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0" yWindow="0" windowWidth="23040" windowHeight="9060" tabRatio="502"/>
  </bookViews>
  <sheets>
    <sheet name="ORÇ" sheetId="20" r:id="rId1"/>
    <sheet name="SINAPI ABRIL-2020" sheetId="3" r:id="rId2"/>
    <sheet name="SETOP JANEIRO 2020" sheetId="7" r:id="rId3"/>
    <sheet name="Plan1" sheetId="22" r:id="rId4"/>
  </sheets>
  <definedNames>
    <definedName name="_xlnm.Print_Area" localSheetId="0">ORÇ!$A$1:$R$113</definedName>
    <definedName name="CPU">#REF!</definedName>
    <definedName name="EMPRESAS">OFFSET(#REF!,1,0):OFFSET(#REF!,-1,0)</definedName>
    <definedName name="SETOP" localSheetId="0">'SETOP JANEIRO 2020'!$B$3:$F$1048576</definedName>
    <definedName name="SETOP">'SETOP JANEIRO 2020'!$B$3:$F$1048576</definedName>
    <definedName name="SINAPI" localSheetId="0">'SINAPI ABRIL-2020'!$B$2:$E$1048576</definedName>
    <definedName name="SINAPI">'SINAPI ABRIL-2020'!$B$2:$E$1048576</definedName>
    <definedName name="_xlnm.Print_Titles" localSheetId="0">ORÇ!$1:$4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0" i="20" l="1"/>
  <c r="P7" i="20" l="1"/>
  <c r="P8" i="20"/>
  <c r="P9" i="20"/>
  <c r="P10" i="20"/>
  <c r="P11" i="20"/>
  <c r="P12" i="20"/>
  <c r="P13" i="20"/>
  <c r="P14" i="20"/>
  <c r="P15" i="20"/>
  <c r="P16" i="20"/>
  <c r="P17" i="20"/>
  <c r="P18" i="20"/>
  <c r="P19" i="20"/>
  <c r="P6" i="20"/>
  <c r="P90" i="20" l="1"/>
  <c r="P91" i="20"/>
  <c r="P92" i="20"/>
  <c r="P93" i="20"/>
  <c r="P94" i="20"/>
  <c r="P95" i="20"/>
  <c r="P96" i="20"/>
  <c r="P97" i="20"/>
  <c r="P98" i="20"/>
  <c r="P99" i="20"/>
  <c r="P100" i="20"/>
  <c r="P101" i="20"/>
  <c r="P102" i="20"/>
  <c r="P103" i="20"/>
  <c r="P104" i="20"/>
  <c r="P105" i="20"/>
  <c r="P106" i="20"/>
  <c r="P107" i="20"/>
  <c r="P108" i="20"/>
  <c r="P109" i="20"/>
  <c r="P110" i="20"/>
  <c r="P89" i="20"/>
  <c r="P79" i="20"/>
  <c r="P80" i="20"/>
  <c r="P81" i="20"/>
  <c r="P82" i="20"/>
  <c r="P83" i="20"/>
  <c r="P84" i="20"/>
  <c r="P85" i="20"/>
  <c r="P86" i="20"/>
  <c r="P78" i="20"/>
  <c r="P59" i="20"/>
  <c r="P60" i="20"/>
  <c r="P61" i="20"/>
  <c r="P62" i="20"/>
  <c r="P63" i="20"/>
  <c r="P64" i="20"/>
  <c r="P65" i="20"/>
  <c r="P66" i="20"/>
  <c r="P67" i="20"/>
  <c r="P68" i="20"/>
  <c r="P69" i="20"/>
  <c r="P70" i="20"/>
  <c r="P71" i="20"/>
  <c r="P72" i="20"/>
  <c r="P73" i="20"/>
  <c r="P74" i="20"/>
  <c r="P75" i="20"/>
  <c r="P58" i="20"/>
  <c r="P35" i="20"/>
  <c r="P36" i="20"/>
  <c r="P37" i="20"/>
  <c r="P38" i="20"/>
  <c r="P39" i="20"/>
  <c r="P40" i="20"/>
  <c r="P41" i="20"/>
  <c r="P42" i="20"/>
  <c r="P43" i="20"/>
  <c r="P44" i="20"/>
  <c r="P45" i="20"/>
  <c r="P46" i="20"/>
  <c r="P47" i="20"/>
  <c r="P48" i="20"/>
  <c r="P49" i="20"/>
  <c r="P50" i="20"/>
  <c r="P51" i="20"/>
  <c r="P52" i="20"/>
  <c r="P53" i="20"/>
  <c r="P54" i="20"/>
  <c r="P55" i="20"/>
  <c r="P34" i="20"/>
  <c r="P29" i="20"/>
  <c r="P30" i="20"/>
  <c r="P31" i="20"/>
  <c r="P28" i="20"/>
  <c r="P23" i="20"/>
  <c r="P24" i="20"/>
  <c r="P25" i="20"/>
  <c r="P22" i="20"/>
  <c r="Q10" i="20" l="1"/>
  <c r="K10" i="20"/>
  <c r="B10" i="20"/>
  <c r="R10" i="20" l="1"/>
  <c r="K19" i="20"/>
  <c r="Q19" i="20"/>
  <c r="B18" i="20"/>
  <c r="Q13" i="20"/>
  <c r="K13" i="20"/>
  <c r="Q12" i="20"/>
  <c r="K12" i="20"/>
  <c r="K81" i="20"/>
  <c r="Q81" i="20"/>
  <c r="K82" i="20"/>
  <c r="Q82" i="20"/>
  <c r="K83" i="20"/>
  <c r="Q83" i="20"/>
  <c r="K84" i="20"/>
  <c r="Q84" i="20"/>
  <c r="K85" i="20"/>
  <c r="Q85" i="20"/>
  <c r="K86" i="20"/>
  <c r="Q86" i="20"/>
  <c r="B81" i="20"/>
  <c r="B82" i="20"/>
  <c r="B83" i="20"/>
  <c r="B84" i="20"/>
  <c r="B85" i="20"/>
  <c r="B86" i="20"/>
  <c r="K80" i="20"/>
  <c r="Q80" i="20"/>
  <c r="B80" i="20"/>
  <c r="Q18" i="20"/>
  <c r="K18" i="20"/>
  <c r="R19" i="20" l="1"/>
  <c r="R13" i="20"/>
  <c r="R12" i="20"/>
  <c r="R83" i="20"/>
  <c r="R82" i="20"/>
  <c r="R85" i="20"/>
  <c r="R86" i="20"/>
  <c r="R81" i="20"/>
  <c r="R84" i="20"/>
  <c r="R80" i="20"/>
  <c r="R18" i="20"/>
  <c r="Q17" i="20"/>
  <c r="K17" i="20"/>
  <c r="Q16" i="20"/>
  <c r="K16" i="20"/>
  <c r="Q15" i="20"/>
  <c r="K15" i="20"/>
  <c r="Q14" i="20"/>
  <c r="K14" i="20"/>
  <c r="R14" i="20" l="1"/>
  <c r="R16" i="20"/>
  <c r="R15" i="20"/>
  <c r="R17" i="20"/>
  <c r="Q110" i="20" l="1"/>
  <c r="K110" i="20"/>
  <c r="B110" i="20"/>
  <c r="Q109" i="20"/>
  <c r="R109" i="20" s="1"/>
  <c r="K109" i="20"/>
  <c r="B109" i="20"/>
  <c r="Q108" i="20"/>
  <c r="R108" i="20" s="1"/>
  <c r="K108" i="20"/>
  <c r="B108" i="20"/>
  <c r="Q107" i="20"/>
  <c r="K107" i="20"/>
  <c r="B107" i="20"/>
  <c r="Q106" i="20"/>
  <c r="R106" i="20" s="1"/>
  <c r="K106" i="20"/>
  <c r="B106" i="20"/>
  <c r="Q105" i="20"/>
  <c r="K105" i="20"/>
  <c r="B105" i="20"/>
  <c r="Q104" i="20"/>
  <c r="R104" i="20" s="1"/>
  <c r="K104" i="20"/>
  <c r="B104" i="20"/>
  <c r="Q103" i="20"/>
  <c r="K103" i="20"/>
  <c r="B103" i="20"/>
  <c r="Q102" i="20"/>
  <c r="R102" i="20" s="1"/>
  <c r="K102" i="20"/>
  <c r="B102" i="20"/>
  <c r="Q101" i="20"/>
  <c r="K101" i="20"/>
  <c r="B101" i="20"/>
  <c r="Q100" i="20"/>
  <c r="K100" i="20"/>
  <c r="B100" i="20"/>
  <c r="Q99" i="20"/>
  <c r="K99" i="20"/>
  <c r="B99" i="20"/>
  <c r="Q98" i="20"/>
  <c r="R98" i="20" s="1"/>
  <c r="K98" i="20"/>
  <c r="B98" i="20"/>
  <c r="Q97" i="20"/>
  <c r="K97" i="20"/>
  <c r="B97" i="20"/>
  <c r="Q96" i="20"/>
  <c r="R96" i="20" s="1"/>
  <c r="K96" i="20"/>
  <c r="B96" i="20"/>
  <c r="Q95" i="20"/>
  <c r="K95" i="20"/>
  <c r="B95" i="20"/>
  <c r="Q94" i="20"/>
  <c r="R94" i="20" s="1"/>
  <c r="K94" i="20"/>
  <c r="B94" i="20"/>
  <c r="Q93" i="20"/>
  <c r="K93" i="20"/>
  <c r="B93" i="20"/>
  <c r="Q92" i="20"/>
  <c r="K92" i="20"/>
  <c r="B92" i="20"/>
  <c r="Q91" i="20"/>
  <c r="R91" i="20" s="1"/>
  <c r="K91" i="20"/>
  <c r="B91" i="20"/>
  <c r="Q90" i="20"/>
  <c r="K90" i="20"/>
  <c r="B90" i="20"/>
  <c r="Q89" i="20"/>
  <c r="K89" i="20"/>
  <c r="B89" i="20"/>
  <c r="Q79" i="20"/>
  <c r="R79" i="20" s="1"/>
  <c r="K79" i="20"/>
  <c r="B79" i="20"/>
  <c r="Q78" i="20"/>
  <c r="N87" i="20" s="1"/>
  <c r="K78" i="20"/>
  <c r="B78" i="20"/>
  <c r="Q75" i="20"/>
  <c r="R75" i="20" s="1"/>
  <c r="K75" i="20"/>
  <c r="B75" i="20"/>
  <c r="Q74" i="20"/>
  <c r="K74" i="20"/>
  <c r="B74" i="20"/>
  <c r="Q73" i="20"/>
  <c r="R73" i="20" s="1"/>
  <c r="K73" i="20"/>
  <c r="B73" i="20"/>
  <c r="Q72" i="20"/>
  <c r="K72" i="20"/>
  <c r="B72" i="20"/>
  <c r="Q71" i="20"/>
  <c r="R71" i="20" s="1"/>
  <c r="K71" i="20"/>
  <c r="B71" i="20"/>
  <c r="Q70" i="20"/>
  <c r="R70" i="20" s="1"/>
  <c r="K70" i="20"/>
  <c r="B70" i="20"/>
  <c r="Q69" i="20"/>
  <c r="K69" i="20"/>
  <c r="B69" i="20"/>
  <c r="Q68" i="20"/>
  <c r="R68" i="20" s="1"/>
  <c r="K68" i="20"/>
  <c r="B68" i="20"/>
  <c r="Q67" i="20"/>
  <c r="K67" i="20"/>
  <c r="B67" i="20"/>
  <c r="Q66" i="20"/>
  <c r="R66" i="20" s="1"/>
  <c r="K66" i="20"/>
  <c r="B66" i="20"/>
  <c r="Q65" i="20"/>
  <c r="K65" i="20"/>
  <c r="B65" i="20"/>
  <c r="Q64" i="20"/>
  <c r="R64" i="20" s="1"/>
  <c r="K64" i="20"/>
  <c r="B64" i="20"/>
  <c r="Q63" i="20"/>
  <c r="K63" i="20"/>
  <c r="B63" i="20"/>
  <c r="Q62" i="20"/>
  <c r="R62" i="20" s="1"/>
  <c r="K62" i="20"/>
  <c r="B62" i="20"/>
  <c r="Q61" i="20"/>
  <c r="K61" i="20"/>
  <c r="B61" i="20"/>
  <c r="Q60" i="20"/>
  <c r="K60" i="20"/>
  <c r="B60" i="20"/>
  <c r="Q59" i="20"/>
  <c r="R59" i="20" s="1"/>
  <c r="K59" i="20"/>
  <c r="B59" i="20"/>
  <c r="Q58" i="20"/>
  <c r="K58" i="20"/>
  <c r="B58" i="20"/>
  <c r="Q55" i="20"/>
  <c r="R55" i="20" s="1"/>
  <c r="K55" i="20"/>
  <c r="B55" i="20"/>
  <c r="Q54" i="20"/>
  <c r="K54" i="20"/>
  <c r="B54" i="20"/>
  <c r="Q53" i="20"/>
  <c r="R53" i="20" s="1"/>
  <c r="K53" i="20"/>
  <c r="B53" i="20"/>
  <c r="Q52" i="20"/>
  <c r="K52" i="20"/>
  <c r="B52" i="20"/>
  <c r="Q51" i="20"/>
  <c r="R51" i="20" s="1"/>
  <c r="K51" i="20"/>
  <c r="B51" i="20"/>
  <c r="Q50" i="20"/>
  <c r="K50" i="20"/>
  <c r="B50" i="20"/>
  <c r="Q49" i="20"/>
  <c r="R49" i="20" s="1"/>
  <c r="K49" i="20"/>
  <c r="B49" i="20"/>
  <c r="Q48" i="20"/>
  <c r="K48" i="20"/>
  <c r="B48" i="20"/>
  <c r="Q47" i="20"/>
  <c r="R47" i="20" s="1"/>
  <c r="K47" i="20"/>
  <c r="B47" i="20"/>
  <c r="Q46" i="20"/>
  <c r="K46" i="20"/>
  <c r="B46" i="20"/>
  <c r="Q45" i="20"/>
  <c r="R45" i="20" s="1"/>
  <c r="K45" i="20"/>
  <c r="B45" i="20"/>
  <c r="Q44" i="20"/>
  <c r="K44" i="20"/>
  <c r="B44" i="20"/>
  <c r="Q43" i="20"/>
  <c r="R43" i="20" s="1"/>
  <c r="K43" i="20"/>
  <c r="B43" i="20"/>
  <c r="Q42" i="20"/>
  <c r="K42" i="20"/>
  <c r="B42" i="20"/>
  <c r="Q41" i="20"/>
  <c r="R41" i="20" s="1"/>
  <c r="K41" i="20"/>
  <c r="B41" i="20"/>
  <c r="Q40" i="20"/>
  <c r="K40" i="20"/>
  <c r="B40" i="20"/>
  <c r="Q39" i="20"/>
  <c r="R39" i="20" s="1"/>
  <c r="K39" i="20"/>
  <c r="B39" i="20"/>
  <c r="Q38" i="20"/>
  <c r="K38" i="20"/>
  <c r="B38" i="20"/>
  <c r="Q37" i="20"/>
  <c r="R37" i="20" s="1"/>
  <c r="K37" i="20"/>
  <c r="B37" i="20"/>
  <c r="Q36" i="20"/>
  <c r="K36" i="20"/>
  <c r="B36" i="20"/>
  <c r="Q35" i="20"/>
  <c r="R35" i="20" s="1"/>
  <c r="K35" i="20"/>
  <c r="B35" i="20"/>
  <c r="Q34" i="20"/>
  <c r="N56" i="20" s="1"/>
  <c r="K34" i="20"/>
  <c r="B34" i="20"/>
  <c r="Q31" i="20"/>
  <c r="R31" i="20" s="1"/>
  <c r="K31" i="20"/>
  <c r="B31" i="20"/>
  <c r="Q30" i="20"/>
  <c r="K30" i="20"/>
  <c r="B30" i="20"/>
  <c r="Q29" i="20"/>
  <c r="R29" i="20" s="1"/>
  <c r="K29" i="20"/>
  <c r="B29" i="20"/>
  <c r="Q28" i="20"/>
  <c r="N32" i="20" s="1"/>
  <c r="K28" i="20"/>
  <c r="B28" i="20"/>
  <c r="Q25" i="20"/>
  <c r="K25" i="20"/>
  <c r="B25" i="20"/>
  <c r="Q24" i="20"/>
  <c r="R24" i="20" s="1"/>
  <c r="K24" i="20"/>
  <c r="B24" i="20"/>
  <c r="Q23" i="20"/>
  <c r="K23" i="20"/>
  <c r="B23" i="20"/>
  <c r="Q22" i="20"/>
  <c r="N26" i="20" s="1"/>
  <c r="K22" i="20"/>
  <c r="B22" i="20"/>
  <c r="N76" i="20" l="1"/>
  <c r="N111" i="20"/>
  <c r="O76" i="20"/>
  <c r="M76" i="20"/>
  <c r="L76" i="20"/>
  <c r="R89" i="20"/>
  <c r="O111" i="20"/>
  <c r="M111" i="20"/>
  <c r="L111" i="20"/>
  <c r="R22" i="20"/>
  <c r="O26" i="20"/>
  <c r="M26" i="20"/>
  <c r="L26" i="20"/>
  <c r="L32" i="20"/>
  <c r="M32" i="20"/>
  <c r="O32" i="20"/>
  <c r="L56" i="20"/>
  <c r="O56" i="20"/>
  <c r="M56" i="20"/>
  <c r="R78" i="20"/>
  <c r="R87" i="20" s="1"/>
  <c r="O87" i="20"/>
  <c r="L87" i="20"/>
  <c r="M87" i="20"/>
  <c r="R100" i="20"/>
  <c r="R110" i="20"/>
  <c r="R99" i="20"/>
  <c r="R101" i="20"/>
  <c r="R103" i="20"/>
  <c r="R105" i="20"/>
  <c r="R107" i="20"/>
  <c r="R92" i="20"/>
  <c r="R95" i="20"/>
  <c r="R97" i="20"/>
  <c r="R93" i="20"/>
  <c r="R90" i="20"/>
  <c r="R67" i="20"/>
  <c r="R74" i="20"/>
  <c r="R72" i="20"/>
  <c r="R69" i="20"/>
  <c r="R65" i="20"/>
  <c r="R63" i="20"/>
  <c r="R61" i="20"/>
  <c r="R60" i="20"/>
  <c r="R58" i="20"/>
  <c r="R50" i="20"/>
  <c r="R52" i="20"/>
  <c r="R54" i="20"/>
  <c r="R42" i="20"/>
  <c r="R44" i="20"/>
  <c r="R46" i="20"/>
  <c r="R48" i="20"/>
  <c r="R40" i="20"/>
  <c r="R38" i="20"/>
  <c r="R36" i="20"/>
  <c r="R34" i="20"/>
  <c r="R28" i="20"/>
  <c r="R30" i="20"/>
  <c r="R23" i="20"/>
  <c r="R25" i="20"/>
  <c r="R111" i="20" l="1"/>
  <c r="R76" i="20"/>
  <c r="R26" i="20"/>
  <c r="R56" i="20"/>
  <c r="R32" i="20"/>
  <c r="Q11" i="20"/>
  <c r="R11" i="20" s="1"/>
  <c r="K11" i="20"/>
  <c r="Q8" i="20" l="1"/>
  <c r="R8" i="20" s="1"/>
  <c r="K8" i="20"/>
  <c r="B8" i="20"/>
  <c r="Q9" i="20"/>
  <c r="R9" i="20" s="1"/>
  <c r="K9" i="20"/>
  <c r="B9" i="20"/>
  <c r="Q7" i="20"/>
  <c r="R7" i="20" s="1"/>
  <c r="K7" i="20"/>
  <c r="B7" i="20"/>
  <c r="Q6" i="20"/>
  <c r="N20" i="20" s="1"/>
  <c r="N112" i="20" s="1"/>
  <c r="K6" i="20"/>
  <c r="B6" i="20"/>
  <c r="R6" i="20" l="1"/>
  <c r="R20" i="20" s="1"/>
  <c r="R112" i="20" s="1"/>
  <c r="O20" i="20"/>
  <c r="O112" i="20" s="1"/>
  <c r="M20" i="20"/>
  <c r="M112" i="20" s="1"/>
  <c r="L20" i="20"/>
  <c r="L112" i="20" s="1"/>
</calcChain>
</file>

<file path=xl/sharedStrings.xml><?xml version="1.0" encoding="utf-8"?>
<sst xmlns="http://schemas.openxmlformats.org/spreadsheetml/2006/main" count="39194" uniqueCount="22464">
  <si>
    <t>UNID.</t>
  </si>
  <si>
    <t>TOTAL</t>
  </si>
  <si>
    <t>DESCRIÇÃO</t>
  </si>
  <si>
    <t>ITEM</t>
  </si>
  <si>
    <t>1.1</t>
  </si>
  <si>
    <t>Data:</t>
  </si>
  <si>
    <t>REFERÊNCIA</t>
  </si>
  <si>
    <t>SINALIZACAO HORIZONTAL COM TINTA RETRORREFLETIVA A BASE DE RESINA ACRILICA COM MICROESFERAS DE VIDRO</t>
  </si>
  <si>
    <t>EXECUÇÃO DE PAVIMENTO EM PISO INTERTRAVADO, COM BLOCO SEXTAVADO DE 25 X 25 CM, ESPESSURA 6 CM. AF_12/2015</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</si>
  <si>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</si>
  <si>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</si>
  <si>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</si>
  <si>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</si>
  <si>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</si>
  <si>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</si>
  <si>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</si>
  <si>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</si>
  <si>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</si>
  <si>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</si>
  <si>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</si>
  <si>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</si>
  <si>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</si>
  <si>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</si>
  <si>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</si>
  <si>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</si>
  <si>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</si>
  <si>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</si>
  <si>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</si>
  <si>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</si>
  <si>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</si>
  <si>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</si>
  <si>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</si>
  <si>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</si>
  <si>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</si>
  <si>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</si>
  <si>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</si>
  <si>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</si>
  <si>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</si>
  <si>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</si>
  <si>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</si>
  <si>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</si>
  <si>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</si>
  <si>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</si>
  <si>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</si>
  <si>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</si>
  <si>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</si>
  <si>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</si>
  <si>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</si>
  <si>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</si>
  <si>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</si>
  <si>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</si>
  <si>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</si>
  <si>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</si>
  <si>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</si>
  <si>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</si>
  <si>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</si>
  <si>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</si>
  <si>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</si>
  <si>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</si>
  <si>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</si>
  <si>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</si>
  <si>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</si>
  <si>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</si>
  <si>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</si>
  <si>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</si>
  <si>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</si>
  <si>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</si>
  <si>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</si>
  <si>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</si>
  <si>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</si>
  <si>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</si>
  <si>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</si>
  <si>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</si>
  <si>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</si>
  <si>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</si>
  <si>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</si>
  <si>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</si>
  <si>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</si>
  <si>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</si>
  <si>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</si>
  <si>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</si>
  <si>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</si>
  <si>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</si>
  <si>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</si>
  <si>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</si>
  <si>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</si>
  <si>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</si>
  <si>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</si>
  <si>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</si>
  <si>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</si>
  <si>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</si>
  <si>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</si>
  <si>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</si>
  <si>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</si>
  <si>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</si>
  <si>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</si>
  <si>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</si>
  <si>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</si>
  <si>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</si>
  <si>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</si>
  <si>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</si>
  <si>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</si>
  <si>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</si>
  <si>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</si>
  <si>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</si>
  <si>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</si>
  <si>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</si>
  <si>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</si>
  <si>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</si>
  <si>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</si>
  <si>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</si>
  <si>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</si>
  <si>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</si>
  <si>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</si>
  <si>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</si>
  <si>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</si>
  <si>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</si>
  <si>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</si>
  <si>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</si>
  <si>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</si>
  <si>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</si>
  <si>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</si>
  <si>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</si>
  <si>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</si>
  <si>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</si>
  <si>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</si>
  <si>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</si>
  <si>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</si>
  <si>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</si>
  <si>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</si>
  <si>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</si>
  <si>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</si>
  <si>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</si>
  <si>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</si>
  <si>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</si>
  <si>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</si>
  <si>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</si>
  <si>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</si>
  <si>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</si>
  <si>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</si>
  <si>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</si>
  <si>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</si>
  <si>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</si>
  <si>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</si>
  <si>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</si>
  <si>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</si>
  <si>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</si>
  <si>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</si>
  <si>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</si>
  <si>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</si>
  <si>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</si>
  <si>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</si>
  <si>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</si>
  <si>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</si>
  <si>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</si>
  <si>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</si>
  <si>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</si>
  <si>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</si>
  <si>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</si>
  <si>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</si>
  <si>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</si>
  <si>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</si>
  <si>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</si>
  <si>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</si>
  <si>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</si>
  <si>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</si>
  <si>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</si>
  <si>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</si>
  <si>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</si>
  <si>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</si>
  <si>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</si>
  <si>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</si>
  <si>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</si>
  <si>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</si>
  <si>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</si>
  <si>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</si>
  <si>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</si>
  <si>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</si>
  <si>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</si>
  <si>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</si>
  <si>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</si>
  <si>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</si>
  <si>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</si>
  <si>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</si>
  <si>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</si>
  <si>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</si>
  <si>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</si>
  <si>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</si>
  <si>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</si>
  <si>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</si>
  <si>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</si>
  <si>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</si>
  <si>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</si>
  <si>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</si>
  <si>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</si>
  <si>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</si>
  <si>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</si>
  <si>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</si>
  <si>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</si>
  <si>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</si>
  <si>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</si>
  <si>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</si>
  <si>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</si>
  <si>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</si>
  <si>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</si>
  <si>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</si>
  <si>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</si>
  <si>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</si>
  <si>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</si>
  <si>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</si>
  <si>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</si>
  <si>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</si>
  <si>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</si>
  <si>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</si>
  <si>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</si>
  <si>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</si>
  <si>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</si>
  <si>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</si>
  <si>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</si>
  <si>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</si>
  <si>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</si>
  <si>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</si>
  <si>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</si>
  <si>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</si>
  <si>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</si>
  <si>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</si>
  <si>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</si>
  <si>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</si>
  <si>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</si>
  <si>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</si>
  <si>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</si>
  <si>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</si>
  <si>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</si>
  <si>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</si>
  <si>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</si>
  <si>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</si>
  <si>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</si>
  <si>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</si>
  <si>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</si>
  <si>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</si>
  <si>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</si>
  <si>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</si>
  <si>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</si>
  <si>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</si>
  <si>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</si>
  <si>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</si>
  <si>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</si>
  <si>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</si>
  <si>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</si>
  <si>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</si>
  <si>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</si>
  <si>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</si>
  <si>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</si>
  <si>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</si>
  <si>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</si>
  <si>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</si>
  <si>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</si>
  <si>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</si>
  <si>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</si>
  <si>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</si>
  <si>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</si>
  <si>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</si>
  <si>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</si>
  <si>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</si>
  <si>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</si>
  <si>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</si>
  <si>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</si>
  <si>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</si>
  <si>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</si>
  <si>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</si>
  <si>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</si>
  <si>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</si>
  <si>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</si>
  <si>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</si>
  <si>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</si>
  <si>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</si>
  <si>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</si>
  <si>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</si>
  <si>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</si>
  <si>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</si>
  <si>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</si>
  <si>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</si>
  <si>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</si>
  <si>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</si>
  <si>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</si>
  <si>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</si>
  <si>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</si>
  <si>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</si>
  <si>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</si>
  <si>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</si>
  <si>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</si>
  <si>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</si>
  <si>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</si>
  <si>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</si>
  <si>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</si>
  <si>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</si>
  <si>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</si>
  <si>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</si>
  <si>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</si>
  <si>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</si>
  <si>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</si>
  <si>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</si>
  <si>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</si>
  <si>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</si>
  <si>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</si>
  <si>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</si>
  <si>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</si>
  <si>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</si>
  <si>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</si>
  <si>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</si>
  <si>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</si>
  <si>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</si>
  <si>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</si>
  <si>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</si>
  <si>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</si>
  <si>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</si>
  <si>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</si>
  <si>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</si>
  <si>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</si>
  <si>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</si>
  <si>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</si>
  <si>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</si>
  <si>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</si>
  <si>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</si>
  <si>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</si>
  <si>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</si>
  <si>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</si>
  <si>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</si>
  <si>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</si>
  <si>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</si>
  <si>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</si>
  <si>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</si>
  <si>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</si>
  <si>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</si>
  <si>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</si>
  <si>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</si>
  <si>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</si>
  <si>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</si>
  <si>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</si>
  <si>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</si>
  <si>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</si>
  <si>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</si>
  <si>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</si>
  <si>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</si>
  <si>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</si>
  <si>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</si>
  <si>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</si>
  <si>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</si>
  <si>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</si>
  <si>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</si>
  <si>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</si>
  <si>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</si>
  <si>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</si>
  <si>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</si>
  <si>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</si>
  <si>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</si>
  <si>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</si>
  <si>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</si>
  <si>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</si>
  <si>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</si>
  <si>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</si>
  <si>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</si>
  <si>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</si>
  <si>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</si>
  <si>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</si>
  <si>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</si>
  <si>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</si>
  <si>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</si>
  <si>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</si>
  <si>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</si>
  <si>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</si>
  <si>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</si>
  <si>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</si>
  <si>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</si>
  <si>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</si>
  <si>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</si>
  <si>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</si>
  <si>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</si>
  <si>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</si>
  <si>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</si>
  <si>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</si>
  <si>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</si>
  <si>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</si>
  <si>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</si>
  <si>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</si>
  <si>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</si>
  <si>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</si>
  <si>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</si>
  <si>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</si>
  <si>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</si>
  <si>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</si>
  <si>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</si>
  <si>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</si>
  <si>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</si>
  <si>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</si>
  <si>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</si>
  <si>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</si>
  <si>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</si>
  <si>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</si>
  <si>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</si>
  <si>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</si>
  <si>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</si>
  <si>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</si>
  <si>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</si>
  <si>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</si>
  <si>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</si>
  <si>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</si>
  <si>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</si>
  <si>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</si>
  <si>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</si>
  <si>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</si>
  <si>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</si>
  <si>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</si>
  <si>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</si>
  <si>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</si>
  <si>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</si>
  <si>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</si>
  <si>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</si>
  <si>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</si>
  <si>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</si>
  <si>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</si>
  <si>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</si>
  <si>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</si>
  <si>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</si>
  <si>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</si>
  <si>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</si>
  <si>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</si>
  <si>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</si>
  <si>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</si>
  <si>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</si>
  <si>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</si>
  <si>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</si>
  <si>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</si>
  <si>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</si>
  <si>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</si>
  <si>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</si>
  <si>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</si>
  <si>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</si>
  <si>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</si>
  <si>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</si>
  <si>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</si>
  <si>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</si>
  <si>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</si>
  <si>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</si>
  <si>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</si>
  <si>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</si>
  <si>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</si>
  <si>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</si>
  <si>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</si>
  <si>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</si>
  <si>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</si>
  <si>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</si>
  <si>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</si>
  <si>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</si>
  <si>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</si>
  <si>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</si>
  <si>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</si>
  <si>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</si>
  <si>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</si>
  <si>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</si>
  <si>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</si>
  <si>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</si>
  <si>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</si>
  <si>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</si>
  <si>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</si>
  <si>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</si>
  <si>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</si>
  <si>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</si>
  <si>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</si>
  <si>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</si>
  <si>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</si>
  <si>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</si>
  <si>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</si>
  <si>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</si>
  <si>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</si>
  <si>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</si>
  <si>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</si>
  <si>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</si>
  <si>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</si>
  <si>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</si>
  <si>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</si>
  <si>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</si>
  <si>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</si>
  <si>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</si>
  <si>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</si>
  <si>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</si>
  <si>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</si>
  <si>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</si>
  <si>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</si>
  <si>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</si>
  <si>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</si>
  <si>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</si>
  <si>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</si>
  <si>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</si>
  <si>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</si>
  <si>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</si>
  <si>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</si>
  <si>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</si>
  <si>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</si>
  <si>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</si>
  <si>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</si>
  <si>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</si>
  <si>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</si>
  <si>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</si>
  <si>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</si>
  <si>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</si>
  <si>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</si>
  <si>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</si>
  <si>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</si>
  <si>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</si>
  <si>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</si>
  <si>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</si>
  <si>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</si>
  <si>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</si>
  <si>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</si>
  <si>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</si>
  <si>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</si>
  <si>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</si>
  <si>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</si>
  <si>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</si>
  <si>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</si>
  <si>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</si>
  <si>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</si>
  <si>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</si>
  <si>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</si>
  <si>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</si>
  <si>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</si>
  <si>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</si>
  <si>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</si>
  <si>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</si>
  <si>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</si>
  <si>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</si>
  <si>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</si>
  <si>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</si>
  <si>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</si>
  <si>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</si>
  <si>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</si>
  <si>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</si>
  <si>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</si>
  <si>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</si>
  <si>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</si>
  <si>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</si>
  <si>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</si>
  <si>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</si>
  <si>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</si>
  <si>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</si>
  <si>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</si>
  <si>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</si>
  <si>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</si>
  <si>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</si>
  <si>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</si>
  <si>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</si>
  <si>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</si>
  <si>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</si>
  <si>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</si>
  <si>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</si>
  <si>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</si>
  <si>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</si>
  <si>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</si>
  <si>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</si>
  <si>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</si>
  <si>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</si>
  <si>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</si>
  <si>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</si>
  <si>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</si>
  <si>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</si>
  <si>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</si>
  <si>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</si>
  <si>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</si>
  <si>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</si>
  <si>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</si>
  <si>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</si>
  <si>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</si>
  <si>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</si>
  <si>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</si>
  <si>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</si>
  <si>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</si>
  <si>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</si>
  <si>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</si>
  <si>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</si>
  <si>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</si>
  <si>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</si>
  <si>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</si>
  <si>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</si>
  <si>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</si>
  <si>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</si>
  <si>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</si>
  <si>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</si>
  <si>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</si>
  <si>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</si>
  <si>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</si>
  <si>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</si>
  <si>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</si>
  <si>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</si>
  <si>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</si>
  <si>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</si>
  <si>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</si>
  <si>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</si>
  <si>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</si>
  <si>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</si>
  <si>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</si>
  <si>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</si>
  <si>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</si>
  <si>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</si>
  <si>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</si>
  <si>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</si>
  <si>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</si>
  <si>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</si>
  <si>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</si>
  <si>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</si>
  <si>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</si>
  <si>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</si>
  <si>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</si>
  <si>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</si>
  <si>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</si>
  <si>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</si>
  <si>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</si>
  <si>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</si>
  <si>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</si>
  <si>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</si>
  <si>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</si>
  <si>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</si>
  <si>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</si>
  <si>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</si>
  <si>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</si>
  <si>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</si>
  <si>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</si>
  <si>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</si>
  <si>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</si>
  <si>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</si>
  <si>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</si>
  <si>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</si>
  <si>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</si>
  <si>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</si>
  <si>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</si>
  <si>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</si>
  <si>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</si>
  <si>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</si>
  <si>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</si>
  <si>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</si>
  <si>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</si>
  <si>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</si>
  <si>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</si>
  <si>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</si>
  <si>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</si>
  <si>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</si>
  <si>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</si>
  <si>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</si>
  <si>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</si>
  <si>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</si>
  <si>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</si>
  <si>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</si>
  <si>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</si>
  <si>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</si>
  <si>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</si>
  <si>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</si>
  <si>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</si>
  <si>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</si>
  <si>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</si>
  <si>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</si>
  <si>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</si>
  <si>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</si>
  <si>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</si>
  <si>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</si>
  <si>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</si>
  <si>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</si>
  <si>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</si>
  <si>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</si>
  <si>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</si>
  <si>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</si>
  <si>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</si>
  <si>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</si>
  <si>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</si>
  <si>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</si>
  <si>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</si>
  <si>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</si>
  <si>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</si>
  <si>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</si>
  <si>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</si>
  <si>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</si>
  <si>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</si>
  <si>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</si>
  <si>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</si>
  <si>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</si>
  <si>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</si>
  <si>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</si>
  <si>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</si>
  <si>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</si>
  <si>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</si>
  <si>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</si>
  <si>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</si>
  <si>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</si>
  <si>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</si>
  <si>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</si>
  <si>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</si>
  <si>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</si>
  <si>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</si>
  <si>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</si>
  <si>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</si>
  <si>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</si>
  <si>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</si>
  <si>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</si>
  <si>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</si>
  <si>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</si>
  <si>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</si>
  <si>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</si>
  <si>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</si>
  <si>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</si>
  <si>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</si>
  <si>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</si>
  <si>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</si>
  <si>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</si>
  <si>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</si>
  <si>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</si>
  <si>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</si>
  <si>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</si>
  <si>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</si>
  <si>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</si>
  <si>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</si>
  <si>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</si>
  <si>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</si>
  <si>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</si>
  <si>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</si>
  <si>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</si>
  <si>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</si>
  <si>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</si>
  <si>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</si>
  <si>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</si>
  <si>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</si>
  <si>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</si>
  <si>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</si>
  <si>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</si>
  <si>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</si>
  <si>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</si>
  <si>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</si>
  <si>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</si>
  <si>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</si>
  <si>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</si>
  <si>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</si>
  <si>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</si>
  <si>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</si>
  <si>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</si>
  <si>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</si>
  <si>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</si>
  <si>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</si>
  <si>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</si>
  <si>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</si>
  <si>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</si>
  <si>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</si>
  <si>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</si>
  <si>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</si>
  <si>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</si>
  <si>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</si>
  <si>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</si>
  <si>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</si>
  <si>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</si>
  <si>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</si>
  <si>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</si>
  <si>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</si>
  <si>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</si>
  <si>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</si>
  <si>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</si>
  <si>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</si>
  <si>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</si>
  <si>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</si>
  <si>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</si>
  <si>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</si>
  <si>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</si>
  <si>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</si>
  <si>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</si>
  <si>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</si>
  <si>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</si>
  <si>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</si>
  <si>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</si>
  <si>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</si>
  <si>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</si>
  <si>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</si>
  <si>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</si>
  <si>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</si>
  <si>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</si>
  <si>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</si>
  <si>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</si>
  <si>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</si>
  <si>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</si>
  <si>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</si>
  <si>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</si>
  <si>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</si>
  <si>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</si>
  <si>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</si>
  <si>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</si>
  <si>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</si>
  <si>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</si>
  <si>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</si>
  <si>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</si>
  <si>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</si>
  <si>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</si>
  <si>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</si>
  <si>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</si>
  <si>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</si>
  <si>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</si>
  <si>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</si>
  <si>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</si>
  <si>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</si>
  <si>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</si>
  <si>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</si>
  <si>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</si>
  <si>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</si>
  <si>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</si>
  <si>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</si>
  <si>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</si>
  <si>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</si>
  <si>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</si>
  <si>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</si>
  <si>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</si>
  <si>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</si>
  <si>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</si>
  <si>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</si>
  <si>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</si>
  <si>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</si>
  <si>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</si>
  <si>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</si>
  <si>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</si>
  <si>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</si>
  <si>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</si>
  <si>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</si>
  <si>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</si>
  <si>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</si>
  <si>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</si>
  <si>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</si>
  <si>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</si>
  <si>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</si>
  <si>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</si>
  <si>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</si>
  <si>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</si>
  <si>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</si>
  <si>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</si>
  <si>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</si>
  <si>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</si>
  <si>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</si>
  <si>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</si>
  <si>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</si>
  <si>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</si>
  <si>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</si>
  <si>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</si>
  <si>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</si>
  <si>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</si>
  <si>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</si>
  <si>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</si>
  <si>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</si>
  <si>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</si>
  <si>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</si>
  <si>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</si>
  <si>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</si>
  <si>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</si>
  <si>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</si>
  <si>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</si>
  <si>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</si>
  <si>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</si>
  <si>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</si>
  <si>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</si>
  <si>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</si>
  <si>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</si>
  <si>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</si>
  <si>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</si>
  <si>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</si>
  <si>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</si>
  <si>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</si>
  <si>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</si>
  <si>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</si>
  <si>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</si>
  <si>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</si>
  <si>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</si>
  <si>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</si>
  <si>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</si>
  <si>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</si>
  <si>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</si>
  <si>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</si>
  <si>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</si>
  <si>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</si>
  <si>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</si>
  <si>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</si>
  <si>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</si>
  <si>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</si>
  <si>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</si>
  <si>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</si>
  <si>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</si>
  <si>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</si>
  <si>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</si>
  <si>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</si>
  <si>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</si>
  <si>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</si>
  <si>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</si>
  <si>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</si>
  <si>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</si>
  <si>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</si>
  <si>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</si>
  <si>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</si>
  <si>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</si>
  <si>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</si>
  <si>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</si>
  <si>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</si>
  <si>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</si>
  <si>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</si>
  <si>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</si>
  <si>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</si>
  <si>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</si>
  <si>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</si>
  <si>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</si>
  <si>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</si>
  <si>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</si>
  <si>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</si>
  <si>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</si>
  <si>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</si>
  <si>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</si>
  <si>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</si>
  <si>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</si>
  <si>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</si>
  <si>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</si>
  <si>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</si>
  <si>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</si>
  <si>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</si>
  <si>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</si>
  <si>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</si>
  <si>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</si>
  <si>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</si>
  <si>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</si>
  <si>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</si>
  <si>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</si>
  <si>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</si>
  <si>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</si>
  <si>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</si>
  <si>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</si>
  <si>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</si>
  <si>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</si>
  <si>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</si>
  <si>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</si>
  <si>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</si>
  <si>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</si>
  <si>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</si>
  <si>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</si>
  <si>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</si>
  <si>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</si>
  <si>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</si>
  <si>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</si>
  <si>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</si>
  <si>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</si>
  <si>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</si>
  <si>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</si>
  <si>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</si>
  <si>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</si>
  <si>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</si>
  <si>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</si>
  <si>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</si>
  <si>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</si>
  <si>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</si>
  <si>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</si>
  <si>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</si>
  <si>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</si>
  <si>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</si>
  <si>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</si>
  <si>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</si>
  <si>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</si>
  <si>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</si>
  <si>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</si>
  <si>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</si>
  <si>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</si>
  <si>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</si>
  <si>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</si>
  <si>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</si>
  <si>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</si>
  <si>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</si>
  <si>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</si>
  <si>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</si>
  <si>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</si>
  <si>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</si>
  <si>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</si>
  <si>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</si>
  <si>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</si>
  <si>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</si>
  <si>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</si>
  <si>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</si>
  <si>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</si>
  <si>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</si>
  <si>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</si>
  <si>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</si>
  <si>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</si>
  <si>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</si>
  <si>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</si>
  <si>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</si>
  <si>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</si>
  <si>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</si>
  <si>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</si>
  <si>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</si>
  <si>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</si>
  <si>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</si>
  <si>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</si>
  <si>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</si>
  <si>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</si>
  <si>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</si>
  <si>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</si>
  <si>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</si>
  <si>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</si>
  <si>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</si>
  <si>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</si>
  <si>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</si>
  <si>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</si>
  <si>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</si>
  <si>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</si>
  <si>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</si>
  <si>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</si>
  <si>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</si>
  <si>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</si>
  <si>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</si>
  <si>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</si>
  <si>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</si>
  <si>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</si>
  <si>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</si>
  <si>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</si>
  <si>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</si>
  <si>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</si>
  <si>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</si>
  <si>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</si>
  <si>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</si>
  <si>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</si>
  <si>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</si>
  <si>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</si>
  <si>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</si>
  <si>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</si>
  <si>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</si>
  <si>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</si>
  <si>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</si>
  <si>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</si>
  <si>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</si>
  <si>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</si>
  <si>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</si>
  <si>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</si>
  <si>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</si>
  <si>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</si>
  <si>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</si>
  <si>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</si>
  <si>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</si>
  <si>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</si>
  <si>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</si>
  <si>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</si>
  <si>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</si>
  <si>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</si>
  <si>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</si>
  <si>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</si>
  <si>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</si>
  <si>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</si>
  <si>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</si>
  <si>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</si>
  <si>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</si>
  <si>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</si>
  <si>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</si>
  <si>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</si>
  <si>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</si>
  <si>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</si>
  <si>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</si>
  <si>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</si>
  <si>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</si>
  <si>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</si>
  <si>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</si>
  <si>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</si>
  <si>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</si>
  <si>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</si>
  <si>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</si>
  <si>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</si>
  <si>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</si>
  <si>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</si>
  <si>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</si>
  <si>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</si>
  <si>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</si>
  <si>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</si>
  <si>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</si>
  <si>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</si>
  <si>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</si>
  <si>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</si>
  <si>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</si>
  <si>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</si>
  <si>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</si>
  <si>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</si>
  <si>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</si>
  <si>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</si>
  <si>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</si>
  <si>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</si>
  <si>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</si>
  <si>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</si>
  <si>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</si>
  <si>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</si>
  <si>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</si>
  <si>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</si>
  <si>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</si>
  <si>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</si>
  <si>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</si>
  <si>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</si>
  <si>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</si>
  <si>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</si>
  <si>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</si>
  <si>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</si>
  <si>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</si>
  <si>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</si>
  <si>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</si>
  <si>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</si>
  <si>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</si>
  <si>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</si>
  <si>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</si>
  <si>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</si>
  <si>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</si>
  <si>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</si>
  <si>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</si>
  <si>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</si>
  <si>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</si>
  <si>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</si>
  <si>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</si>
  <si>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</si>
  <si>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</si>
  <si>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</si>
  <si>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</si>
  <si>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</si>
  <si>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</si>
  <si>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</si>
  <si>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</si>
  <si>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</si>
  <si>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</si>
  <si>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</si>
  <si>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</si>
  <si>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</si>
  <si>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</si>
  <si>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</si>
  <si>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</si>
  <si>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</si>
  <si>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</si>
  <si>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</si>
  <si>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</si>
  <si>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</si>
  <si>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</si>
  <si>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</si>
  <si>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</si>
  <si>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</si>
  <si>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</si>
  <si>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</si>
  <si>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</si>
  <si>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</si>
  <si>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</si>
  <si>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</si>
  <si>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</si>
  <si>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</si>
  <si>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</si>
  <si>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</si>
  <si>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</si>
  <si>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</si>
  <si>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</si>
  <si>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</si>
  <si>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</si>
  <si>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</si>
  <si>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</si>
  <si>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</si>
  <si>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</si>
  <si>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</si>
  <si>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</si>
  <si>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</si>
  <si>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</si>
  <si>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</si>
  <si>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</si>
  <si>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</si>
  <si>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</si>
  <si>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</si>
  <si>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</si>
  <si>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</si>
  <si>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</si>
  <si>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</si>
  <si>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</si>
  <si>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</si>
  <si>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</si>
  <si>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</si>
  <si>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</si>
  <si>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</si>
  <si>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</si>
  <si>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</si>
  <si>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</si>
  <si>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</si>
  <si>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</si>
  <si>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</si>
  <si>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</si>
  <si>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</si>
  <si>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</si>
  <si>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</si>
  <si>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</si>
  <si>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</si>
  <si>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</si>
  <si>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</si>
  <si>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</si>
  <si>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</si>
  <si>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</si>
  <si>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</si>
  <si>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</si>
  <si>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</si>
  <si>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</si>
  <si>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</si>
  <si>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</si>
  <si>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</si>
  <si>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</si>
  <si>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</si>
  <si>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</si>
  <si>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</si>
  <si>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</si>
  <si>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</si>
  <si>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</si>
  <si>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</si>
  <si>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</si>
  <si>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</si>
  <si>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</si>
  <si>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</si>
  <si>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</si>
  <si>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</si>
  <si>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</si>
  <si>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</si>
  <si>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</si>
  <si>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</si>
  <si>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</si>
  <si>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</si>
  <si>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</si>
  <si>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</si>
  <si>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</si>
  <si>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</si>
  <si>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</si>
  <si>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</si>
  <si>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</si>
  <si>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</si>
  <si>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</si>
  <si>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</si>
  <si>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</si>
  <si>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</si>
  <si>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</si>
  <si>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</si>
  <si>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</si>
  <si>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</si>
  <si>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</si>
  <si>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</si>
  <si>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</si>
  <si>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</si>
  <si>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</si>
  <si>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</si>
  <si>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</si>
  <si>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</si>
  <si>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</si>
  <si>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</si>
  <si>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</si>
  <si>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</si>
  <si>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</si>
  <si>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</si>
  <si>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</si>
  <si>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</si>
  <si>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</si>
  <si>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</si>
  <si>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</si>
  <si>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</si>
  <si>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</si>
  <si>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</si>
  <si>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</si>
  <si>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</si>
  <si>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</si>
  <si>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</si>
  <si>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</si>
  <si>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</si>
  <si>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</si>
  <si>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</si>
  <si>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</si>
  <si>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</si>
  <si>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</si>
  <si>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</si>
  <si>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</si>
  <si>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</si>
  <si>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</si>
  <si>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</si>
  <si>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</si>
  <si>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</si>
  <si>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</si>
  <si>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</si>
  <si>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</si>
  <si>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</si>
  <si>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</si>
  <si>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</si>
  <si>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</si>
  <si>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</si>
  <si>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</si>
  <si>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</si>
  <si>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</si>
  <si>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</si>
  <si>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</si>
  <si>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</si>
  <si>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</si>
  <si>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</si>
  <si>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</si>
  <si>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</si>
  <si>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</si>
  <si>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</si>
  <si>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</si>
  <si>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</si>
  <si>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</si>
  <si>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</si>
  <si>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</si>
  <si>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</si>
  <si>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</si>
  <si>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</si>
  <si>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</si>
  <si>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</si>
  <si>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</si>
  <si>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</si>
  <si>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</si>
  <si>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</si>
  <si>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</si>
  <si>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</si>
  <si>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</si>
  <si>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</si>
  <si>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</si>
  <si>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</si>
  <si>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</si>
  <si>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</si>
  <si>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</si>
  <si>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</si>
  <si>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</si>
  <si>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</si>
  <si>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</si>
  <si>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</si>
  <si>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</si>
  <si>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</si>
  <si>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</si>
  <si>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</si>
  <si>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</si>
  <si>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</si>
  <si>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</si>
  <si>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</si>
  <si>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</si>
  <si>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</si>
  <si>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</si>
  <si>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</si>
  <si>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</si>
  <si>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</si>
  <si>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</si>
  <si>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</si>
  <si>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</si>
  <si>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</si>
  <si>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</si>
  <si>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</si>
  <si>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</si>
  <si>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</si>
  <si>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</si>
  <si>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</si>
  <si>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</si>
  <si>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</si>
  <si>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</si>
  <si>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</si>
  <si>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</si>
  <si>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</si>
  <si>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</si>
  <si>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</si>
  <si>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</si>
  <si>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</si>
  <si>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</si>
  <si>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</si>
  <si>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</si>
  <si>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</si>
  <si>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</si>
  <si>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</si>
  <si>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</si>
  <si>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</si>
  <si>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</si>
  <si>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</si>
  <si>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</si>
  <si>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</si>
  <si>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</si>
  <si>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</si>
  <si>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</si>
  <si>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</si>
  <si>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</si>
  <si>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</si>
  <si>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</si>
  <si>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</si>
  <si>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</si>
  <si>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</si>
  <si>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</si>
  <si>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</si>
  <si>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</si>
  <si>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</si>
  <si>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</si>
  <si>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</si>
  <si>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</si>
  <si>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</si>
  <si>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</si>
  <si>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</si>
  <si>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</si>
  <si>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</si>
  <si>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</si>
  <si>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</si>
  <si>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</si>
  <si>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</si>
  <si>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</si>
  <si>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</si>
  <si>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</si>
  <si>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</si>
  <si>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</si>
  <si>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</si>
  <si>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</si>
  <si>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</si>
  <si>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</si>
  <si>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</si>
  <si>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</si>
  <si>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</si>
  <si>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</si>
  <si>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</si>
  <si>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</si>
  <si>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</si>
  <si>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</si>
  <si>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</si>
  <si>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</si>
  <si>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</si>
  <si>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</si>
  <si>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</si>
  <si>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</si>
  <si>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</si>
  <si>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</si>
  <si>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</si>
  <si>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</si>
  <si>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</si>
  <si>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</si>
  <si>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</si>
  <si>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</si>
  <si>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</si>
  <si>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</si>
  <si>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</si>
  <si>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</si>
  <si>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</si>
  <si>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</si>
  <si>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</si>
  <si>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</si>
  <si>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</si>
  <si>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</si>
  <si>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</si>
  <si>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</si>
  <si>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</si>
  <si>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</si>
  <si>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</si>
  <si>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</si>
  <si>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</si>
  <si>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</si>
  <si>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</si>
  <si>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</si>
  <si>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</si>
  <si>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</si>
  <si>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</si>
  <si>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</si>
  <si>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</si>
  <si>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</si>
  <si>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</si>
  <si>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</si>
  <si>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</si>
  <si>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</si>
  <si>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</si>
  <si>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</si>
  <si>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</si>
  <si>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</si>
  <si>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</si>
  <si>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</si>
  <si>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</si>
  <si>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</si>
  <si>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</si>
  <si>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</si>
  <si>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</si>
  <si>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</si>
  <si>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</si>
  <si>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</si>
  <si>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</si>
  <si>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</si>
  <si>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</si>
  <si>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</si>
  <si>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</si>
  <si>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</si>
  <si>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</si>
  <si>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</si>
  <si>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</si>
  <si>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</si>
  <si>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</si>
  <si>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</si>
  <si>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</si>
  <si>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</si>
  <si>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</si>
  <si>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</si>
  <si>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</si>
  <si>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</si>
  <si>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</si>
  <si>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</si>
  <si>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</si>
  <si>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</si>
  <si>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</si>
  <si>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</si>
  <si>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</si>
  <si>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</si>
  <si>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</si>
  <si>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</si>
  <si>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</si>
  <si>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</si>
  <si>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</si>
  <si>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</si>
  <si>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</si>
  <si>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</si>
  <si>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</si>
  <si>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</si>
  <si>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</si>
  <si>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</si>
  <si>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</si>
  <si>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</si>
  <si>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</si>
  <si>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</si>
  <si>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</si>
  <si>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</si>
  <si>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</si>
  <si>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</si>
  <si>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</si>
  <si>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</si>
  <si>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</si>
  <si>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</si>
  <si>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</si>
  <si>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</si>
  <si>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</si>
  <si>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</si>
  <si>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</si>
  <si>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</si>
  <si>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</si>
  <si>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</si>
  <si>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</si>
  <si>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</si>
  <si>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</si>
  <si>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</si>
  <si>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</si>
  <si>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</si>
  <si>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</si>
  <si>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</si>
  <si>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</si>
  <si>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</si>
  <si>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</si>
  <si>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</si>
  <si>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</si>
  <si>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</si>
  <si>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</si>
  <si>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</si>
  <si>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</si>
  <si>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</si>
  <si>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</si>
  <si>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</si>
  <si>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</si>
  <si>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</si>
  <si>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</si>
  <si>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</si>
  <si>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</si>
  <si>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</si>
  <si>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</si>
  <si>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</si>
  <si>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</si>
  <si>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</si>
  <si>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</si>
  <si>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</si>
  <si>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</si>
  <si>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</si>
  <si>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</si>
  <si>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</si>
  <si>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</si>
  <si>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</si>
  <si>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</si>
  <si>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</si>
  <si>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</si>
  <si>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</si>
  <si>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</si>
  <si>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</si>
  <si>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</si>
  <si>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</si>
  <si>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</si>
  <si>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</si>
  <si>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</si>
  <si>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</si>
  <si>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</si>
  <si>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</si>
  <si>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</si>
  <si>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</si>
  <si>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</si>
  <si>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</si>
  <si>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</si>
  <si>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</si>
  <si>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</si>
  <si>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</si>
  <si>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</si>
  <si>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</si>
  <si>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</si>
  <si>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</si>
  <si>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</si>
  <si>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</si>
  <si>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</si>
  <si>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</si>
  <si>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</si>
  <si>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</si>
  <si>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</si>
  <si>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</si>
  <si>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</si>
  <si>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</si>
  <si>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</si>
  <si>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</si>
  <si>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</si>
  <si>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</si>
  <si>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</si>
  <si>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</si>
  <si>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</si>
  <si>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</si>
  <si>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</si>
  <si>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</si>
  <si>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</si>
  <si>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</si>
  <si>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</si>
  <si>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</si>
  <si>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</si>
  <si>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</si>
  <si>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</si>
  <si>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</si>
  <si>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</si>
  <si>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</si>
  <si>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</si>
  <si>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</si>
  <si>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</si>
  <si>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</si>
  <si>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</si>
  <si>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</si>
  <si>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</si>
  <si>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</si>
  <si>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</si>
  <si>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</si>
  <si>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</si>
  <si>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</si>
  <si>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</si>
  <si>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</si>
  <si>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</si>
  <si>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</si>
  <si>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</si>
  <si>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</si>
  <si>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</si>
  <si>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</si>
  <si>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</si>
  <si>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</si>
  <si>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</si>
  <si>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</si>
  <si>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</si>
  <si>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</si>
  <si>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</si>
  <si>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</si>
  <si>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</si>
  <si>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</si>
  <si>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</si>
  <si>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</si>
  <si>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</si>
  <si>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</si>
  <si>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</si>
  <si>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</si>
  <si>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</si>
  <si>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</si>
  <si>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</si>
  <si>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</si>
  <si>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</si>
  <si>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</si>
  <si>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</si>
  <si>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</si>
  <si>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</si>
  <si>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</si>
  <si>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</si>
  <si>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</si>
  <si>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</si>
  <si>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</si>
  <si>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</si>
  <si>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</si>
  <si>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</si>
  <si>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</si>
  <si>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</si>
  <si>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</si>
  <si>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</si>
  <si>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</si>
  <si>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</si>
  <si>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</si>
  <si>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</si>
  <si>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</si>
  <si>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</si>
  <si>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</si>
  <si>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</si>
  <si>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</si>
  <si>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</si>
  <si>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</si>
  <si>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</si>
  <si>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</si>
  <si>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</si>
  <si>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</si>
  <si>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</si>
  <si>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</si>
  <si>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</si>
  <si>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</si>
  <si>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</si>
  <si>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</si>
  <si>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</si>
  <si>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</si>
  <si>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</si>
  <si>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</si>
  <si>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</si>
  <si>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</si>
  <si>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</si>
  <si>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</si>
  <si>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</si>
  <si>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</si>
  <si>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</si>
  <si>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</si>
  <si>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</si>
  <si>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</si>
  <si>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</si>
  <si>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</si>
  <si>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</si>
  <si>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</si>
  <si>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</si>
  <si>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</si>
  <si>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</si>
  <si>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</si>
  <si>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</si>
  <si>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</si>
  <si>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</si>
  <si>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</si>
  <si>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</si>
  <si>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</si>
  <si>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</si>
  <si>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</si>
  <si>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</si>
  <si>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</si>
  <si>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</si>
  <si>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</si>
  <si>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</si>
  <si>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</si>
  <si>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</si>
  <si>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</si>
  <si>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</si>
  <si>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</si>
  <si>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</si>
  <si>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</si>
  <si>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</si>
  <si>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</si>
  <si>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</si>
  <si>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</si>
  <si>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</si>
  <si>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</si>
  <si>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</si>
  <si>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</si>
  <si>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</si>
  <si>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</si>
  <si>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</si>
  <si>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</si>
  <si>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</si>
  <si>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</si>
  <si>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</si>
  <si>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</si>
  <si>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</si>
  <si>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</si>
  <si>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</si>
  <si>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</si>
  <si>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</si>
  <si>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</si>
  <si>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</si>
  <si>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</si>
  <si>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</si>
  <si>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</si>
  <si>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</si>
  <si>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</si>
  <si>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</si>
  <si>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</si>
  <si>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</si>
  <si>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</si>
  <si>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</si>
  <si>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</si>
  <si>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</si>
  <si>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</si>
  <si>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</si>
  <si>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</si>
  <si>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</si>
  <si>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</si>
  <si>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</si>
  <si>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</si>
  <si>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</si>
  <si>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</si>
  <si>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</si>
  <si>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</si>
  <si>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</si>
  <si>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</si>
  <si>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</si>
  <si>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</si>
  <si>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</si>
  <si>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</si>
  <si>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</si>
  <si>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</si>
  <si>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</si>
  <si>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</si>
  <si>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</si>
  <si>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</si>
  <si>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</si>
  <si>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</si>
  <si>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</si>
  <si>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</si>
  <si>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</si>
  <si>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</si>
  <si>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</si>
  <si>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</si>
  <si>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</si>
  <si>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</si>
  <si>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</si>
  <si>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</si>
  <si>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</si>
  <si>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</si>
  <si>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</si>
  <si>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</si>
  <si>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</si>
  <si>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</si>
  <si>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</si>
  <si>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</si>
  <si>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</si>
  <si>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</si>
  <si>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</si>
  <si>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</si>
  <si>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</si>
  <si>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</si>
  <si>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</si>
  <si>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</si>
  <si>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</si>
  <si>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</si>
  <si>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</si>
  <si>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</si>
  <si>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</si>
  <si>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</si>
  <si>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</si>
  <si>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</si>
  <si>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</si>
  <si>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</si>
  <si>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</si>
  <si>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</si>
  <si>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</si>
  <si>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</si>
  <si>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</si>
  <si>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</si>
  <si>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</si>
  <si>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</si>
  <si>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</si>
  <si>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</si>
  <si>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</si>
  <si>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</si>
  <si>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</si>
  <si>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</si>
  <si>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</si>
  <si>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</si>
  <si>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</si>
  <si>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</si>
  <si>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</si>
  <si>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</si>
  <si>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</si>
  <si>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</si>
  <si>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</si>
  <si>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</si>
  <si>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</si>
  <si>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</si>
  <si>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</si>
  <si>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</si>
  <si>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</si>
  <si>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</si>
  <si>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</si>
  <si>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</si>
  <si>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</si>
  <si>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</si>
  <si>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</si>
  <si>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</si>
  <si>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</si>
  <si>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</si>
  <si>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</si>
  <si>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</si>
  <si>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</si>
  <si>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</si>
  <si>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</si>
  <si>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</si>
  <si>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</si>
  <si>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</si>
  <si>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</si>
  <si>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</si>
  <si>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</si>
  <si>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</si>
  <si>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</si>
  <si>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</si>
  <si>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</si>
  <si>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</si>
  <si>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</si>
  <si>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</si>
  <si>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</si>
  <si>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</si>
  <si>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</si>
  <si>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</si>
  <si>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</si>
  <si>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</si>
  <si>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</si>
  <si>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</si>
  <si>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</si>
  <si>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</si>
  <si>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</si>
  <si>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</si>
  <si>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</si>
  <si>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</si>
  <si>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</si>
  <si>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</si>
  <si>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</si>
  <si>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</si>
  <si>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</si>
  <si>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</si>
  <si>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</si>
  <si>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</si>
  <si>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</si>
  <si>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</si>
  <si>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</si>
  <si>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</si>
  <si>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</si>
  <si>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</si>
  <si>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</si>
  <si>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</si>
  <si>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</si>
  <si>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</si>
  <si>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</si>
  <si>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</si>
  <si>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</si>
  <si>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</si>
  <si>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</si>
  <si>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</si>
  <si>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</si>
  <si>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</si>
  <si>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</si>
  <si>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</si>
  <si>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</si>
  <si>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</si>
  <si>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</si>
  <si>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</si>
  <si>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</si>
  <si>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</si>
  <si>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</si>
  <si>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</si>
  <si>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</si>
  <si>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</si>
  <si>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</si>
  <si>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</si>
  <si>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</si>
  <si>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</si>
  <si>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</si>
  <si>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</si>
  <si>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</si>
  <si>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</si>
  <si>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</si>
  <si>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</si>
  <si>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</si>
  <si>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</si>
  <si>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</si>
  <si>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</si>
  <si>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</si>
  <si>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</si>
  <si>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</si>
  <si>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</si>
  <si>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</si>
  <si>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</si>
  <si>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</si>
  <si>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</si>
  <si>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</si>
  <si>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</si>
  <si>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</si>
  <si>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</si>
  <si>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</si>
  <si>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</si>
  <si>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</si>
  <si>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</si>
  <si>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</si>
  <si>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</si>
  <si>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</si>
  <si>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</si>
  <si>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</si>
  <si>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</si>
  <si>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</si>
  <si>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</si>
  <si>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</si>
  <si>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</si>
  <si>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</si>
  <si>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</si>
  <si>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</si>
  <si>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</si>
  <si>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</si>
  <si>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</si>
  <si>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</si>
  <si>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</si>
  <si>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</si>
  <si>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</si>
  <si>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</si>
  <si>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</si>
  <si>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</si>
  <si>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</si>
  <si>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</si>
  <si>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</si>
  <si>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</si>
  <si>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</si>
  <si>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</si>
  <si>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</si>
  <si>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</si>
  <si>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</si>
  <si>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</si>
  <si>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</si>
  <si>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</si>
  <si>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</si>
  <si>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</si>
  <si>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</si>
  <si>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</si>
  <si>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</si>
  <si>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</si>
  <si>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</si>
  <si>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</si>
  <si>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</si>
  <si>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</si>
  <si>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</si>
  <si>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</si>
  <si>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</si>
  <si>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</si>
  <si>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</si>
  <si>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</si>
  <si>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</si>
  <si>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</si>
  <si>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</si>
  <si>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</si>
  <si>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</si>
  <si>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</si>
  <si>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</si>
  <si>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</si>
  <si>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</si>
  <si>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</si>
  <si>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</si>
  <si>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</si>
  <si>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</si>
  <si>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</si>
  <si>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</si>
  <si>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</si>
  <si>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</si>
  <si>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</si>
  <si>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</si>
  <si>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</si>
  <si>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</si>
  <si>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</si>
  <si>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</si>
  <si>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</si>
  <si>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</si>
  <si>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</si>
  <si>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</si>
  <si>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</si>
  <si>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</si>
  <si>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</si>
  <si>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</si>
  <si>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</si>
  <si>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</si>
  <si>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</si>
  <si>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</si>
  <si>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</si>
  <si>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</si>
  <si>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</si>
  <si>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</si>
  <si>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</si>
  <si>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</si>
  <si>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</si>
  <si>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</si>
  <si>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</si>
  <si>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</si>
  <si>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</si>
  <si>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</si>
  <si>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</si>
  <si>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</si>
  <si>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</si>
  <si>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</si>
  <si>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</si>
  <si>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</si>
  <si>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</si>
  <si>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</si>
  <si>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</si>
  <si>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</si>
  <si>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</si>
  <si>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</si>
  <si>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</si>
  <si>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</si>
  <si>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</si>
  <si>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</si>
  <si>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</si>
  <si>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</si>
  <si>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</si>
  <si>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</si>
  <si>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</si>
  <si>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</si>
  <si>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</si>
  <si>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</si>
  <si>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</si>
  <si>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</si>
  <si>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</si>
  <si>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</si>
  <si>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</si>
  <si>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</si>
  <si>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</si>
  <si>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</si>
  <si>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</si>
  <si>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</si>
  <si>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</si>
  <si>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</si>
  <si>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</si>
  <si>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</si>
  <si>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</si>
  <si>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</si>
  <si>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</si>
  <si>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</si>
  <si>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</si>
  <si>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</si>
  <si>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</si>
  <si>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</si>
  <si>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</si>
  <si>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</si>
  <si>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</si>
  <si>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</si>
  <si>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</si>
  <si>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</si>
  <si>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</si>
  <si>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</si>
  <si>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</si>
  <si>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</si>
  <si>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</si>
  <si>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</si>
  <si>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</si>
  <si>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</si>
  <si>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</si>
  <si>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</si>
  <si>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</si>
  <si>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</si>
  <si>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</si>
  <si>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</si>
  <si>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</si>
  <si>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</si>
  <si>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</si>
  <si>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</si>
  <si>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</si>
  <si>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</si>
  <si>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</si>
  <si>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</si>
  <si>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</si>
  <si>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</si>
  <si>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</si>
  <si>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</si>
  <si>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</si>
  <si>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</si>
  <si>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</si>
  <si>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</si>
  <si>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</si>
  <si>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</si>
  <si>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</si>
  <si>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</si>
  <si>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</si>
  <si>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</si>
  <si>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</si>
  <si>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</si>
  <si>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</si>
  <si>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</si>
  <si>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</si>
  <si>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</si>
  <si>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</si>
  <si>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</si>
  <si>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</si>
  <si>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</si>
  <si>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</si>
  <si>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</si>
  <si>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</si>
  <si>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</si>
  <si>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</si>
  <si>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</si>
  <si>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</si>
  <si>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</si>
  <si>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</si>
  <si>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</si>
  <si>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</si>
  <si>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</si>
  <si>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</si>
  <si>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</si>
  <si>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</si>
  <si>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</si>
  <si>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</si>
  <si>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</si>
  <si>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</si>
  <si>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</si>
  <si>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</si>
  <si>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</si>
  <si>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</si>
  <si>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</si>
  <si>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</si>
  <si>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</si>
  <si>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</si>
  <si>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</si>
  <si>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</si>
  <si>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</si>
  <si>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</si>
  <si>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</si>
  <si>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</si>
  <si>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</si>
  <si>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</si>
  <si>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</si>
  <si>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</si>
  <si>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</si>
  <si>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</si>
  <si>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</si>
  <si>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</si>
  <si>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</si>
  <si>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</si>
  <si>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</si>
  <si>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</si>
  <si>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</si>
  <si>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</si>
  <si>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</si>
  <si>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</si>
  <si>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</si>
  <si>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</si>
  <si>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</si>
  <si>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</si>
  <si>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</si>
  <si>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</si>
  <si>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</si>
  <si>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</si>
  <si>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</si>
  <si>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</si>
  <si>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</si>
  <si>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</si>
  <si>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</si>
  <si>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</si>
  <si>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</si>
  <si>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</si>
  <si>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</si>
  <si>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</si>
  <si>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</si>
  <si>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</si>
  <si>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</si>
  <si>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</si>
  <si>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</si>
  <si>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</si>
  <si>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</si>
  <si>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</si>
  <si>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</si>
  <si>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</si>
  <si>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</si>
  <si>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</si>
  <si>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</si>
  <si>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</si>
  <si>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</si>
  <si>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</si>
  <si>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</si>
  <si>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</si>
  <si>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</si>
  <si>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</si>
  <si>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</si>
  <si>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</si>
  <si>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</si>
  <si>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</si>
  <si>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</si>
  <si>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</si>
  <si>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</si>
  <si>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</si>
  <si>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</si>
  <si>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</si>
  <si>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</si>
  <si>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</si>
  <si>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</si>
  <si>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</si>
  <si>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</si>
  <si>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</si>
  <si>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</si>
  <si>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</si>
  <si>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</si>
  <si>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</si>
  <si>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</si>
  <si>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</si>
  <si>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</si>
  <si>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</si>
  <si>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</si>
  <si>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</si>
  <si>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</si>
  <si>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</si>
  <si>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</si>
  <si>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</si>
  <si>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</si>
  <si>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</si>
  <si>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</si>
  <si>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</si>
  <si>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</si>
  <si>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</si>
  <si>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</si>
  <si>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</si>
  <si>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</si>
  <si>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</si>
  <si>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</si>
  <si>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</si>
  <si>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</si>
  <si>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</si>
  <si>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</si>
  <si>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</si>
  <si>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</si>
  <si>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</si>
  <si>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</si>
  <si>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</si>
  <si>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</si>
  <si>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</si>
  <si>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</si>
  <si>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</si>
  <si>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</si>
  <si>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</si>
  <si>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</si>
  <si>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</si>
  <si>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</si>
  <si>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</si>
  <si>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</si>
  <si>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</si>
  <si>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</si>
  <si>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</si>
  <si>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</si>
  <si>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</si>
  <si>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</si>
  <si>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</si>
  <si>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</si>
  <si>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</si>
  <si>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</si>
  <si>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</si>
  <si>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</si>
  <si>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</si>
  <si>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</si>
  <si>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</si>
  <si>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</si>
  <si>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</si>
  <si>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</si>
  <si>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</si>
  <si>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</si>
  <si>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</si>
  <si>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</si>
  <si>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</si>
  <si>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</si>
  <si>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</si>
  <si>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</si>
  <si>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</si>
  <si>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</si>
  <si>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</si>
  <si>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</si>
  <si>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</si>
  <si>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</si>
  <si>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</si>
  <si>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</si>
  <si>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</si>
  <si>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</si>
  <si>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</si>
  <si>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</si>
  <si>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</si>
  <si>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</si>
  <si>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</si>
  <si>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</si>
  <si>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</si>
  <si>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</si>
  <si>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</si>
  <si>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</si>
  <si>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</si>
  <si>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</si>
  <si>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</si>
  <si>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</si>
  <si>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</si>
  <si>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</si>
  <si>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</si>
  <si>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</si>
  <si>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</si>
  <si>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</si>
  <si>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</si>
  <si>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</si>
  <si>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</si>
  <si>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</si>
  <si>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</si>
  <si>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</si>
  <si>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</si>
  <si>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</si>
  <si>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</si>
  <si>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</si>
  <si>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</si>
  <si>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</si>
  <si>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</si>
  <si>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</si>
  <si>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</si>
  <si>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</si>
  <si>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</si>
  <si>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</si>
  <si>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</si>
  <si>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</si>
  <si>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</si>
  <si>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</si>
  <si>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</si>
  <si>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</si>
  <si>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</si>
  <si>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</si>
  <si>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</si>
  <si>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</si>
  <si>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</si>
  <si>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</si>
  <si>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</si>
  <si>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</si>
  <si>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</si>
  <si>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</si>
  <si>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</si>
  <si>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</si>
  <si>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</si>
  <si>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</si>
  <si>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</si>
  <si>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</si>
  <si>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</si>
  <si>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</si>
  <si>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</si>
  <si>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</si>
  <si>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</si>
  <si>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</si>
  <si>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</si>
  <si>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</si>
  <si>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</si>
  <si>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</si>
  <si>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</si>
  <si>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</si>
  <si>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</si>
  <si>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</si>
  <si>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</si>
  <si>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</si>
  <si>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</si>
  <si>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</si>
  <si>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</si>
  <si>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</si>
  <si>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</si>
  <si>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</si>
  <si>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</si>
  <si>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</si>
  <si>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</si>
  <si>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</si>
  <si>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</si>
  <si>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</si>
  <si>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</si>
  <si>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</si>
  <si>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</si>
  <si>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</si>
  <si>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</si>
  <si>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</si>
  <si>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</si>
  <si>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</si>
  <si>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</si>
  <si>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</si>
  <si>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</si>
  <si>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</si>
  <si>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</si>
  <si>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</si>
  <si>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</si>
  <si>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</si>
  <si>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</si>
  <si>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</si>
  <si>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</si>
  <si>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</si>
  <si>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</si>
  <si>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</si>
  <si>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</si>
  <si>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</si>
  <si>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</si>
  <si>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</si>
  <si>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</si>
  <si>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</si>
  <si>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</si>
  <si>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</si>
  <si>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</si>
  <si>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</si>
  <si>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</si>
  <si>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</si>
  <si>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</si>
  <si>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</si>
  <si>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</si>
  <si>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</si>
  <si>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</si>
  <si>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</si>
  <si>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</si>
  <si>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</si>
  <si>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</si>
  <si>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</si>
  <si>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</si>
  <si>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</si>
  <si>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</si>
  <si>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</si>
  <si>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</si>
  <si>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</si>
  <si>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</si>
  <si>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</si>
  <si>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</si>
  <si>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</si>
  <si>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</si>
  <si>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</si>
  <si>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</si>
  <si>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</si>
  <si>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</si>
  <si>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</si>
  <si>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</si>
  <si>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</si>
  <si>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</si>
  <si>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</si>
  <si>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</si>
  <si>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</si>
  <si>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</si>
  <si>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</si>
  <si>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</si>
  <si>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</si>
  <si>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</si>
  <si>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</si>
  <si>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</si>
  <si>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</si>
  <si>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</si>
  <si>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</si>
  <si>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</si>
  <si>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</si>
  <si>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</si>
  <si>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</si>
  <si>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</si>
  <si>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</si>
  <si>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</si>
  <si>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</si>
  <si>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</si>
  <si>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</si>
  <si>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</si>
  <si>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</si>
  <si>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</si>
  <si>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</si>
  <si>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</si>
  <si>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</si>
  <si>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</si>
  <si>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</si>
  <si>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</si>
  <si>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</si>
  <si>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</si>
  <si>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</si>
  <si>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</si>
  <si>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</si>
  <si>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</si>
  <si>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</si>
  <si>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</si>
  <si>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</si>
  <si>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</si>
  <si>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</si>
  <si>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</si>
  <si>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</si>
  <si>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</si>
  <si>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</si>
  <si>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</si>
  <si>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</si>
  <si>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</si>
  <si>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</si>
  <si>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</si>
  <si>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</si>
  <si>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</si>
  <si>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</si>
  <si>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</si>
  <si>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</si>
  <si>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</si>
  <si>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</si>
  <si>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</si>
  <si>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</si>
  <si>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</si>
  <si>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</si>
  <si>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</si>
  <si>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</si>
  <si>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</si>
  <si>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</si>
  <si>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</si>
  <si>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</si>
  <si>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</si>
  <si>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</si>
  <si>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</si>
  <si>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</si>
  <si>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</si>
  <si>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</si>
  <si>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</si>
  <si>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</si>
  <si>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</si>
  <si>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</si>
  <si>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</si>
  <si>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</si>
  <si>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</si>
  <si>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</si>
  <si>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</si>
  <si>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</si>
  <si>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</si>
  <si>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</si>
  <si>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</si>
  <si>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</si>
  <si>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</si>
  <si>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</si>
  <si>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</si>
  <si>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</si>
  <si>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</si>
  <si>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</si>
  <si>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</si>
  <si>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</si>
  <si>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</si>
  <si>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</si>
  <si>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</si>
  <si>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</si>
  <si>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</si>
  <si>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</si>
  <si>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</si>
  <si>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</si>
  <si>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</si>
  <si>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</si>
  <si>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</si>
  <si>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</si>
  <si>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</si>
  <si>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</si>
  <si>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</si>
  <si>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</si>
  <si>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</si>
  <si>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</si>
  <si>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</si>
  <si>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</si>
  <si>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</si>
  <si>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</si>
  <si>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</si>
  <si>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</si>
  <si>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</si>
  <si>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</si>
  <si>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</si>
  <si>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</si>
  <si>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</si>
  <si>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</si>
  <si>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</si>
  <si>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</si>
  <si>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</si>
  <si>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</si>
  <si>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</si>
  <si>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</si>
  <si>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</si>
  <si>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</si>
  <si>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</si>
  <si>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</si>
  <si>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</si>
  <si>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</si>
  <si>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</si>
  <si>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</si>
  <si>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</si>
  <si>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</si>
  <si>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</si>
  <si>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</si>
  <si>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</si>
  <si>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</si>
  <si>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</si>
  <si>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</si>
  <si>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</si>
  <si>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</si>
  <si>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</si>
  <si>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</si>
  <si>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</si>
  <si>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</si>
  <si>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</si>
  <si>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</si>
  <si>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</si>
  <si>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</si>
  <si>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</si>
  <si>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</si>
  <si>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</si>
  <si>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</si>
  <si>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</si>
  <si>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</si>
  <si>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</si>
  <si>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</si>
  <si>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</si>
  <si>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</si>
  <si>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</si>
  <si>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</si>
  <si>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</si>
  <si>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</si>
  <si>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</si>
  <si>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</si>
  <si>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</si>
  <si>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</si>
  <si>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</si>
  <si>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</si>
  <si>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</si>
  <si>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</si>
  <si>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</si>
  <si>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</si>
  <si>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</si>
  <si>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</si>
  <si>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</si>
  <si>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</si>
  <si>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</si>
  <si>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</si>
  <si>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</si>
  <si>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</si>
  <si>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</si>
  <si>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</si>
  <si>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</si>
  <si>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</si>
  <si>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</si>
  <si>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</si>
  <si>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</si>
  <si>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</si>
  <si>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</si>
  <si>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</si>
  <si>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</si>
  <si>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</si>
  <si>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</si>
  <si>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</si>
  <si>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</si>
  <si>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</si>
  <si>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</si>
  <si>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</si>
  <si>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</si>
  <si>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</si>
  <si>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</si>
  <si>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</si>
  <si>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</si>
  <si>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</si>
  <si>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</si>
  <si>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</si>
  <si>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</si>
  <si>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</si>
  <si>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</si>
  <si>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</si>
  <si>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</si>
  <si>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</si>
  <si>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</si>
  <si>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</si>
  <si>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</si>
  <si>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</si>
  <si>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</si>
  <si>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</si>
  <si>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</si>
  <si>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</si>
  <si>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</si>
  <si>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</si>
  <si>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</si>
  <si>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</si>
  <si>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</si>
  <si>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</si>
  <si>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</si>
  <si>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</si>
  <si>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</si>
  <si>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</si>
  <si>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</si>
  <si>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</si>
  <si>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</si>
  <si>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</si>
  <si>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</si>
  <si>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</si>
  <si>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</si>
  <si>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</si>
  <si>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</si>
  <si>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</si>
  <si>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</si>
  <si>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</si>
  <si>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</si>
  <si>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</si>
  <si>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</si>
  <si>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</si>
  <si>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</si>
  <si>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</si>
  <si>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</si>
  <si>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</si>
  <si>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</si>
  <si>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</si>
  <si>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</si>
  <si>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</si>
  <si>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</si>
  <si>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</si>
  <si>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</si>
  <si>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</si>
  <si>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</si>
  <si>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</si>
  <si>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</si>
  <si>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</si>
  <si>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</si>
  <si>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</si>
  <si>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</si>
  <si>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</si>
  <si>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</si>
  <si>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</si>
  <si>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</si>
  <si>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</si>
  <si>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</si>
  <si>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</si>
  <si>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</si>
  <si>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</si>
  <si>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</si>
  <si>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</si>
  <si>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</si>
  <si>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</si>
  <si>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</si>
  <si>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</si>
  <si>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</si>
  <si>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</si>
  <si>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</si>
  <si>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</si>
  <si>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</si>
  <si>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</si>
  <si>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</si>
  <si>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</si>
  <si>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</si>
  <si>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</si>
  <si>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</si>
  <si>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</si>
  <si>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</si>
  <si>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</si>
  <si>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</si>
  <si>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</si>
  <si>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</si>
  <si>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</si>
  <si>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</si>
  <si>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</si>
  <si>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</si>
  <si>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</si>
  <si>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</si>
  <si>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</si>
  <si>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</si>
  <si>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</si>
  <si>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</si>
  <si>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</si>
  <si>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</si>
  <si>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</si>
  <si>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</si>
  <si>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</si>
  <si>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</si>
  <si>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</si>
  <si>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</si>
  <si>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</si>
  <si>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</si>
  <si>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</si>
  <si>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</si>
  <si>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</si>
  <si>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</si>
  <si>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</si>
  <si>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</si>
  <si>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</si>
  <si>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</si>
  <si>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</si>
  <si>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</si>
  <si>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</si>
  <si>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</si>
  <si>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</si>
  <si>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</si>
  <si>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</si>
  <si>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</si>
  <si>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</si>
  <si>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</si>
  <si>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</si>
  <si>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</si>
  <si>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</si>
  <si>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</si>
  <si>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</si>
  <si>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</si>
  <si>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</si>
  <si>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</si>
  <si>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</si>
  <si>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</si>
  <si>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</si>
  <si>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</si>
  <si>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</si>
  <si>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</si>
  <si>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</si>
  <si>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</si>
  <si>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</si>
  <si>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</si>
  <si>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</si>
  <si>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</si>
  <si>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</si>
  <si>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</si>
  <si>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</si>
  <si>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</si>
  <si>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</si>
  <si>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</si>
  <si>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</si>
  <si>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</si>
  <si>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</si>
  <si>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</si>
  <si>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</si>
  <si>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</si>
  <si>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</si>
  <si>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</si>
  <si>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</si>
  <si>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</si>
  <si>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</si>
  <si>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</si>
  <si>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</si>
  <si>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</si>
  <si>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</si>
  <si>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</si>
  <si>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</si>
  <si>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</si>
  <si>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</si>
  <si>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</si>
  <si>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</si>
  <si>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</si>
  <si>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</si>
  <si>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</si>
  <si>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</si>
  <si>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</si>
  <si>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</si>
  <si>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</si>
  <si>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</si>
  <si>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</si>
  <si>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</si>
  <si>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</si>
  <si>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</si>
  <si>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</si>
  <si>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</si>
  <si>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</si>
  <si>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</si>
  <si>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</si>
  <si>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</si>
  <si>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</si>
  <si>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</si>
  <si>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</si>
  <si>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</si>
  <si>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</si>
  <si>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</si>
  <si>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</si>
  <si>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</si>
  <si>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</si>
  <si>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</si>
  <si>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</si>
  <si>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</si>
  <si>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</si>
  <si>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</si>
  <si>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</si>
  <si>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</si>
  <si>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</si>
  <si>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</si>
  <si>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</si>
  <si>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</si>
  <si>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</si>
  <si>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</si>
  <si>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</si>
  <si>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</si>
  <si>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</si>
  <si>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</si>
  <si>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</si>
  <si>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</si>
  <si>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</si>
  <si>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</si>
  <si>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</si>
  <si>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</si>
  <si>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</si>
  <si>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</si>
  <si>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</si>
  <si>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</si>
  <si>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</si>
  <si>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</si>
  <si>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</si>
  <si>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</si>
  <si>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</si>
  <si>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</si>
  <si>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</si>
  <si>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</si>
  <si>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</si>
  <si>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</si>
  <si>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</si>
  <si>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</si>
  <si>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</si>
  <si>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</si>
  <si>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</si>
  <si>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</si>
  <si>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</si>
  <si>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</si>
  <si>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</si>
  <si>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</si>
  <si>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</si>
  <si>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</si>
  <si>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</si>
  <si>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</si>
  <si>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</si>
  <si>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</si>
  <si>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</si>
  <si>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</si>
  <si>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</si>
  <si>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</si>
  <si>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</si>
  <si>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</si>
  <si>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</si>
  <si>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</si>
  <si>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</si>
  <si>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</si>
  <si>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</si>
  <si>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</si>
  <si>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</si>
  <si>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</si>
  <si>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</si>
  <si>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</si>
  <si>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</si>
  <si>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</si>
  <si>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</si>
  <si>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</si>
  <si>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</si>
  <si>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</si>
  <si>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</si>
  <si>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</si>
  <si>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</si>
  <si>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</si>
  <si>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</si>
  <si>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</si>
  <si>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</si>
  <si>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</si>
  <si>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</si>
  <si>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</si>
  <si>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</si>
  <si>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</si>
  <si>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</si>
  <si>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</si>
  <si>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</si>
  <si>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</si>
  <si>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</si>
  <si>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</si>
  <si>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</si>
  <si>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</si>
  <si>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</si>
  <si>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</si>
  <si>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</si>
  <si>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</si>
  <si>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</si>
  <si>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</si>
  <si>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</si>
  <si>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</si>
  <si>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</si>
  <si>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</si>
  <si>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</si>
  <si>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</si>
  <si>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</si>
  <si>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</si>
  <si>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</si>
  <si>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</si>
  <si>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</si>
  <si>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</si>
  <si>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</si>
  <si>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</si>
  <si>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</si>
  <si>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</si>
  <si>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</si>
  <si>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</si>
  <si>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</si>
  <si>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</si>
  <si>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</si>
  <si>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</si>
  <si>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</si>
  <si>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</si>
  <si>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</si>
  <si>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</si>
  <si>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</si>
  <si>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</si>
  <si>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</si>
  <si>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</si>
  <si>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</si>
  <si>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</si>
  <si>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</si>
  <si>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</si>
  <si>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</si>
  <si>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</si>
  <si>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</si>
  <si>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</si>
  <si>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</si>
  <si>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</si>
  <si>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</si>
  <si>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</si>
  <si>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</si>
  <si>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</si>
  <si>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</si>
  <si>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</si>
  <si>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</si>
  <si>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</si>
  <si>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</si>
  <si>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</si>
  <si>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</si>
  <si>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</si>
  <si>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</si>
  <si>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</si>
  <si>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</si>
  <si>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</si>
  <si>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</si>
  <si>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</si>
  <si>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</si>
  <si>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</si>
  <si>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</si>
  <si>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</si>
  <si>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</si>
  <si>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</si>
  <si>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</si>
  <si>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</si>
  <si>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</si>
  <si>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</si>
  <si>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</si>
  <si>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</si>
  <si>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</si>
  <si>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</si>
  <si>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</si>
  <si>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</si>
  <si>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</si>
  <si>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</si>
  <si>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</si>
  <si>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</si>
  <si>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</si>
  <si>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</si>
  <si>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</si>
  <si>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</si>
  <si>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</si>
  <si>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</si>
  <si>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</si>
  <si>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</si>
  <si>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</si>
  <si>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</si>
  <si>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</si>
  <si>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</si>
  <si>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</si>
  <si>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</si>
  <si>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</si>
  <si>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</si>
  <si>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</si>
  <si>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</si>
  <si>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</si>
  <si>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</si>
  <si>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</si>
  <si>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</si>
  <si>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</si>
  <si>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</si>
  <si>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</si>
  <si>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</si>
  <si>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</si>
  <si>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</si>
  <si>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</si>
  <si>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</si>
  <si>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</si>
  <si>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</si>
  <si>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</si>
  <si>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</si>
  <si>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</si>
  <si>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</si>
  <si>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</si>
  <si>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</si>
  <si>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</si>
  <si>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</si>
  <si>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</si>
  <si>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</si>
  <si>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</si>
  <si>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</si>
  <si>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</si>
  <si>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</si>
  <si>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</si>
  <si>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</si>
  <si>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</si>
  <si>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</si>
  <si>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</si>
  <si>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</si>
  <si>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</si>
  <si>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</si>
  <si>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</si>
  <si>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</si>
  <si>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</si>
  <si>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</si>
  <si>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</si>
  <si>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</si>
  <si>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</si>
  <si>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</si>
  <si>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</si>
  <si>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</si>
  <si>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</si>
  <si>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</si>
  <si>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</si>
  <si>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</si>
  <si>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</si>
  <si>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</si>
  <si>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</si>
  <si>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</si>
  <si>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</si>
  <si>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</si>
  <si>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</si>
  <si>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</si>
  <si>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</si>
  <si>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</si>
  <si>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</si>
  <si>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</si>
  <si>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</si>
  <si>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</si>
  <si>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</si>
  <si>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</si>
  <si>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</si>
  <si>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</si>
  <si>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</si>
  <si>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</si>
  <si>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</si>
  <si>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</si>
  <si>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</si>
  <si>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</si>
  <si>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</si>
  <si>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</si>
  <si>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</si>
  <si>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</si>
  <si>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</si>
  <si>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</si>
  <si>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</si>
  <si>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</si>
  <si>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</si>
  <si>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</si>
  <si>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</si>
  <si>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</si>
  <si>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</si>
  <si>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</si>
  <si>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</si>
  <si>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</si>
  <si>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</si>
  <si>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</si>
  <si>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</si>
  <si>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</si>
  <si>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</si>
  <si>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</si>
  <si>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</si>
  <si>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</si>
  <si>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</si>
  <si>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</si>
  <si>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</si>
  <si>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</si>
  <si>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</si>
  <si>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</si>
  <si>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</si>
  <si>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</si>
  <si>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</si>
  <si>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</si>
  <si>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</si>
  <si>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</si>
  <si>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</si>
  <si>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</si>
  <si>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</si>
  <si>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</si>
  <si>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</si>
  <si>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</si>
  <si>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</si>
  <si>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</si>
  <si>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</si>
  <si>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</si>
  <si>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</si>
  <si>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</si>
  <si>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</si>
  <si>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</si>
  <si>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</si>
  <si>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</si>
  <si>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</si>
  <si>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</si>
  <si>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</si>
  <si>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</si>
  <si>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</si>
  <si>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</si>
  <si>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</si>
  <si>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</si>
  <si>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</si>
  <si>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</si>
  <si>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</si>
  <si>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</si>
  <si>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</si>
  <si>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</si>
  <si>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</si>
  <si>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</si>
  <si>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</si>
  <si>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</si>
  <si>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</si>
  <si>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</si>
  <si>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</si>
  <si>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</si>
  <si>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</si>
  <si>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</si>
  <si>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</si>
  <si>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</si>
  <si>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</si>
  <si>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</si>
  <si>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</si>
  <si>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</si>
  <si>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</si>
  <si>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</si>
  <si>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</si>
  <si>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</si>
  <si>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</si>
  <si>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</si>
  <si>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</si>
  <si>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</si>
  <si>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</si>
  <si>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</si>
  <si>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</si>
  <si>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</si>
  <si>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</si>
  <si>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</si>
  <si>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</si>
  <si>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</si>
  <si>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</si>
  <si>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</si>
  <si>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</si>
  <si>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</si>
  <si>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</si>
  <si>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</si>
  <si>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</si>
  <si>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</si>
  <si>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</si>
  <si>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</si>
  <si>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</si>
  <si>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</si>
  <si>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</si>
  <si>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</si>
  <si>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</si>
  <si>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</si>
  <si>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</si>
  <si>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</si>
  <si>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</si>
  <si>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</si>
  <si>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</si>
  <si>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</si>
  <si>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</si>
  <si>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</si>
  <si>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</si>
  <si>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</si>
  <si>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</si>
  <si>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</si>
  <si>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</si>
  <si>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</si>
  <si>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</si>
  <si>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</si>
  <si>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</si>
  <si>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</si>
  <si>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</si>
  <si>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</si>
  <si>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</si>
  <si>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</si>
  <si>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</si>
  <si>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</si>
  <si>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</si>
  <si>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</si>
  <si>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</si>
  <si>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</si>
  <si>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</si>
  <si>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</si>
  <si>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</si>
  <si>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</si>
  <si>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</si>
  <si>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</si>
  <si>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</si>
  <si>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</si>
  <si>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</si>
  <si>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</si>
  <si>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</si>
  <si>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</si>
  <si>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</si>
  <si>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</si>
  <si>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</si>
  <si>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</si>
  <si>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</si>
  <si>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</si>
  <si>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</si>
  <si>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</si>
  <si>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</si>
  <si>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</si>
  <si>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</si>
  <si>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</si>
  <si>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</si>
  <si>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</si>
  <si>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</si>
  <si>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</si>
  <si>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</si>
  <si>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</si>
  <si>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</si>
  <si>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</si>
  <si>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</si>
  <si>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</si>
  <si>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</si>
  <si>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</si>
  <si>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</si>
  <si>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</si>
  <si>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</si>
  <si>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</si>
  <si>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</si>
  <si>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</si>
  <si>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</si>
  <si>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</si>
  <si>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</si>
  <si>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</si>
  <si>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</si>
  <si>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</si>
  <si>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</si>
  <si>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</si>
  <si>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</si>
  <si>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</si>
  <si>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</si>
  <si>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</si>
  <si>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</si>
  <si>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</si>
  <si>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</si>
  <si>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</si>
  <si>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</si>
  <si>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</si>
  <si>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</si>
  <si>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</si>
  <si>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</si>
  <si>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</si>
  <si>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</si>
  <si>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</si>
  <si>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</si>
  <si>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</si>
  <si>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</si>
  <si>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</si>
  <si>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</si>
  <si>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</si>
  <si>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</si>
  <si>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</si>
  <si>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</si>
  <si>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</si>
  <si>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</si>
  <si>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</si>
  <si>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</si>
  <si>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</si>
  <si>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</si>
  <si>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</si>
  <si>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</si>
  <si>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</si>
  <si>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</si>
  <si>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</si>
  <si>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</si>
  <si>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</si>
  <si>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</si>
  <si>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</si>
  <si>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</si>
  <si>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</si>
  <si>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</si>
  <si>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</si>
  <si>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</si>
  <si>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</si>
  <si>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</si>
  <si>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</si>
  <si>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</si>
  <si>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</si>
  <si>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</si>
  <si>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</si>
  <si>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</si>
  <si>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</si>
  <si>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</si>
  <si>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</si>
  <si>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</si>
  <si>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</si>
  <si>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</si>
  <si>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</si>
  <si>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</si>
  <si>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</si>
  <si>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</si>
  <si>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</si>
  <si>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</si>
  <si>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</si>
  <si>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</si>
  <si>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</si>
  <si>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</si>
  <si>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</si>
  <si>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</si>
  <si>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</si>
  <si>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</si>
  <si>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</si>
  <si>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</si>
  <si>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</si>
  <si>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</si>
  <si>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</si>
  <si>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</si>
  <si>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</si>
  <si>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</si>
  <si>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</si>
  <si>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</si>
  <si>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</si>
  <si>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</si>
  <si>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</si>
  <si>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</si>
  <si>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</si>
  <si>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</si>
  <si>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</si>
  <si>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</si>
  <si>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</si>
  <si>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</si>
  <si>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</si>
  <si>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</si>
  <si>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</si>
  <si>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</si>
  <si>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</si>
  <si>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</si>
  <si>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</si>
  <si>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</si>
  <si>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</si>
  <si>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</si>
  <si>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</si>
  <si>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</si>
  <si>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</si>
  <si>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</si>
  <si>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</si>
  <si>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</si>
  <si>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</si>
  <si>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</si>
  <si>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</si>
  <si>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</si>
  <si>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</si>
  <si>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</si>
  <si>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</si>
  <si>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</si>
  <si>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</si>
  <si>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</si>
  <si>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</si>
  <si>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</si>
  <si>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</si>
  <si>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</si>
  <si>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</si>
  <si>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</si>
  <si>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</si>
  <si>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</si>
  <si>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</si>
  <si>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</si>
  <si>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</si>
  <si>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</si>
  <si>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</si>
  <si>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</si>
  <si>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</si>
  <si>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</si>
  <si>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</si>
  <si>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</si>
  <si>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</si>
  <si>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</si>
  <si>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</si>
  <si>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</si>
  <si>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</si>
  <si>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</si>
  <si>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</si>
  <si>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</si>
  <si>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</si>
  <si>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</si>
  <si>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</si>
  <si>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</si>
  <si>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</si>
  <si>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</si>
  <si>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</si>
  <si>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</si>
  <si>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</si>
  <si>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</si>
  <si>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</si>
  <si>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</si>
  <si>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</si>
  <si>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</si>
  <si>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</si>
  <si>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</si>
  <si>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</si>
  <si>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</si>
  <si>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</si>
  <si>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</si>
  <si>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</si>
  <si>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</si>
  <si>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</si>
  <si>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</si>
  <si>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</si>
  <si>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</si>
  <si>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</si>
  <si>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</si>
  <si>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</si>
  <si>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</si>
  <si>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</si>
  <si>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</si>
  <si>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</si>
  <si>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</si>
  <si>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</si>
  <si>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</si>
  <si>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</si>
  <si>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</si>
  <si>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</si>
  <si>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</si>
  <si>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</si>
  <si>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</si>
  <si>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</si>
  <si>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</si>
  <si>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</si>
  <si>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</si>
  <si>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</si>
  <si>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</si>
  <si>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</si>
  <si>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</si>
  <si>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</si>
  <si>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</si>
  <si>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</si>
  <si>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</si>
  <si>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</si>
  <si>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</si>
  <si>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</si>
  <si>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</si>
  <si>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</si>
  <si>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</si>
  <si>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</si>
  <si>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</si>
  <si>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</si>
  <si>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</si>
  <si>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</si>
  <si>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</si>
  <si>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</si>
  <si>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</si>
  <si>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</si>
  <si>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</si>
  <si>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</si>
  <si>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</si>
  <si>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</si>
  <si>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</si>
  <si>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</si>
  <si>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</si>
  <si>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</si>
  <si>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</si>
  <si>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</si>
  <si>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</si>
  <si>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</si>
  <si>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</si>
  <si>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</si>
  <si>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</si>
  <si>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</si>
  <si>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</si>
  <si>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</si>
  <si>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</si>
  <si>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</si>
  <si>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</si>
  <si>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</si>
  <si>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</si>
  <si>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</si>
  <si>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</si>
  <si>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</si>
  <si>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</si>
  <si>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</si>
  <si>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</si>
  <si>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</si>
  <si>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</si>
  <si>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</si>
  <si>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</si>
  <si>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</si>
  <si>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</si>
  <si>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</si>
  <si>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</si>
  <si>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</si>
  <si>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</si>
  <si>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</si>
  <si>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</si>
  <si>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</si>
  <si>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</si>
  <si>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</si>
  <si>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</si>
  <si>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</si>
  <si>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</si>
  <si>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</si>
  <si>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</si>
  <si>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</si>
  <si>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</si>
  <si>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</si>
  <si>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</si>
  <si>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</si>
  <si>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</si>
  <si>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</si>
  <si>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</si>
  <si>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</si>
  <si>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</si>
  <si>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</si>
  <si>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</si>
  <si>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</si>
  <si>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</si>
  <si>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</si>
  <si>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</si>
  <si>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</si>
  <si>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</si>
  <si>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</si>
  <si>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</si>
  <si>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</si>
  <si>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</si>
  <si>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</si>
  <si>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</si>
  <si>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</si>
  <si>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</si>
  <si>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</si>
  <si>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</si>
  <si>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</si>
  <si>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</si>
  <si>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</si>
  <si>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</si>
  <si>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</si>
  <si>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</si>
  <si>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</si>
  <si>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</si>
  <si>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</si>
  <si>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</si>
  <si>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</si>
  <si>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</si>
  <si>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</si>
  <si>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</si>
  <si>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</si>
  <si>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</si>
  <si>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</si>
  <si>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</si>
  <si>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</si>
  <si>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</si>
  <si>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</si>
  <si>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</si>
  <si>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</si>
  <si>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</si>
  <si>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</si>
  <si>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</si>
  <si>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</si>
  <si>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</si>
  <si>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</si>
  <si>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</si>
  <si>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</si>
  <si>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</si>
  <si>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</si>
  <si>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</si>
  <si>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</si>
  <si>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</si>
  <si>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</si>
  <si>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</si>
  <si>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</si>
  <si>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</si>
  <si>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</si>
  <si>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</si>
  <si>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</si>
  <si>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</si>
  <si>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</si>
  <si>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</si>
  <si>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</si>
  <si>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</si>
  <si>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</si>
  <si>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</si>
  <si>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</si>
  <si>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</si>
  <si>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</si>
  <si>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</si>
  <si>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</si>
  <si>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</si>
  <si>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</si>
  <si>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</si>
  <si>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</si>
  <si>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</si>
  <si>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</si>
  <si>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</si>
  <si>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</si>
  <si>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</si>
  <si>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</si>
  <si>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</si>
  <si>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</si>
  <si>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</si>
  <si>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</si>
  <si>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</si>
  <si>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</si>
  <si>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</si>
  <si>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</si>
  <si>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</si>
  <si>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</si>
  <si>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</si>
  <si>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</si>
  <si>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</si>
  <si>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</si>
  <si>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</si>
  <si>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</si>
  <si>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</si>
  <si>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</si>
  <si>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</si>
  <si>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</si>
  <si>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</si>
  <si>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</si>
  <si>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</si>
  <si>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</si>
  <si>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</si>
  <si>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</si>
  <si>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</si>
  <si>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</si>
  <si>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</si>
  <si>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</si>
  <si>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</si>
  <si>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</si>
  <si>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</si>
  <si>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</si>
  <si>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</si>
  <si>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</si>
  <si>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</si>
  <si>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</si>
  <si>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</si>
  <si>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</si>
  <si>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</si>
  <si>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</si>
  <si>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</si>
  <si>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</si>
  <si>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</si>
  <si>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</si>
  <si>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</si>
  <si>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</si>
  <si>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</si>
  <si>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</si>
  <si>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</si>
  <si>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</si>
  <si>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</si>
  <si>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</si>
  <si>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</si>
  <si>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</si>
  <si>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</si>
  <si>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</si>
  <si>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</si>
  <si>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</si>
  <si>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</si>
  <si>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</si>
  <si>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</si>
  <si>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</si>
  <si>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</si>
  <si>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</si>
  <si>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</si>
  <si>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</si>
  <si>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</si>
  <si>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</si>
  <si>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</si>
  <si>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</si>
  <si>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</si>
  <si>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</si>
  <si>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</si>
  <si>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</si>
  <si>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</si>
  <si>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</si>
  <si>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</si>
  <si>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</si>
  <si>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</si>
  <si>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</si>
  <si>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</si>
  <si>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</si>
  <si>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</si>
  <si>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</si>
  <si>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</si>
  <si>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</si>
  <si>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</si>
  <si>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</si>
  <si>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</si>
  <si>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</si>
  <si>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</si>
  <si>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</si>
  <si>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</si>
  <si>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</si>
  <si>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</si>
  <si>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</si>
  <si>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</si>
  <si>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</si>
  <si>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</si>
  <si>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</si>
  <si>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</si>
  <si>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</si>
  <si>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</si>
  <si>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</si>
  <si>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</si>
  <si>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</si>
  <si>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</si>
  <si>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</si>
  <si>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</si>
  <si>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</si>
  <si>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</si>
  <si>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</si>
  <si>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</si>
  <si>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</si>
  <si>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</si>
  <si>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</si>
  <si>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</si>
  <si>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</si>
  <si>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</si>
  <si>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</si>
  <si>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</si>
  <si>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</si>
  <si>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</si>
  <si>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</si>
  <si>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</si>
  <si>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</si>
  <si>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</si>
  <si>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</si>
  <si>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</si>
  <si>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</si>
  <si>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</si>
  <si>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</si>
  <si>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</si>
  <si>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</si>
  <si>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</si>
  <si>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</si>
  <si>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</si>
  <si>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</si>
  <si>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</si>
  <si>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</si>
  <si>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</si>
  <si>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</si>
  <si>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</si>
  <si>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</si>
  <si>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</si>
  <si>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</si>
  <si>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</si>
  <si>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</si>
  <si>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</si>
  <si>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</si>
  <si>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</si>
  <si>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</si>
  <si>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</si>
  <si>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</si>
  <si>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</si>
  <si>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</si>
  <si>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</si>
  <si>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</si>
  <si>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</si>
  <si>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</si>
  <si>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</si>
  <si>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</si>
  <si>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</si>
  <si>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</si>
  <si>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</si>
  <si>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</si>
  <si>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</si>
  <si>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</si>
  <si>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</si>
  <si>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</si>
  <si>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</si>
  <si>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</si>
  <si>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</si>
  <si>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</si>
  <si>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</si>
  <si>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</si>
  <si>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</si>
  <si>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</si>
  <si>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</si>
  <si>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</si>
  <si>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</si>
  <si>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</si>
  <si>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</si>
  <si>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</si>
  <si>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</si>
  <si>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</si>
  <si>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</si>
  <si>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</si>
  <si>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</si>
  <si>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</si>
  <si>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</si>
  <si>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</si>
  <si>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</si>
  <si>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</si>
  <si>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</si>
  <si>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</si>
  <si>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</si>
  <si>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</si>
  <si>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</si>
  <si>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</si>
  <si>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</si>
  <si>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</si>
  <si>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</si>
  <si>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</si>
  <si>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</si>
  <si>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</si>
  <si>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</si>
  <si>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</si>
  <si>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</si>
  <si>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</si>
  <si>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</si>
  <si>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</si>
  <si>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</si>
  <si>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</si>
  <si>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</si>
  <si>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</si>
  <si>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</si>
  <si>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</si>
  <si>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</si>
  <si>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</si>
  <si>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</si>
  <si>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</si>
  <si>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</si>
  <si>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</si>
  <si>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</si>
  <si>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</si>
  <si>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</si>
  <si>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</si>
  <si>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</si>
  <si>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</si>
  <si>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</si>
  <si>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</si>
  <si>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</si>
  <si>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</si>
  <si>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</si>
  <si>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</si>
  <si>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</si>
  <si>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</si>
  <si>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</si>
  <si>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</si>
  <si>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</si>
  <si>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</si>
  <si>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</si>
  <si>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</si>
  <si>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</si>
  <si>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</si>
  <si>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</si>
  <si>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</si>
  <si>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</si>
  <si>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</si>
  <si>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</si>
  <si>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</si>
  <si>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</si>
  <si>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</si>
  <si>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</si>
  <si>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</si>
  <si>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</si>
  <si>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</si>
  <si>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</si>
  <si>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</si>
  <si>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</si>
  <si>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</si>
  <si>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</si>
  <si>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</si>
  <si>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</si>
  <si>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</si>
  <si>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</si>
  <si>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</si>
  <si>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</si>
  <si>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</si>
  <si>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</si>
  <si>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</si>
  <si>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</si>
  <si>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</si>
  <si>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</si>
  <si>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</si>
  <si>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</si>
  <si>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</si>
  <si>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</si>
  <si>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</si>
  <si>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</si>
  <si>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</si>
  <si>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</si>
  <si>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</si>
  <si>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</si>
  <si>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</si>
  <si>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</si>
  <si>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</si>
  <si>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</si>
  <si>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</si>
  <si>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</si>
  <si>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</si>
  <si>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</si>
  <si>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</si>
  <si>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</si>
  <si>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</si>
  <si>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</si>
  <si>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</si>
  <si>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</si>
  <si>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</si>
  <si>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</si>
  <si>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</si>
  <si>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</si>
  <si>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</si>
  <si>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</si>
  <si>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</si>
  <si>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</si>
  <si>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</si>
  <si>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</si>
  <si>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</si>
  <si>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</si>
  <si>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</si>
  <si>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</si>
  <si>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</si>
  <si>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</si>
  <si>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</si>
  <si>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</si>
  <si>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</si>
  <si>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</si>
  <si>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</si>
  <si>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</si>
  <si>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</si>
  <si>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</si>
  <si>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</si>
  <si>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</si>
  <si>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</si>
  <si>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</si>
  <si>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</si>
  <si>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</si>
  <si>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</si>
  <si>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</si>
  <si>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</si>
  <si>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</si>
  <si>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</si>
  <si>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</si>
  <si>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</si>
  <si>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</si>
  <si>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</si>
  <si>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</si>
  <si>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</si>
  <si>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</si>
  <si>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</si>
  <si>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</si>
  <si>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</si>
  <si>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</si>
  <si>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</si>
  <si>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</si>
  <si>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</si>
  <si>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</si>
  <si>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</si>
  <si>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</si>
  <si>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</si>
  <si>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</si>
  <si>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</si>
  <si>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</si>
  <si>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</si>
  <si>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</si>
  <si>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</si>
  <si>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</si>
  <si>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</si>
  <si>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</si>
  <si>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</si>
  <si>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</si>
  <si>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</si>
  <si>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</si>
  <si>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</si>
  <si>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</si>
  <si>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</si>
  <si>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</si>
  <si>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</si>
  <si>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</si>
  <si>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</si>
  <si>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</si>
  <si>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</si>
  <si>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</si>
  <si>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</si>
  <si>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</si>
  <si>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</si>
  <si>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</si>
  <si>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</si>
  <si>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</si>
  <si>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</si>
  <si>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</si>
  <si>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</si>
  <si>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</si>
  <si>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</si>
  <si>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</si>
  <si>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</si>
  <si>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</si>
  <si>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</si>
  <si>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</si>
  <si>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</si>
  <si>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</si>
  <si>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</si>
  <si>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</si>
  <si>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</si>
  <si>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</si>
  <si>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</si>
  <si>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</si>
  <si>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</si>
  <si>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</si>
  <si>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</si>
  <si>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</si>
  <si>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</si>
  <si>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</si>
  <si>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</si>
  <si>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</si>
  <si>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</si>
  <si>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</si>
  <si>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</si>
  <si>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</si>
  <si>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</si>
  <si>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</si>
  <si>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</si>
  <si>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</si>
  <si>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</si>
  <si>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</si>
  <si>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</si>
  <si>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</si>
  <si>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</si>
  <si>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</si>
  <si>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</si>
  <si>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</si>
  <si>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</si>
  <si>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</si>
  <si>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</si>
  <si>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</si>
  <si>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</si>
  <si>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</si>
  <si>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</si>
  <si>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</si>
  <si>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</si>
  <si>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</si>
  <si>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</si>
  <si>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</si>
  <si>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</si>
  <si>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</si>
  <si>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</si>
  <si>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</si>
  <si>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</si>
  <si>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</si>
  <si>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</si>
  <si>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</si>
  <si>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</si>
  <si>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</si>
  <si>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</si>
  <si>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</si>
  <si>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</si>
  <si>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</si>
  <si>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</si>
  <si>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</si>
  <si>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</si>
  <si>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</si>
  <si>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</si>
  <si>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</si>
  <si>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</si>
  <si>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</si>
  <si>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</si>
  <si>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</si>
  <si>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</si>
  <si>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</si>
  <si>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</si>
  <si>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</si>
  <si>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</si>
  <si>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</si>
  <si>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</si>
  <si>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</si>
  <si>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</si>
  <si>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</si>
  <si>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</si>
  <si>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</si>
  <si>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</si>
  <si>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</si>
  <si>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</si>
  <si>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</si>
  <si>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</si>
  <si>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</si>
  <si>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</si>
  <si>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</si>
  <si>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</si>
  <si>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</si>
  <si>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</si>
  <si>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</si>
  <si>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</si>
  <si>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</si>
  <si>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</si>
  <si>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</si>
  <si>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</si>
  <si>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</si>
  <si>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</si>
  <si>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</si>
  <si>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</si>
  <si>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</si>
  <si>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</si>
  <si>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</si>
  <si>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</si>
  <si>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</si>
  <si>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</si>
  <si>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</si>
  <si>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</si>
  <si>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</si>
  <si>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</si>
  <si>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</si>
  <si>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</si>
  <si>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</si>
  <si>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</si>
  <si>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</si>
  <si>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</si>
  <si>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</si>
  <si>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</si>
  <si>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</si>
  <si>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</si>
  <si>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</si>
  <si>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</si>
  <si>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</si>
  <si>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</si>
  <si>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</si>
  <si>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</si>
  <si>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</si>
  <si>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</si>
  <si>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</si>
  <si>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</si>
  <si>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</si>
  <si>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</si>
  <si>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</si>
  <si>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</si>
  <si>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</si>
  <si>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</si>
  <si>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</si>
  <si>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</si>
  <si>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</si>
  <si>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</si>
  <si>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</si>
  <si>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</si>
  <si>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</si>
  <si>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</si>
  <si>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</si>
  <si>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</si>
  <si>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</si>
  <si>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</si>
  <si>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</si>
  <si>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</si>
  <si>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</si>
  <si>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</si>
  <si>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</si>
  <si>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</si>
  <si>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</si>
  <si>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</si>
  <si>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</si>
  <si>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</si>
  <si>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</si>
  <si>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</si>
  <si>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</si>
  <si>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</si>
  <si>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</si>
  <si>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</si>
  <si>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</si>
  <si>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</si>
  <si>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</si>
  <si>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</si>
  <si>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</si>
  <si>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</si>
  <si>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</si>
  <si>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</si>
  <si>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</si>
  <si>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</si>
  <si>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</si>
  <si>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</si>
  <si>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</si>
  <si>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</si>
  <si>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</si>
  <si>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</si>
  <si>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</si>
  <si>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</si>
  <si>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</si>
  <si>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</si>
  <si>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</si>
  <si>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</si>
  <si>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</si>
  <si>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</si>
  <si>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</si>
  <si>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</si>
  <si>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</si>
  <si>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</si>
  <si>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</si>
  <si>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</si>
  <si>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</si>
  <si>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</si>
  <si>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</si>
  <si>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</si>
  <si>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</si>
  <si>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</si>
  <si>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</si>
  <si>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</si>
  <si>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</si>
  <si>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</si>
  <si>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</si>
  <si>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</si>
  <si>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</si>
  <si>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</si>
  <si>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</si>
  <si>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</si>
  <si>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</si>
  <si>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</si>
  <si>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</si>
  <si>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</si>
  <si>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</si>
  <si>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</si>
  <si>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</si>
  <si>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</si>
  <si>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</si>
  <si>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</si>
  <si>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</si>
  <si>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</si>
  <si>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</si>
  <si>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</si>
  <si>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</si>
  <si>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</si>
  <si>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</si>
  <si>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</si>
  <si>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</si>
  <si>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</si>
  <si>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</si>
  <si>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</si>
  <si>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</si>
  <si>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</si>
  <si>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</si>
  <si>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</si>
  <si>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</si>
  <si>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</si>
  <si>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</si>
  <si>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</si>
  <si>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</si>
  <si>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</si>
  <si>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</si>
  <si>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</si>
  <si>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</si>
  <si>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</si>
  <si>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</si>
  <si>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</si>
  <si>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</si>
  <si>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</si>
  <si>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</si>
  <si>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</si>
  <si>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</si>
  <si>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</si>
  <si>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</si>
  <si>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</si>
  <si>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</si>
  <si>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</si>
  <si>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</si>
  <si>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</si>
  <si>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</si>
  <si>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</si>
  <si>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</si>
  <si>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</si>
  <si>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</si>
  <si>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</si>
  <si>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</si>
  <si>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</si>
  <si>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</si>
  <si>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</si>
  <si>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</si>
  <si>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</si>
  <si>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</si>
  <si>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</si>
  <si>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</si>
  <si>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</si>
  <si>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</si>
  <si>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</si>
  <si>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</si>
  <si>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</si>
  <si>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</si>
  <si>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</si>
  <si>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</si>
  <si>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</si>
  <si>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</si>
  <si>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</si>
  <si>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</si>
  <si>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</si>
  <si>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</si>
  <si>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</si>
  <si>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</si>
  <si>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</si>
  <si>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</si>
  <si>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</si>
  <si>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</si>
  <si>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</si>
  <si>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</si>
  <si>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</si>
  <si>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</si>
  <si>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</si>
  <si>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</si>
  <si>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</si>
  <si>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</si>
  <si>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</si>
  <si>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</si>
  <si>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</si>
  <si>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</si>
  <si>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</si>
  <si>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</si>
  <si>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</si>
  <si>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</si>
  <si>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</si>
  <si>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</si>
  <si>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</si>
  <si>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</si>
  <si>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</si>
  <si>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</si>
  <si>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</si>
  <si>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</si>
  <si>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</si>
  <si>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</si>
  <si>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</si>
  <si>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</si>
  <si>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</si>
  <si>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</si>
  <si>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</si>
  <si>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</si>
  <si>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</si>
  <si>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</si>
  <si>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</si>
  <si>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</si>
  <si>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</si>
  <si>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</si>
  <si>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</si>
  <si>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</si>
  <si>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</si>
  <si>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</si>
  <si>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</si>
  <si>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</si>
  <si>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</si>
  <si>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</si>
  <si>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</si>
  <si>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</si>
  <si>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</si>
  <si>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</si>
  <si>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</si>
  <si>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</si>
  <si>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</si>
  <si>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</si>
  <si>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</si>
  <si>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</si>
  <si>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</si>
  <si>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</si>
  <si>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</si>
  <si>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</si>
  <si>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</si>
  <si>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</si>
  <si>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</si>
  <si>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</si>
  <si>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</si>
  <si>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</si>
  <si>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</si>
  <si>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</si>
  <si>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</si>
  <si>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</si>
  <si>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</si>
  <si>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</si>
  <si>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</si>
  <si>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</si>
  <si>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</si>
  <si>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</si>
  <si>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</si>
  <si>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</si>
  <si>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</si>
  <si>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</si>
  <si>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</si>
  <si>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</si>
  <si>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</si>
  <si>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</si>
  <si>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</si>
  <si>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</si>
  <si>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</si>
  <si>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</si>
  <si>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</si>
  <si>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</si>
  <si>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</si>
  <si>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</si>
  <si>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</si>
  <si>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</si>
  <si>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</si>
  <si>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</si>
  <si>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</si>
  <si>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</si>
  <si>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</si>
  <si>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</si>
  <si>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</si>
  <si>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</si>
  <si>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</si>
  <si>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</si>
  <si>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</si>
  <si>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</si>
  <si>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</si>
  <si>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</si>
  <si>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</si>
  <si>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</si>
  <si>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</si>
  <si>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</si>
  <si>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</si>
  <si>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</si>
  <si>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</si>
  <si>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</si>
  <si>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</si>
  <si>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</si>
  <si>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</si>
  <si>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</si>
  <si>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</si>
  <si>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</si>
  <si>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</si>
  <si>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</si>
  <si>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</si>
  <si>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</si>
  <si>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</si>
  <si>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</si>
  <si>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</si>
  <si>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</si>
  <si>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</si>
  <si>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</si>
  <si>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</si>
  <si>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</si>
  <si>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</si>
  <si>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</si>
  <si>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</si>
  <si>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</si>
  <si>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</si>
  <si>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</si>
  <si>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</si>
  <si>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</si>
  <si>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</si>
  <si>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</si>
  <si>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</si>
  <si>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</si>
  <si>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</si>
  <si>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</si>
  <si>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</si>
  <si>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</si>
  <si>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</si>
  <si>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</si>
  <si>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</si>
  <si>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</si>
  <si>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</si>
  <si>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</si>
  <si>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</si>
  <si>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</si>
  <si>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</si>
  <si>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</si>
  <si>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</si>
  <si>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</si>
  <si>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</si>
  <si>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</si>
  <si>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</si>
  <si>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</si>
  <si>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</si>
  <si>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</si>
  <si>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</si>
  <si>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</si>
  <si>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</si>
  <si>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</si>
  <si>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</si>
  <si>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</si>
  <si>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</si>
  <si>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</si>
  <si>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</si>
  <si>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</si>
  <si>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</si>
  <si>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</si>
  <si>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</si>
  <si>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</si>
  <si>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</si>
  <si>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</si>
  <si>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</si>
  <si>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</si>
  <si>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</si>
  <si>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</si>
  <si>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</si>
  <si>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</si>
  <si>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</si>
  <si>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</si>
  <si>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</si>
  <si>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</si>
  <si>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</si>
  <si>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</si>
  <si>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</si>
  <si>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</si>
  <si>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</si>
  <si>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</si>
  <si>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</si>
  <si>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</si>
  <si>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</si>
  <si>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</si>
  <si>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</si>
  <si>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</si>
  <si>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</si>
  <si>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</si>
  <si>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</si>
  <si>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</si>
  <si>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</si>
  <si>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</si>
  <si>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</si>
  <si>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</si>
  <si>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</si>
  <si>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</si>
  <si>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</si>
  <si>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</si>
  <si>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</si>
  <si>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</si>
  <si>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</si>
  <si>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</si>
  <si>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</si>
  <si>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</si>
  <si>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</si>
  <si>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</si>
  <si>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</si>
  <si>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</si>
  <si>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</si>
  <si>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</si>
  <si>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</si>
  <si>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</si>
  <si>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</si>
  <si>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</si>
  <si>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</si>
  <si>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</si>
  <si>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</si>
  <si>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</si>
  <si>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</si>
  <si>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</si>
  <si>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</si>
  <si>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</si>
  <si>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</si>
  <si>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</si>
  <si>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</si>
  <si>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</si>
  <si>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</si>
  <si>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</si>
  <si>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</si>
  <si>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</si>
  <si>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</si>
  <si>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</si>
  <si>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</si>
  <si>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</si>
  <si>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</si>
  <si>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</si>
  <si>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</si>
  <si>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</si>
  <si>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</si>
  <si>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</si>
  <si>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</si>
  <si>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</si>
  <si>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</si>
  <si>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</si>
  <si>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</si>
  <si>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</si>
  <si>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</si>
  <si>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</si>
  <si>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</si>
  <si>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</si>
  <si>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</si>
  <si>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</si>
  <si>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</si>
  <si>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</si>
  <si>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</si>
  <si>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</si>
  <si>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</si>
  <si>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</si>
  <si>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</si>
  <si>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</si>
  <si>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</si>
  <si>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</si>
  <si>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</si>
  <si>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</si>
  <si>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</si>
  <si>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</si>
  <si>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</si>
  <si>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</si>
  <si>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</si>
  <si>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</si>
  <si>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</si>
  <si>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</si>
  <si>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</si>
  <si>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</si>
  <si>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</si>
  <si>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</si>
  <si>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</si>
  <si>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</si>
  <si>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</si>
  <si>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</si>
  <si>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</si>
  <si>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</si>
  <si>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</si>
  <si>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</si>
  <si>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</si>
  <si>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</si>
  <si>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</si>
  <si>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</si>
  <si>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</si>
  <si>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</si>
  <si>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</si>
  <si>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</si>
  <si>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</si>
  <si>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</si>
  <si>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</si>
  <si>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</si>
  <si>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</si>
  <si>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</si>
  <si>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</si>
  <si>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</si>
  <si>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</si>
  <si>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</si>
  <si>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</si>
  <si>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</si>
  <si>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</si>
  <si>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</si>
  <si>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</si>
  <si>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</si>
  <si>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</si>
  <si>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</si>
  <si>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</si>
  <si>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</si>
  <si>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</si>
  <si>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</si>
  <si>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</si>
  <si>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</si>
  <si>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</si>
  <si>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</si>
  <si>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</si>
  <si>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</si>
  <si>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</si>
  <si>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</si>
  <si>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</si>
  <si>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</si>
  <si>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</si>
  <si>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</si>
  <si>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</si>
  <si>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</si>
  <si>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</si>
  <si>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</si>
  <si>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</si>
  <si>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</si>
  <si>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</si>
  <si>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</si>
  <si>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</si>
  <si>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</si>
  <si>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</si>
  <si>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</si>
  <si>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</si>
  <si>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</si>
  <si>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</si>
  <si>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</si>
  <si>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</si>
  <si>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</si>
  <si>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</si>
  <si>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</si>
  <si>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</si>
  <si>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</si>
  <si>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</si>
  <si>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</si>
  <si>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</si>
  <si>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</si>
  <si>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</si>
  <si>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</si>
  <si>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</si>
  <si>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</si>
  <si>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</si>
  <si>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</si>
  <si>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</si>
  <si>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</si>
  <si>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</si>
  <si>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</si>
  <si>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</si>
  <si>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</si>
  <si>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</si>
  <si>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</si>
  <si>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</si>
  <si>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</si>
  <si>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</si>
  <si>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</si>
  <si>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</si>
  <si>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</si>
  <si>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</si>
  <si>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</si>
  <si>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</si>
  <si>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</si>
  <si>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</si>
  <si>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</si>
  <si>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</si>
  <si>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</si>
  <si>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</si>
  <si>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</si>
  <si>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</si>
  <si>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</si>
  <si>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</si>
  <si>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</si>
  <si>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</si>
  <si>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</si>
  <si>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</si>
  <si>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</si>
  <si>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</si>
  <si>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</si>
  <si>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</si>
  <si>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</si>
  <si>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</si>
  <si>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</si>
  <si>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</si>
  <si>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</si>
  <si>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</si>
  <si>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</si>
  <si>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</si>
  <si>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</si>
  <si>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</si>
  <si>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</si>
  <si>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</si>
  <si>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</si>
  <si>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</si>
  <si>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</si>
  <si>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</si>
  <si>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</si>
  <si>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</si>
  <si>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</si>
  <si>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</si>
  <si>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</si>
  <si>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</si>
  <si>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</si>
  <si>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</si>
  <si>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</si>
  <si>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</si>
  <si>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</si>
  <si>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</si>
  <si>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</si>
  <si>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</si>
  <si>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</si>
  <si>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</si>
  <si>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</si>
  <si>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</si>
  <si>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</si>
  <si>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</si>
  <si>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</si>
  <si>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</si>
  <si>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</si>
  <si>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</si>
  <si>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</si>
  <si>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</si>
  <si>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</si>
  <si>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</si>
  <si>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</si>
  <si>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</si>
  <si>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</si>
  <si>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</si>
  <si>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</si>
  <si>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</si>
  <si>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</si>
  <si>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</si>
  <si>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</si>
  <si>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</si>
  <si>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</si>
  <si>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</si>
  <si>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</si>
  <si>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</si>
  <si>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</si>
  <si>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</si>
  <si>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</si>
  <si>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</si>
  <si>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</si>
  <si>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</si>
  <si>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</si>
  <si>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</si>
  <si>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</si>
  <si>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</si>
  <si>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</si>
  <si>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</si>
  <si>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</si>
  <si>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</si>
  <si>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</si>
  <si>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</si>
  <si>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</si>
  <si>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</si>
  <si>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</si>
  <si>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</si>
  <si>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</si>
  <si>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</si>
  <si>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</si>
  <si>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</si>
  <si>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</si>
  <si>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</si>
  <si>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</si>
  <si>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</si>
  <si>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</si>
  <si>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</si>
  <si>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</si>
  <si>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</si>
  <si>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</si>
  <si>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</si>
  <si>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</si>
  <si>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</si>
  <si>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</si>
  <si>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</si>
  <si>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</si>
  <si>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</si>
  <si>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</si>
  <si>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</si>
  <si>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</si>
  <si>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</si>
  <si>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</si>
  <si>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</si>
  <si>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</si>
  <si>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</si>
  <si>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</si>
  <si>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</si>
  <si>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</si>
  <si>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</si>
  <si>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</si>
  <si>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</si>
  <si>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</si>
  <si>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</si>
  <si>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</si>
  <si>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</si>
  <si>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</si>
  <si>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</si>
  <si>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</si>
  <si>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</si>
  <si>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</si>
  <si>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</si>
  <si>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</si>
  <si>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</si>
  <si>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</si>
  <si>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</si>
  <si>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</si>
  <si>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</si>
  <si>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</si>
  <si>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</si>
  <si>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</si>
  <si>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</si>
  <si>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</si>
  <si>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</si>
  <si>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</si>
  <si>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</si>
  <si>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</si>
  <si>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</si>
  <si>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</si>
  <si>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</si>
  <si>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</si>
  <si>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</si>
  <si>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</si>
  <si>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</si>
  <si>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</si>
  <si>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</si>
  <si>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</si>
  <si>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</si>
  <si>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</si>
  <si>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</si>
  <si>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</si>
  <si>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</si>
  <si>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</si>
  <si>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</si>
  <si>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</si>
  <si>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</si>
  <si>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</si>
  <si>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</si>
  <si>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</si>
  <si>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</si>
  <si>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</si>
  <si>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</si>
  <si>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</si>
  <si>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</si>
  <si>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</si>
  <si>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</si>
  <si>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</si>
  <si>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</si>
  <si>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</si>
  <si>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</si>
  <si>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</si>
  <si>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</si>
  <si>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</si>
  <si>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</si>
  <si>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</si>
  <si>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</si>
  <si>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</si>
  <si>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</si>
  <si>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</si>
  <si>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</si>
  <si>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</si>
  <si>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</si>
  <si>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</si>
  <si>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</si>
  <si>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</si>
  <si>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</si>
  <si>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</si>
  <si>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</si>
  <si>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</si>
  <si>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</si>
  <si>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</si>
  <si>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</si>
  <si>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</si>
  <si>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</si>
  <si>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</si>
  <si>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</si>
  <si>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</si>
  <si>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</si>
  <si>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</si>
  <si>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</si>
  <si>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</si>
  <si>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</si>
  <si>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</si>
  <si>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</si>
  <si>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</si>
  <si>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</si>
  <si>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</si>
  <si>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</si>
  <si>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</si>
  <si>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</si>
  <si>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</si>
  <si>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</si>
  <si>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</si>
  <si>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</si>
  <si>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</si>
  <si>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</si>
  <si>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</si>
  <si>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</si>
  <si>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</si>
  <si>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</si>
  <si>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</si>
  <si>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</si>
  <si>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</si>
  <si>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</si>
  <si>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</si>
  <si>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</si>
  <si>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</si>
  <si>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</si>
  <si>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</si>
  <si>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</si>
  <si>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</si>
  <si>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</si>
  <si>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</si>
  <si>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</si>
  <si>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</si>
  <si>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</si>
  <si>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</si>
  <si>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</si>
  <si>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</si>
  <si>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</si>
  <si>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</si>
  <si>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</si>
  <si>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</si>
  <si>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</si>
  <si>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</si>
  <si>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</si>
  <si>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</si>
  <si>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</si>
  <si>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</si>
  <si>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</si>
  <si>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</si>
  <si>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</si>
  <si>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</si>
  <si>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</si>
  <si>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</si>
  <si>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</si>
  <si>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</si>
  <si>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</si>
  <si>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</si>
  <si>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</si>
  <si>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</si>
  <si>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</si>
  <si>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</si>
  <si>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</si>
  <si>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</si>
  <si>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</si>
  <si>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</si>
  <si>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</si>
  <si>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</si>
  <si>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</si>
  <si>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</si>
  <si>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</si>
  <si>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</si>
  <si>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</si>
  <si>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</si>
  <si>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</si>
  <si>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</si>
  <si>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</si>
  <si>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</si>
  <si>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</si>
  <si>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</si>
  <si>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</si>
  <si>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</si>
  <si>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</si>
  <si>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</si>
  <si>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</si>
  <si>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</si>
  <si>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</si>
  <si>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</si>
  <si>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</si>
  <si>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</si>
  <si>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</si>
  <si>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</si>
  <si>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</si>
  <si>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</si>
  <si>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</si>
  <si>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</si>
  <si>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</si>
  <si>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</si>
  <si>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</si>
  <si>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</si>
  <si>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</si>
  <si>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</si>
  <si>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</si>
  <si>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</si>
  <si>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</si>
  <si>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</si>
  <si>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</si>
  <si>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</si>
  <si>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</si>
  <si>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</si>
  <si>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</si>
  <si>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</si>
  <si>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</si>
  <si>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</si>
  <si>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</si>
  <si>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</si>
  <si>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</si>
  <si>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</si>
  <si>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</si>
  <si>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</si>
  <si>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</si>
  <si>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</si>
  <si>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</si>
  <si>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</si>
  <si>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</si>
  <si>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</si>
  <si>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</si>
  <si>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</si>
  <si>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</si>
  <si>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</si>
  <si>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</si>
  <si>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</si>
  <si>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</si>
  <si>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</si>
  <si>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</si>
  <si>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</si>
  <si>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</si>
  <si>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</si>
  <si>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</si>
  <si>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</si>
  <si>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</si>
  <si>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</si>
  <si>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</si>
  <si>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</si>
  <si>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</si>
  <si>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</si>
  <si>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</si>
  <si>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</si>
  <si>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</si>
  <si>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</si>
  <si>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</si>
  <si>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</si>
  <si>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</si>
  <si>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</si>
  <si>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</si>
  <si>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</si>
  <si>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</si>
  <si>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</si>
  <si>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</si>
  <si>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</si>
  <si>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</si>
  <si>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</si>
  <si>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</si>
  <si>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</si>
  <si>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</si>
  <si>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</si>
  <si>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</si>
  <si>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</si>
  <si>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</si>
  <si>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</si>
  <si>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</si>
  <si>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</si>
  <si>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</si>
  <si>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</si>
  <si>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</si>
  <si>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</si>
  <si>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</si>
  <si>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</si>
  <si>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</si>
  <si>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</si>
  <si>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</si>
  <si>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</si>
  <si>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</si>
  <si>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</si>
  <si>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</si>
  <si>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</si>
  <si>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</si>
  <si>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</si>
  <si>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</si>
  <si>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</si>
  <si>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</si>
  <si>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</si>
  <si>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</si>
  <si>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</si>
  <si>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</si>
  <si>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</si>
  <si>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</si>
  <si>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</si>
  <si>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</si>
  <si>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</si>
  <si>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</si>
  <si>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</si>
  <si>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</si>
  <si>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</si>
  <si>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</si>
  <si>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</si>
  <si>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</si>
  <si>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</si>
  <si>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</si>
  <si>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</si>
  <si>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</si>
  <si>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</si>
  <si>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</si>
  <si>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</si>
  <si>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</si>
  <si>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</si>
  <si>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</si>
  <si>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</si>
  <si>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</si>
  <si>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</si>
  <si>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</si>
  <si>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</si>
  <si>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</si>
  <si>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</si>
  <si>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</si>
  <si>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</si>
  <si>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</si>
  <si>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</si>
  <si>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</si>
  <si>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</si>
  <si>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</si>
  <si>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</si>
  <si>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</si>
  <si>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</si>
  <si>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</si>
  <si>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</si>
  <si>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</si>
  <si>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</si>
  <si>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</si>
  <si>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</si>
  <si>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</si>
  <si>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</si>
  <si>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</si>
  <si>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</si>
  <si>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</si>
  <si>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</si>
  <si>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</si>
  <si>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</si>
  <si>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</si>
  <si>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</si>
  <si>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</si>
  <si>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</si>
  <si>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</si>
  <si>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</si>
  <si>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</si>
  <si>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</si>
  <si>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</si>
  <si>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</si>
  <si>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</si>
  <si>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</si>
  <si>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</si>
  <si>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</si>
  <si>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</si>
  <si>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</si>
  <si>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</si>
  <si>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</si>
  <si>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</si>
  <si>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</si>
  <si>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</si>
  <si>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</si>
  <si>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</si>
  <si>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</si>
  <si>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</si>
  <si>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</si>
  <si>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</si>
  <si>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</si>
  <si>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</si>
  <si>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</si>
  <si>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</si>
  <si>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</si>
  <si>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</si>
  <si>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</si>
  <si>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</si>
  <si>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</si>
  <si>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</si>
  <si>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</si>
  <si>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</si>
  <si>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</si>
  <si>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</si>
  <si>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</si>
  <si>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</si>
  <si>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</si>
  <si>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</si>
  <si>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</si>
  <si>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</si>
  <si>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</si>
  <si>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</si>
  <si>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</si>
  <si>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</si>
  <si>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</si>
  <si>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</si>
  <si>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</si>
  <si>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</si>
  <si>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</si>
  <si>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</si>
  <si>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</si>
  <si>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</si>
  <si>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</si>
  <si>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</si>
  <si>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</si>
  <si>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</si>
  <si>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</si>
  <si>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</si>
  <si>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</si>
  <si>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</si>
  <si>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</si>
  <si>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</si>
  <si>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</si>
  <si>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</si>
  <si>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</si>
  <si>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</si>
  <si>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</si>
  <si>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</si>
  <si>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</si>
  <si>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</si>
  <si>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</si>
  <si>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</si>
  <si>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</si>
  <si>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</si>
  <si>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</si>
  <si>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</si>
  <si>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</si>
  <si>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</si>
  <si>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</si>
  <si>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</si>
  <si>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</si>
  <si>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</si>
  <si>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</si>
  <si>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</si>
  <si>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</si>
  <si>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</si>
  <si>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</si>
  <si>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</si>
  <si>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</si>
  <si>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</si>
  <si>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</si>
  <si>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</si>
  <si>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</si>
  <si>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</si>
  <si>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</si>
  <si>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</si>
  <si>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</si>
  <si>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</si>
  <si>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</si>
  <si>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</si>
  <si>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</si>
  <si>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</si>
  <si>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</si>
  <si>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</si>
  <si>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</si>
  <si>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</si>
  <si>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</si>
  <si>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</si>
  <si>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</si>
  <si>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</si>
  <si>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</si>
  <si>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</si>
  <si>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</si>
  <si>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</si>
  <si>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</si>
  <si>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</si>
  <si>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</si>
  <si>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</si>
  <si>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</si>
  <si>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</si>
  <si>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</si>
  <si>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</si>
  <si>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</si>
  <si>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</si>
  <si>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</si>
  <si>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</si>
  <si>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</si>
  <si>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</si>
  <si>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</si>
  <si>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</si>
  <si>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</si>
  <si>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</si>
  <si>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</si>
  <si>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</si>
  <si>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</si>
  <si>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</si>
  <si>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</si>
  <si>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</si>
  <si>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</si>
  <si>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</si>
  <si>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</si>
  <si>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</si>
  <si>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</si>
  <si>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</si>
  <si>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</si>
  <si>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</si>
  <si>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</si>
  <si>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</si>
  <si>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</si>
  <si>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</si>
  <si>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</si>
  <si>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</si>
  <si>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</si>
  <si>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</si>
  <si>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</si>
  <si>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</si>
  <si>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</si>
  <si>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</si>
  <si>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</si>
  <si>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</si>
  <si>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</si>
  <si>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</si>
  <si>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</si>
  <si>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</si>
  <si>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</si>
  <si>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</si>
  <si>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</si>
  <si>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</si>
  <si>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</si>
  <si>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</si>
  <si>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</si>
  <si>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</si>
  <si>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</si>
  <si>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</si>
  <si>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</si>
  <si>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</si>
  <si>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</si>
  <si>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</si>
  <si>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</si>
  <si>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</si>
  <si>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</si>
  <si>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</si>
  <si>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</si>
  <si>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</si>
  <si>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</si>
  <si>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</si>
  <si>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</si>
  <si>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</si>
  <si>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</si>
  <si>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</si>
  <si>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</si>
  <si>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</si>
  <si>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</si>
  <si>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</si>
  <si>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</si>
  <si>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</si>
  <si>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</si>
  <si>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</si>
  <si>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</si>
  <si>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</si>
  <si>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</si>
  <si>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</si>
  <si>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</si>
  <si>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</si>
  <si>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</si>
  <si>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</si>
  <si>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</si>
  <si>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</si>
  <si>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</si>
  <si>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</si>
  <si>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</si>
  <si>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</si>
  <si>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</si>
  <si>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</si>
  <si>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</si>
  <si>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</si>
  <si>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</si>
  <si>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</si>
  <si>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</si>
  <si>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</si>
  <si>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</si>
  <si>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</si>
  <si>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</si>
  <si>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</si>
  <si>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</si>
  <si>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</si>
  <si>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</si>
  <si>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</si>
  <si>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</si>
  <si>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</si>
  <si>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</si>
  <si>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</si>
  <si>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</si>
  <si>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</si>
  <si>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</si>
  <si>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</si>
  <si>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</si>
  <si>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</si>
  <si>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</si>
  <si>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</si>
  <si>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</si>
  <si>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</si>
  <si>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</si>
  <si>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</si>
  <si>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</si>
  <si>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</si>
  <si>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</si>
  <si>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</si>
  <si>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</si>
  <si>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</si>
  <si>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</si>
  <si>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</si>
  <si>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</si>
  <si>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</si>
  <si>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</si>
  <si>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</si>
  <si>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</si>
  <si>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</si>
  <si>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</si>
  <si>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</si>
  <si>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</si>
  <si>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</si>
  <si>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</si>
  <si>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</si>
  <si>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</si>
  <si>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</si>
  <si>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</si>
  <si>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</si>
  <si>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</si>
  <si>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</si>
  <si>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</si>
  <si>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</si>
  <si>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</si>
  <si>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</si>
  <si>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</si>
  <si>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</si>
  <si>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</si>
  <si>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</si>
  <si>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</si>
  <si>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</si>
  <si>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</si>
  <si>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</si>
  <si>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</si>
  <si>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</si>
  <si>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</si>
  <si>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</si>
  <si>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</si>
  <si>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</si>
  <si>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</si>
  <si>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</si>
  <si>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</si>
  <si>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</si>
  <si>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</si>
  <si>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</si>
  <si>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</si>
  <si>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</si>
  <si>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</si>
  <si>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</si>
  <si>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PROJ-EXE-465</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</si>
  <si>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</si>
  <si>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</si>
  <si>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</si>
  <si>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</si>
  <si>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</si>
  <si>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</si>
  <si>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</si>
  <si>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</si>
  <si>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</si>
  <si>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</si>
  <si>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</si>
  <si>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</si>
  <si>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</si>
  <si>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</si>
  <si>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</si>
  <si>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</si>
  <si>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</si>
  <si>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</si>
  <si>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</si>
  <si>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</si>
  <si>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</si>
  <si>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</si>
  <si>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</si>
  <si>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</si>
  <si>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</si>
  <si>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</si>
  <si>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</si>
  <si>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</si>
  <si>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</si>
  <si>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</si>
  <si>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</si>
  <si>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</si>
  <si>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</si>
  <si>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</si>
  <si>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</si>
  <si>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</si>
  <si>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</si>
  <si>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</si>
  <si>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</si>
  <si>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</si>
  <si>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</si>
  <si>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</si>
  <si>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</si>
  <si>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</si>
  <si>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</si>
  <si>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</si>
  <si>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</si>
  <si>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</si>
  <si>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</si>
  <si>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</si>
  <si>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</si>
  <si>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</si>
  <si>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</si>
  <si>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</si>
  <si>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</si>
  <si>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</si>
  <si>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</si>
  <si>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</si>
  <si>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</si>
  <si>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</si>
  <si>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</si>
  <si>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</si>
  <si>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</si>
  <si>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</si>
  <si>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</si>
  <si>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</si>
  <si>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</si>
  <si>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</si>
  <si>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</si>
  <si>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</si>
  <si>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</si>
  <si>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</si>
  <si>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</si>
  <si>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</si>
  <si>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</si>
  <si>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</si>
  <si>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</si>
  <si>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</si>
  <si>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</si>
  <si>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</si>
  <si>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</si>
  <si>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</si>
  <si>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</si>
  <si>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</si>
  <si>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</si>
  <si>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</si>
  <si>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</si>
  <si>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</si>
  <si>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</si>
  <si>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</si>
  <si>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</si>
  <si>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</si>
  <si>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</si>
  <si>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</si>
  <si>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</si>
  <si>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</si>
  <si>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</si>
  <si>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</si>
  <si>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</si>
  <si>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</si>
  <si>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</si>
  <si>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</si>
  <si>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</si>
  <si>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</si>
  <si>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</si>
  <si>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</si>
  <si>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</si>
  <si>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</si>
  <si>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</si>
  <si>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</si>
  <si>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</si>
  <si>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</si>
  <si>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</si>
  <si>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</si>
  <si>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</si>
  <si>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</si>
  <si>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</si>
  <si>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</si>
  <si>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</si>
  <si>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</si>
  <si>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</si>
  <si>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</si>
  <si>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</si>
  <si>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</si>
  <si>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</si>
  <si>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</si>
  <si>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</si>
  <si>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</si>
  <si>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</si>
  <si>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</si>
  <si>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</si>
  <si>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</si>
  <si>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</si>
  <si>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</si>
  <si>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</si>
  <si>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</si>
  <si>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</si>
  <si>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</si>
  <si>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</si>
  <si>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</si>
  <si>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</si>
  <si>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</si>
  <si>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</si>
  <si>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</si>
  <si>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</si>
  <si>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</si>
  <si>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</si>
  <si>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</si>
  <si>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</si>
  <si>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</si>
  <si>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</si>
  <si>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</si>
  <si>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</si>
  <si>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</si>
  <si>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</si>
  <si>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</si>
  <si>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</si>
  <si>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</si>
  <si>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</si>
  <si>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</si>
  <si>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</si>
  <si>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</si>
  <si>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</si>
  <si>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</si>
  <si>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</si>
  <si>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</si>
  <si>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</si>
  <si>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</si>
  <si>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</si>
  <si>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</si>
  <si>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</si>
  <si>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</si>
  <si>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</si>
  <si>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</si>
  <si>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</si>
  <si>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</si>
  <si>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</si>
  <si>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</si>
  <si>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</si>
  <si>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</si>
  <si>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</si>
  <si>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</si>
  <si>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</si>
  <si>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</si>
  <si>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</si>
  <si>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</si>
  <si>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</si>
  <si>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</si>
  <si>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</si>
  <si>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</si>
  <si>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</si>
  <si>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</si>
  <si>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</si>
  <si>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</si>
  <si>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</si>
  <si>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</si>
  <si>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</si>
  <si>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</si>
  <si>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</si>
  <si>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</si>
  <si>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</si>
  <si>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</si>
  <si>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</si>
  <si>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</si>
  <si>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</si>
  <si>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</si>
  <si>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</si>
  <si>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</si>
  <si>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</si>
  <si>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</si>
  <si>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</si>
  <si>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</si>
  <si>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</si>
  <si>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</si>
  <si>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</si>
  <si>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</si>
  <si>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</si>
  <si>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</si>
  <si>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</si>
  <si>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</si>
  <si>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</si>
  <si>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</si>
  <si>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</si>
  <si>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</si>
  <si>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</si>
  <si>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</si>
  <si>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</si>
  <si>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</si>
  <si>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</si>
  <si>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</si>
  <si>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</si>
  <si>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</si>
  <si>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</si>
  <si>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</si>
  <si>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</si>
  <si>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</si>
  <si>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</si>
  <si>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</si>
  <si>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</si>
  <si>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</si>
  <si>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</si>
  <si>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</si>
  <si>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</si>
  <si>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</si>
  <si>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</si>
  <si>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</si>
  <si>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</si>
  <si>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</si>
  <si>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</si>
  <si>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</si>
  <si>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</si>
  <si>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</si>
  <si>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</si>
  <si>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</si>
  <si>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</si>
  <si>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</si>
  <si>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</si>
  <si>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</si>
  <si>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</si>
  <si>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</si>
  <si>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</si>
  <si>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</si>
  <si>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</si>
  <si>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</si>
  <si>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</si>
  <si>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</si>
  <si>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</si>
  <si>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</si>
  <si>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</si>
  <si>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</si>
  <si>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</si>
  <si>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</si>
  <si>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</si>
  <si>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</si>
  <si>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</si>
  <si>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</si>
  <si>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</si>
  <si>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</si>
  <si>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</si>
  <si>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</si>
  <si>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</si>
  <si>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</si>
  <si>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</si>
  <si>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</si>
  <si>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</si>
  <si>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</si>
  <si>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</si>
  <si>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</si>
  <si>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</si>
  <si>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</si>
  <si>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</si>
  <si>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</si>
  <si>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</si>
  <si>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</si>
  <si>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</si>
  <si>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</si>
  <si>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</si>
  <si>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</si>
  <si>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</si>
  <si>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</si>
  <si>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</si>
  <si>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</si>
  <si>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</si>
  <si>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</si>
  <si>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</si>
  <si>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</si>
  <si>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</si>
  <si>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</si>
  <si>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</si>
  <si>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</si>
  <si>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</si>
  <si>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</si>
  <si>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</si>
  <si>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</si>
  <si>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</si>
  <si>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</si>
  <si>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</si>
  <si>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</si>
  <si>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</si>
  <si>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</si>
  <si>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</si>
  <si>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</si>
  <si>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</si>
  <si>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</si>
  <si>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</si>
  <si>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</si>
  <si>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</si>
  <si>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</si>
  <si>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</si>
  <si>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</si>
  <si>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</si>
  <si>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</si>
  <si>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</si>
  <si>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</si>
  <si>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</si>
  <si>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</si>
  <si>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</si>
  <si>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</si>
  <si>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</si>
  <si>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</si>
  <si>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</si>
  <si>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</si>
  <si>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</si>
  <si>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</si>
  <si>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</si>
  <si>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</si>
  <si>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</si>
  <si>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</si>
  <si>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</si>
  <si>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</si>
  <si>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</si>
  <si>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</si>
  <si>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</si>
  <si>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</si>
  <si>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</si>
  <si>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</si>
  <si>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</si>
  <si>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</si>
  <si>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</si>
  <si>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</si>
  <si>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</si>
  <si>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</si>
  <si>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</si>
  <si>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</si>
  <si>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</si>
  <si>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</si>
  <si>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</si>
  <si>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</si>
  <si>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</si>
  <si>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</si>
  <si>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</si>
  <si>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</si>
  <si>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</si>
  <si>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</si>
  <si>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</si>
  <si>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</si>
  <si>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</si>
  <si>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</si>
  <si>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</si>
  <si>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</si>
  <si>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</si>
  <si>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</si>
  <si>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</si>
  <si>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</si>
  <si>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</si>
  <si>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</si>
  <si>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</si>
  <si>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</si>
  <si>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</si>
  <si>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</si>
  <si>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</si>
  <si>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</si>
  <si>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</si>
  <si>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</si>
  <si>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</si>
  <si>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</si>
  <si>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</si>
  <si>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</si>
  <si>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</si>
  <si>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</si>
  <si>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</si>
  <si>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</si>
  <si>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</si>
  <si>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</si>
  <si>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</si>
  <si>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</si>
  <si>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</si>
  <si>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</si>
  <si>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</si>
  <si>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</si>
  <si>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</si>
  <si>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</si>
  <si>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</si>
  <si>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</si>
  <si>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</si>
  <si>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</si>
  <si>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</si>
  <si>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</si>
  <si>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</si>
  <si>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</si>
  <si>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</si>
  <si>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</si>
  <si>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</si>
  <si>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</si>
  <si>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</si>
  <si>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</si>
  <si>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</si>
  <si>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</si>
  <si>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</si>
  <si>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</si>
  <si>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</si>
  <si>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</si>
  <si>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</si>
  <si>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</si>
  <si>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</si>
  <si>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</si>
  <si>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</si>
  <si>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</si>
  <si>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</si>
  <si>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</si>
  <si>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</si>
  <si>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</si>
  <si>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</si>
  <si>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</si>
  <si>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</si>
  <si>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</si>
  <si>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</si>
  <si>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</si>
  <si>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</si>
  <si>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</si>
  <si>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</si>
  <si>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</si>
  <si>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</si>
  <si>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</si>
  <si>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</si>
  <si>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</si>
  <si>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</si>
  <si>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</si>
  <si>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</si>
  <si>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</si>
  <si>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</si>
  <si>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</si>
  <si>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</si>
  <si>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</si>
  <si>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</si>
  <si>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</si>
  <si>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</si>
  <si>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</si>
  <si>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</si>
  <si>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</si>
  <si>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</si>
  <si>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</si>
  <si>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</si>
  <si>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</si>
  <si>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</si>
  <si>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</si>
  <si>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</si>
  <si>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</si>
  <si>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</si>
  <si>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</si>
  <si>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</si>
  <si>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</si>
  <si>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</si>
  <si>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</si>
  <si>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</si>
  <si>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</si>
  <si>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</si>
  <si>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</si>
  <si>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</si>
  <si>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</si>
  <si>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</si>
  <si>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</si>
  <si>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</si>
  <si>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</si>
  <si>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</si>
  <si>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</si>
  <si>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</si>
  <si>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</si>
  <si>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</si>
  <si>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</si>
  <si>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</si>
  <si>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</si>
  <si>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</si>
  <si>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</si>
  <si>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</si>
  <si>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</si>
  <si>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</si>
  <si>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</si>
  <si>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</si>
  <si>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</si>
  <si>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</si>
  <si>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</si>
  <si>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</si>
  <si>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</si>
  <si>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</si>
  <si>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</si>
  <si>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</si>
  <si>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</si>
  <si>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</si>
  <si>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</si>
  <si>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</si>
  <si>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</si>
  <si>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</si>
  <si>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</si>
  <si>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</si>
  <si>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</si>
  <si>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</si>
  <si>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</si>
  <si>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</si>
  <si>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</si>
  <si>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</si>
  <si>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</si>
  <si>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</si>
  <si>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</si>
  <si>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</si>
  <si>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</si>
  <si>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</si>
  <si>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</si>
  <si>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</si>
  <si>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</si>
  <si>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</si>
  <si>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</si>
  <si>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</si>
  <si>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</si>
  <si>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</si>
  <si>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</si>
  <si>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</si>
  <si>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</si>
  <si>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</si>
  <si>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</si>
  <si>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</si>
  <si>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</si>
  <si>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</si>
  <si>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</si>
  <si>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</si>
  <si>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</si>
  <si>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</si>
  <si>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</si>
  <si>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</si>
  <si>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</si>
  <si>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</si>
  <si>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</si>
  <si>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</si>
  <si>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</si>
  <si>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</si>
  <si>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</si>
  <si>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</si>
  <si>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</si>
  <si>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</si>
  <si>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</si>
  <si>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</si>
  <si>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</si>
  <si>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</si>
  <si>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</si>
  <si>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</si>
  <si>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</si>
  <si>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</si>
  <si>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</si>
  <si>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</si>
  <si>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</si>
  <si>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</si>
  <si>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</si>
  <si>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</si>
  <si>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</si>
  <si>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</si>
  <si>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</si>
  <si>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</si>
  <si>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</si>
  <si>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</si>
  <si>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</si>
  <si>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</si>
  <si>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</si>
  <si>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</si>
  <si>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</si>
  <si>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</si>
  <si>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</si>
  <si>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</si>
  <si>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</si>
  <si>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</si>
  <si>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</si>
  <si>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</si>
  <si>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</si>
  <si>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</si>
  <si>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</si>
  <si>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</si>
  <si>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</si>
  <si>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</si>
  <si>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</si>
  <si>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</si>
  <si>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</si>
  <si>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</si>
  <si>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</si>
  <si>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</si>
  <si>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</si>
  <si>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</si>
  <si>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</si>
  <si>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</si>
  <si>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</si>
  <si>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</si>
  <si>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</si>
  <si>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</si>
  <si>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</si>
  <si>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</si>
  <si>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</si>
  <si>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</si>
  <si>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</si>
  <si>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</si>
  <si>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</si>
  <si>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</si>
  <si>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</si>
  <si>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</si>
  <si>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</si>
  <si>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</si>
  <si>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</si>
  <si>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</si>
  <si>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</si>
  <si>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</si>
  <si>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</si>
  <si>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</si>
  <si>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</si>
  <si>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</si>
  <si>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</si>
  <si>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</si>
  <si>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</si>
  <si>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</si>
  <si>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</si>
  <si>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</si>
  <si>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</si>
  <si>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</si>
  <si>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</si>
  <si>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</si>
  <si>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</si>
  <si>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</si>
  <si>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</si>
  <si>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</si>
  <si>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</si>
  <si>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</si>
  <si>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</si>
  <si>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</si>
  <si>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</si>
  <si>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</si>
  <si>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</si>
  <si>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</si>
  <si>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</si>
  <si>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</si>
  <si>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</si>
  <si>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</si>
  <si>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</si>
  <si>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</si>
  <si>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</si>
  <si>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</si>
  <si>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</si>
  <si>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</si>
  <si>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</si>
  <si>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</si>
  <si>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</si>
  <si>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</si>
  <si>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</si>
  <si>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</si>
  <si>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</si>
  <si>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</si>
  <si>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</si>
  <si>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</si>
  <si>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</si>
  <si>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</si>
  <si>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</si>
  <si>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</si>
  <si>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</si>
  <si>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</si>
  <si>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</si>
  <si>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</si>
  <si>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</si>
  <si>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</si>
  <si>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</si>
  <si>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</si>
  <si>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</si>
  <si>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</si>
  <si>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</si>
  <si>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</si>
  <si>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</si>
  <si>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</si>
  <si>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</si>
  <si>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</si>
  <si>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</si>
  <si>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</si>
  <si>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</si>
  <si>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</si>
  <si>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</si>
  <si>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</si>
  <si>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</si>
  <si>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</si>
  <si>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</si>
  <si>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</si>
  <si>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</si>
  <si>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</si>
  <si>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</si>
  <si>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</si>
  <si>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</si>
  <si>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</si>
  <si>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</si>
  <si>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</si>
  <si>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</si>
  <si>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</si>
  <si>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</si>
  <si>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</si>
  <si>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</si>
  <si>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</si>
  <si>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</si>
  <si>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</si>
  <si>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</si>
  <si>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</si>
  <si>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</si>
  <si>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</si>
  <si>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</si>
  <si>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</si>
  <si>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</si>
  <si>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</si>
  <si>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</si>
  <si>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</si>
  <si>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</si>
  <si>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</si>
  <si>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</si>
  <si>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</si>
  <si>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</si>
  <si>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</si>
  <si>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</si>
  <si>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</si>
  <si>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</si>
  <si>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</si>
  <si>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</si>
  <si>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</si>
  <si>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</si>
  <si>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</si>
  <si>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</si>
  <si>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</si>
  <si>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</si>
  <si>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</si>
  <si>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</si>
  <si>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</si>
  <si>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</si>
  <si>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</si>
  <si>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</si>
  <si>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</si>
  <si>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</si>
  <si>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</si>
  <si>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</si>
  <si>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</si>
  <si>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</si>
  <si>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</si>
  <si>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</si>
  <si>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</si>
  <si>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</si>
  <si>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</si>
  <si>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</si>
  <si>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</si>
  <si>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</si>
  <si>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</si>
  <si>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</si>
  <si>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</si>
  <si>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</si>
  <si>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</si>
  <si>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</si>
  <si>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</si>
  <si>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</si>
  <si>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</si>
  <si>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</si>
  <si>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</si>
  <si>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</si>
  <si>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</si>
  <si>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</si>
  <si>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</si>
  <si>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</si>
  <si>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</si>
  <si>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</si>
  <si>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</si>
  <si>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</si>
  <si>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</si>
  <si>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</si>
  <si>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</si>
  <si>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</si>
  <si>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</si>
  <si>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</si>
  <si>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</si>
  <si>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</si>
  <si>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</si>
  <si>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</si>
  <si>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</si>
  <si>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</si>
  <si>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</si>
  <si>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</si>
  <si>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</si>
  <si>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</si>
  <si>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</si>
  <si>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</si>
  <si>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</si>
  <si>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</si>
  <si>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</si>
  <si>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</si>
  <si>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</si>
  <si>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</si>
  <si>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</si>
  <si>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</si>
  <si>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</si>
  <si>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</si>
  <si>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</si>
  <si>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</si>
  <si>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</si>
  <si>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</si>
  <si>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</si>
  <si>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</si>
  <si>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</si>
  <si>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</si>
  <si>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</si>
  <si>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</si>
  <si>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</si>
  <si>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</si>
  <si>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</si>
  <si>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</si>
  <si>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</si>
  <si>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</si>
  <si>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</si>
  <si>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</si>
  <si>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</si>
  <si>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</si>
  <si>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</si>
  <si>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</si>
  <si>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</si>
  <si>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</si>
  <si>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</si>
  <si>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</si>
  <si>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</si>
  <si>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</si>
  <si>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</si>
  <si>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</si>
  <si>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</si>
  <si>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</si>
  <si>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</si>
  <si>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</si>
  <si>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</si>
  <si>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</si>
  <si>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</si>
  <si>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</si>
  <si>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</si>
  <si>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</si>
  <si>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</si>
  <si>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</si>
  <si>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</si>
  <si>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</si>
  <si>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</si>
  <si>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</si>
  <si>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</si>
  <si>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</si>
  <si>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</si>
  <si>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</si>
  <si>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</si>
  <si>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</si>
  <si>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</si>
  <si>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</si>
  <si>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</si>
  <si>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</si>
  <si>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</si>
  <si>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</si>
  <si>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</si>
  <si>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</si>
  <si>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</si>
  <si>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</si>
  <si>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</si>
  <si>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</si>
  <si>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</si>
  <si>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</si>
  <si>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</si>
  <si>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</si>
  <si>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</si>
  <si>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</si>
  <si>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</si>
  <si>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</si>
  <si>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</si>
  <si>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</si>
  <si>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</si>
  <si>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</si>
  <si>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</si>
  <si>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</si>
  <si>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</si>
  <si>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</si>
  <si>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</si>
  <si>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</si>
  <si>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</si>
  <si>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</si>
  <si>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</si>
  <si>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</si>
  <si>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</si>
  <si>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</si>
  <si>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</si>
  <si>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</si>
  <si>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</si>
  <si>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</si>
  <si>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</si>
  <si>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</si>
  <si>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</si>
  <si>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</si>
  <si>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</si>
  <si>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</si>
  <si>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</si>
  <si>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</si>
  <si>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</si>
  <si>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</si>
  <si>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</si>
  <si>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</si>
  <si>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</si>
  <si>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</si>
  <si>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</si>
  <si>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</si>
  <si>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</si>
  <si>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</si>
  <si>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</si>
  <si>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</si>
  <si>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</si>
  <si>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</si>
  <si>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</si>
  <si>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</si>
  <si>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</si>
  <si>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</si>
  <si>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</si>
  <si>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</si>
  <si>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</si>
  <si>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</si>
  <si>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</si>
  <si>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</si>
  <si>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</si>
  <si>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</si>
  <si>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</si>
  <si>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</si>
  <si>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</si>
  <si>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</si>
  <si>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</si>
  <si>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</si>
  <si>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</si>
  <si>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</si>
  <si>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</si>
  <si>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</si>
  <si>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</si>
  <si>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</si>
  <si>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</si>
  <si>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</si>
  <si>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</si>
  <si>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</si>
  <si>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</si>
  <si>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</si>
  <si>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</si>
  <si>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</si>
  <si>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</si>
  <si>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</si>
  <si>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</si>
  <si>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</si>
  <si>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</si>
  <si>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</si>
  <si>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</si>
  <si>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</si>
  <si>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</si>
  <si>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</si>
  <si>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</si>
  <si>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</si>
  <si>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</si>
  <si>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</si>
  <si>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</si>
  <si>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</si>
  <si>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</si>
  <si>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</si>
  <si>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</si>
  <si>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</si>
  <si>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</si>
  <si>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</si>
  <si>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</si>
  <si>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</si>
  <si>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</si>
  <si>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</si>
  <si>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</si>
  <si>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</si>
  <si>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</si>
  <si>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</si>
  <si>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</si>
  <si>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</si>
  <si>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</si>
  <si>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</si>
  <si>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</si>
  <si>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</si>
  <si>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</si>
  <si>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</si>
  <si>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</si>
  <si>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</si>
  <si>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</si>
  <si>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</si>
  <si>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</si>
  <si>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</si>
  <si>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</si>
  <si>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</si>
  <si>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</si>
  <si>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</si>
  <si>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</si>
  <si>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</si>
  <si>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</si>
  <si>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</si>
  <si>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</si>
  <si>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</si>
  <si>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</si>
  <si>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</si>
  <si>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</si>
  <si>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</si>
  <si>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</si>
  <si>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</si>
  <si>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</si>
  <si>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</si>
  <si>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</si>
  <si>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</si>
  <si>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</si>
  <si>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</si>
  <si>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</si>
  <si>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</si>
  <si>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</si>
  <si>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</si>
  <si>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</si>
  <si>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</si>
  <si>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</si>
  <si>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</si>
  <si>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</si>
  <si>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</si>
  <si>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</si>
  <si>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</si>
  <si>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</si>
  <si>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</si>
  <si>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</si>
  <si>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</si>
  <si>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</si>
  <si>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</si>
  <si>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</si>
  <si>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</si>
  <si>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</si>
  <si>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</si>
  <si>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</si>
  <si>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</si>
  <si>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</si>
  <si>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</si>
  <si>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</si>
  <si>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</si>
  <si>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</si>
  <si>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</si>
  <si>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</si>
  <si>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</si>
  <si>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</si>
  <si>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</si>
  <si>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</si>
  <si>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</si>
  <si>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</si>
  <si>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</si>
  <si>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</si>
  <si>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</si>
  <si>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</si>
  <si>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</si>
  <si>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</si>
  <si>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</si>
  <si>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</si>
  <si>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</si>
  <si>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</si>
  <si>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</si>
  <si>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</si>
  <si>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</si>
  <si>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</si>
  <si>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</si>
  <si>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</si>
  <si>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</si>
  <si>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</si>
  <si>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</si>
  <si>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</si>
  <si>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</si>
  <si>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</si>
  <si>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</si>
  <si>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</si>
  <si>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</si>
  <si>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</si>
  <si>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</si>
  <si>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</si>
  <si>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</si>
  <si>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</si>
  <si>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</si>
  <si>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</si>
  <si>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</si>
  <si>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</si>
  <si>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</si>
  <si>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</si>
  <si>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</si>
  <si>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</si>
  <si>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</si>
  <si>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</si>
  <si>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</si>
  <si>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</si>
  <si>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</si>
  <si>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</si>
  <si>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</si>
  <si>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</si>
  <si>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</si>
  <si>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</si>
  <si>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</si>
  <si>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</si>
  <si>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</si>
  <si>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</si>
  <si>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</si>
  <si>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</si>
  <si>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</si>
  <si>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</si>
  <si>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</si>
  <si>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</si>
  <si>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</si>
  <si>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</si>
  <si>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</si>
  <si>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</si>
  <si>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</si>
  <si>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</si>
  <si>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</si>
  <si>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</si>
  <si>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</si>
  <si>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</si>
  <si>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</si>
  <si>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</si>
  <si>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</si>
  <si>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</si>
  <si>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</si>
  <si>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</si>
  <si>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</si>
  <si>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</si>
  <si>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</si>
  <si>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</si>
  <si>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</si>
  <si>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</si>
  <si>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</si>
  <si>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</si>
  <si>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</si>
  <si>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</si>
  <si>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</si>
  <si>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</si>
  <si>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</si>
  <si>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</si>
  <si>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</si>
  <si>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</si>
  <si>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</si>
  <si>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</si>
  <si>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</si>
  <si>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</si>
  <si>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</si>
  <si>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</si>
  <si>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</si>
  <si>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</si>
  <si>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</si>
  <si>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</si>
  <si>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</si>
  <si>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</si>
  <si>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</si>
  <si>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</si>
  <si>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</si>
  <si>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</si>
  <si>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</si>
  <si>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</si>
  <si>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</si>
  <si>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</si>
  <si>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</si>
  <si>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</si>
  <si>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</si>
  <si>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</si>
  <si>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</si>
  <si>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</si>
  <si>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</si>
  <si>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</si>
  <si>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</si>
  <si>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</si>
  <si>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</si>
  <si>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</si>
  <si>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</si>
  <si>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</si>
  <si>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</si>
  <si>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</si>
  <si>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</si>
  <si>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</si>
  <si>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</si>
  <si>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</si>
  <si>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</si>
  <si>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</si>
  <si>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</si>
  <si>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</si>
  <si>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</si>
  <si>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</si>
  <si>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</si>
  <si>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</si>
  <si>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</si>
  <si>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</si>
  <si>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</si>
  <si>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</si>
  <si>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</si>
  <si>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</si>
  <si>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</si>
  <si>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</si>
  <si>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</si>
  <si>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</si>
  <si>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</si>
  <si>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</si>
  <si>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</si>
  <si>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</si>
  <si>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</si>
  <si>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</si>
  <si>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</si>
  <si>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</si>
  <si>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</si>
  <si>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</si>
  <si>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</si>
  <si>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</si>
  <si>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</si>
  <si>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</si>
  <si>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</si>
  <si>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</si>
  <si>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</si>
  <si>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</si>
  <si>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</si>
  <si>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</si>
  <si>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</si>
  <si>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</si>
  <si>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</si>
  <si>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</si>
  <si>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</si>
  <si>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</si>
  <si>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</si>
  <si>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</si>
  <si>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</si>
  <si>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</si>
  <si>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</si>
  <si>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</si>
  <si>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</si>
  <si>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</si>
  <si>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</si>
  <si>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</si>
  <si>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</si>
  <si>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</si>
  <si>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</si>
  <si>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</si>
  <si>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</si>
  <si>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</si>
  <si>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</si>
  <si>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</si>
  <si>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</si>
  <si>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</si>
  <si>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</si>
  <si>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</si>
  <si>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</si>
  <si>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</si>
  <si>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</si>
  <si>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</si>
  <si>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</si>
  <si>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</si>
  <si>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</si>
  <si>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</si>
  <si>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</si>
  <si>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</si>
  <si>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</si>
  <si>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</si>
  <si>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</si>
  <si>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</si>
  <si>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</si>
  <si>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</si>
  <si>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</si>
  <si>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</si>
  <si>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</si>
  <si>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</si>
  <si>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</si>
  <si>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</si>
  <si>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</si>
  <si>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</si>
  <si>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</si>
  <si>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</si>
  <si>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</si>
  <si>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</si>
  <si>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</si>
  <si>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</si>
  <si>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</si>
  <si>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</si>
  <si>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</si>
  <si>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</si>
  <si>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</si>
  <si>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</si>
  <si>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</si>
  <si>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</si>
  <si>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</si>
  <si>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</si>
  <si>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</si>
  <si>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</si>
  <si>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</si>
  <si>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</si>
  <si>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</si>
  <si>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</si>
  <si>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</si>
  <si>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</si>
  <si>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</si>
  <si>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</si>
  <si>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</si>
  <si>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</si>
  <si>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</si>
  <si>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</si>
  <si>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</si>
  <si>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</si>
  <si>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</si>
  <si>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</si>
  <si>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</si>
  <si>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</si>
  <si>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</si>
  <si>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</si>
  <si>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</si>
  <si>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</si>
  <si>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</si>
  <si>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</si>
  <si>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</si>
  <si>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</si>
  <si>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</si>
  <si>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</si>
  <si>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</si>
  <si>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</si>
  <si>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</si>
  <si>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</si>
  <si>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</si>
  <si>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</si>
  <si>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</si>
  <si>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</si>
  <si>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</si>
  <si>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</si>
  <si>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</si>
  <si>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</si>
  <si>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</si>
  <si>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</si>
  <si>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</si>
  <si>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</si>
  <si>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</si>
  <si>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</si>
  <si>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</si>
  <si>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</si>
  <si>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</si>
  <si>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</si>
  <si>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</si>
  <si>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</si>
  <si>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</si>
  <si>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</si>
  <si>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</si>
  <si>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</si>
  <si>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</si>
  <si>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</si>
  <si>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</si>
  <si>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</si>
  <si>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</si>
  <si>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</si>
  <si>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</si>
  <si>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</si>
  <si>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</si>
  <si>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</si>
  <si>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</si>
  <si>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</si>
  <si>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</si>
  <si>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</si>
  <si>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</si>
  <si>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</si>
  <si>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</si>
  <si>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</si>
  <si>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</si>
  <si>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</si>
  <si>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</si>
  <si>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</si>
  <si>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</si>
  <si>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</si>
  <si>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</si>
  <si>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</si>
  <si>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</si>
  <si>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</si>
  <si>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</si>
  <si>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</si>
  <si>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</si>
  <si>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</si>
  <si>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</si>
  <si>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</si>
  <si>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</si>
  <si>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</si>
  <si>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</si>
  <si>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</si>
  <si>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</si>
  <si>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</si>
  <si>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</si>
  <si>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</si>
  <si>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</si>
  <si>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</si>
  <si>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</si>
  <si>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</si>
  <si>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</si>
  <si>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</si>
  <si>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</si>
  <si>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</si>
  <si>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</si>
  <si>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</si>
  <si>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</si>
  <si>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</si>
  <si>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</si>
  <si>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</si>
  <si>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</si>
  <si>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</si>
  <si>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</si>
  <si>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</si>
  <si>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</si>
  <si>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</si>
  <si>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</si>
  <si>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</si>
  <si>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</si>
  <si>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</si>
  <si>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</si>
  <si>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</si>
  <si>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</si>
  <si>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</si>
  <si>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</si>
  <si>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</si>
  <si>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</si>
  <si>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</si>
  <si>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</si>
  <si>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</si>
  <si>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</si>
  <si>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</si>
  <si>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</si>
  <si>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</si>
  <si>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</si>
  <si>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</si>
  <si>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</si>
  <si>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</si>
  <si>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</si>
  <si>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</si>
  <si>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</si>
  <si>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</si>
  <si>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</si>
  <si>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</si>
  <si>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</si>
  <si>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</si>
  <si>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</si>
  <si>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</si>
  <si>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</si>
  <si>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</si>
  <si>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</si>
  <si>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</si>
  <si>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</si>
  <si>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</si>
  <si>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</si>
  <si>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</si>
  <si>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</si>
  <si>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</si>
  <si>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</si>
  <si>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</si>
  <si>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</si>
  <si>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</si>
  <si>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</si>
  <si>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</si>
  <si>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</si>
  <si>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</si>
  <si>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</si>
  <si>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</si>
  <si>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</si>
  <si>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</si>
  <si>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</si>
  <si>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</si>
  <si>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</si>
  <si>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</si>
  <si>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</si>
  <si>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</si>
  <si>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</si>
  <si>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</si>
  <si>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</si>
  <si>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</si>
  <si>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</si>
  <si>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</si>
  <si>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</si>
  <si>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</si>
  <si>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</si>
  <si>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</si>
  <si>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</si>
  <si>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</si>
  <si>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</si>
  <si>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</si>
  <si>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</si>
  <si>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</si>
  <si>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</si>
  <si>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</si>
  <si>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</si>
  <si>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</si>
  <si>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</si>
  <si>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</si>
  <si>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</si>
  <si>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</si>
  <si>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</si>
  <si>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</si>
  <si>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</si>
  <si>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</si>
  <si>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</si>
  <si>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</si>
  <si>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</si>
  <si>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</si>
  <si>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</si>
  <si>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</si>
  <si>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</si>
  <si>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</si>
  <si>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</si>
  <si>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</si>
  <si>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</si>
  <si>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</si>
  <si>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</si>
  <si>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</si>
  <si>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</si>
  <si>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</si>
  <si>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</si>
  <si>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</si>
  <si>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</si>
  <si>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</si>
  <si>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</si>
  <si>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</si>
  <si>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</si>
  <si>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</si>
  <si>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</si>
  <si>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</si>
  <si>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</si>
  <si>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</si>
  <si>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</si>
  <si>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</si>
  <si>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</si>
  <si>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</si>
  <si>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</si>
  <si>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</si>
  <si>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</si>
  <si>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</si>
  <si>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</si>
  <si>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</si>
  <si>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</si>
  <si>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</si>
  <si>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</si>
  <si>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</si>
  <si>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</si>
  <si>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</si>
  <si>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</si>
  <si>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</si>
  <si>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</si>
  <si>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</si>
  <si>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</si>
  <si>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</si>
  <si>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</si>
  <si>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</si>
  <si>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</si>
  <si>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</si>
  <si>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</si>
  <si>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</si>
  <si>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</si>
  <si>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</si>
  <si>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</si>
  <si>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</si>
  <si>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</si>
  <si>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</si>
  <si>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</si>
  <si>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</si>
  <si>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</si>
  <si>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</si>
  <si>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</si>
  <si>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</si>
  <si>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</si>
  <si>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</si>
  <si>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</si>
  <si>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</si>
  <si>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</si>
  <si>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</si>
  <si>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</si>
  <si>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</si>
  <si>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</si>
  <si>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</si>
  <si>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</si>
  <si>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</si>
  <si>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</si>
  <si>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</si>
  <si>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</si>
  <si>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</si>
  <si>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</si>
  <si>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</si>
  <si>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</si>
  <si>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</si>
  <si>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</si>
  <si>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</si>
  <si>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</si>
  <si>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</si>
  <si>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</si>
  <si>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</si>
  <si>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</si>
  <si>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</si>
  <si>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</si>
  <si>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</si>
  <si>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</si>
  <si>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</si>
  <si>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</si>
  <si>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</si>
  <si>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</si>
  <si>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</si>
  <si>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</si>
  <si>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</si>
  <si>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</si>
  <si>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</si>
  <si>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</si>
  <si>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</si>
  <si>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</si>
  <si>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</si>
  <si>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</si>
  <si>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</si>
  <si>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</si>
  <si>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</si>
  <si>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</si>
  <si>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</si>
  <si>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</si>
  <si>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</si>
  <si>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</si>
  <si>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</si>
  <si>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</si>
  <si>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</si>
  <si>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</si>
  <si>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</si>
  <si>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</si>
  <si>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</si>
  <si>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</si>
  <si>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</si>
  <si>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</si>
  <si>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</si>
  <si>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</si>
  <si>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</si>
  <si>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</si>
  <si>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</si>
  <si>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</si>
  <si>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</si>
  <si>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</si>
  <si>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</si>
  <si>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</si>
  <si>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</si>
  <si>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</si>
  <si>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</si>
  <si>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</si>
  <si>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</si>
  <si>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</si>
  <si>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</si>
  <si>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</si>
  <si>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</si>
  <si>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</si>
  <si>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</si>
  <si>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</si>
  <si>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</si>
  <si>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</si>
  <si>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</si>
  <si>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</si>
  <si>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</si>
  <si>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</si>
  <si>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</si>
  <si>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</si>
  <si>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</si>
  <si>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</si>
  <si>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</si>
  <si>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</si>
  <si>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</si>
  <si>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</si>
  <si>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</si>
  <si>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</si>
  <si>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</si>
  <si>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</si>
  <si>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</si>
  <si>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</si>
  <si>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</si>
  <si>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</si>
  <si>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</si>
  <si>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</si>
  <si>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</si>
  <si>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</si>
  <si>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</si>
  <si>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</si>
  <si>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</si>
  <si>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</si>
  <si>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</si>
  <si>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</si>
  <si>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</si>
  <si>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</si>
  <si>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</si>
  <si>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</si>
  <si>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</si>
  <si>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</si>
  <si>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</si>
  <si>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</si>
  <si>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</si>
  <si>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</si>
  <si>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</si>
  <si>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</si>
  <si>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</si>
  <si>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</si>
  <si>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</si>
  <si>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</si>
  <si>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</si>
  <si>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</si>
  <si>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</si>
  <si>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</si>
  <si>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</si>
  <si>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</si>
  <si>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</si>
  <si>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</si>
  <si>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</si>
  <si>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</si>
  <si>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</si>
  <si>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</si>
  <si>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</si>
  <si>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</si>
  <si>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</si>
  <si>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</si>
  <si>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</si>
  <si>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</si>
  <si>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</si>
  <si>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</si>
  <si>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</si>
  <si>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</si>
  <si>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</si>
  <si>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</si>
  <si>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</si>
  <si>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</si>
  <si>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</si>
  <si>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</si>
  <si>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</si>
  <si>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</si>
  <si>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</si>
  <si>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</si>
  <si>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</si>
  <si>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</si>
  <si>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</si>
  <si>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</si>
  <si>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</si>
  <si>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</si>
  <si>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</si>
  <si>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</si>
  <si>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</si>
  <si>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</si>
  <si>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</si>
  <si>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</si>
  <si>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</si>
  <si>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</si>
  <si>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</si>
  <si>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</si>
  <si>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</si>
  <si>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</si>
  <si>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</si>
  <si>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</si>
  <si>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</si>
  <si>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</si>
  <si>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</si>
  <si>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</si>
  <si>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</si>
  <si>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</si>
  <si>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</si>
  <si>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</si>
  <si>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</si>
  <si>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</si>
  <si>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</si>
  <si>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</si>
  <si>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</si>
  <si>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</si>
  <si>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</si>
  <si>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</si>
  <si>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</si>
  <si>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</si>
  <si>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</si>
  <si>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</si>
  <si>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</si>
  <si>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</si>
  <si>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</si>
  <si>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</si>
  <si>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</si>
  <si>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</si>
  <si>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</si>
  <si>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</si>
  <si>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</si>
  <si>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</si>
  <si>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</si>
  <si>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</si>
  <si>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</si>
  <si>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</si>
  <si>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</si>
  <si>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</si>
  <si>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</si>
  <si>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</si>
  <si>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</si>
  <si>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</si>
  <si>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</si>
  <si>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</si>
  <si>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</si>
  <si>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</si>
  <si>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</si>
  <si>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</si>
  <si>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</si>
  <si>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</si>
  <si>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</si>
  <si>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</si>
  <si>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</si>
  <si>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</si>
  <si>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</si>
  <si>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</si>
  <si>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</si>
  <si>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</si>
  <si>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</si>
  <si>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</si>
  <si>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</si>
  <si>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</si>
  <si>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</si>
  <si>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</si>
  <si>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</si>
  <si>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</si>
  <si>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</si>
  <si>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</si>
  <si>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</si>
  <si>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</si>
  <si>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</si>
  <si>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</si>
  <si>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</si>
  <si>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</si>
  <si>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</si>
  <si>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</si>
  <si>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</si>
  <si>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</si>
  <si>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</si>
  <si>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</si>
  <si>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</si>
  <si>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</si>
  <si>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</si>
  <si>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</si>
  <si>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</si>
  <si>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</si>
  <si>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</si>
  <si>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</si>
  <si>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</si>
  <si>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</si>
  <si>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</si>
  <si>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</si>
  <si>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</si>
  <si>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</si>
  <si>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</si>
  <si>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</si>
  <si>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</si>
  <si>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</si>
  <si>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</si>
  <si>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</si>
  <si>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</si>
  <si>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</si>
  <si>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</si>
  <si>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</si>
  <si>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</si>
  <si>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</si>
  <si>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</si>
  <si>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</si>
  <si>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</si>
  <si>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</si>
  <si>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</si>
  <si>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</si>
  <si>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</si>
  <si>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</si>
  <si>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</si>
  <si>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</si>
  <si>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</si>
  <si>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</si>
  <si>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</si>
  <si>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</si>
  <si>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</si>
  <si>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</si>
  <si>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</si>
  <si>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</si>
  <si>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</si>
  <si>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</si>
  <si>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</si>
  <si>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</si>
  <si>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</si>
  <si>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</si>
  <si>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</si>
  <si>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</si>
  <si>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</si>
  <si>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</si>
  <si>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</si>
  <si>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</si>
  <si>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</si>
  <si>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</si>
  <si>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</si>
  <si>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</si>
  <si>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</si>
  <si>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</si>
  <si>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</si>
  <si>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</si>
  <si>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</si>
  <si>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</si>
  <si>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</si>
  <si>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</si>
  <si>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</si>
  <si>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</si>
  <si>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</si>
  <si>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</si>
  <si>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</si>
  <si>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</si>
  <si>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</si>
  <si>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</si>
  <si>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</si>
  <si>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</si>
  <si>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</si>
  <si>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</si>
  <si>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</si>
  <si>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</si>
  <si>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</si>
  <si>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</si>
  <si>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</si>
  <si>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</si>
  <si>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</si>
  <si>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</si>
  <si>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</si>
  <si>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</si>
  <si>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</si>
  <si>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</si>
  <si>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</si>
  <si>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</si>
  <si>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</si>
  <si>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</si>
  <si>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</si>
  <si>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</si>
  <si>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</si>
  <si>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</si>
  <si>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</si>
  <si>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</si>
  <si>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</si>
  <si>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</si>
  <si>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</si>
  <si>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</si>
  <si>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</si>
  <si>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</si>
  <si>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</si>
  <si>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</si>
  <si>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</si>
  <si>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</si>
  <si>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</si>
  <si>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</si>
  <si>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</si>
  <si>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</si>
  <si>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</si>
  <si>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</si>
  <si>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</si>
  <si>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</si>
  <si>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</si>
  <si>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</si>
  <si>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</si>
  <si>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</si>
  <si>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</si>
  <si>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</si>
  <si>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</si>
  <si>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</si>
  <si>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</si>
  <si>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</si>
  <si>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</si>
  <si>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</si>
  <si>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</si>
  <si>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</si>
  <si>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</si>
  <si>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</si>
  <si>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</si>
  <si>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</si>
  <si>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</si>
  <si>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</si>
  <si>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</si>
  <si>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</si>
  <si>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</si>
  <si>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</si>
  <si>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</si>
  <si>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</si>
  <si>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</si>
  <si>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</si>
  <si>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</si>
  <si>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</si>
  <si>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</si>
  <si>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</si>
  <si>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</si>
  <si>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</si>
  <si>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</si>
  <si>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</si>
  <si>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</si>
  <si>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</si>
  <si>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</si>
  <si>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</si>
  <si>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</si>
  <si>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</si>
  <si>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</si>
  <si>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</si>
  <si>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</si>
  <si>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</si>
  <si>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</si>
  <si>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</si>
  <si>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</si>
  <si>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</si>
  <si>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</si>
  <si>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</si>
  <si>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</si>
  <si>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</si>
  <si>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</si>
  <si>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</si>
  <si>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</si>
  <si>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</si>
  <si>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</si>
  <si>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</si>
  <si>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</si>
  <si>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</si>
  <si>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</si>
  <si>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</si>
  <si>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</si>
  <si>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</si>
  <si>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</si>
  <si>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</si>
  <si>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</si>
  <si>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</si>
  <si>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</si>
  <si>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</si>
  <si>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</si>
  <si>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</si>
  <si>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</si>
  <si>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</si>
  <si>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</si>
  <si>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</si>
  <si>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</si>
  <si>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</si>
  <si>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</si>
  <si>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</si>
  <si>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</si>
  <si>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</si>
  <si>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</si>
  <si>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</si>
  <si>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</si>
  <si>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</si>
  <si>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</si>
  <si>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</si>
  <si>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</si>
  <si>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</si>
  <si>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</si>
  <si>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</si>
  <si>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</si>
  <si>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</si>
  <si>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</si>
  <si>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</si>
  <si>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</si>
  <si>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</si>
  <si>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</si>
  <si>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</si>
  <si>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</si>
  <si>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</si>
  <si>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</si>
  <si>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</si>
  <si>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</si>
  <si>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</si>
  <si>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</si>
  <si>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</si>
  <si>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</si>
  <si>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</si>
  <si>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</si>
  <si>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</si>
  <si>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</si>
  <si>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</si>
  <si>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</si>
  <si>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</si>
  <si>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</si>
  <si>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</si>
  <si>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</si>
  <si>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</si>
  <si>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</si>
  <si>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</si>
  <si>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</si>
  <si>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</si>
  <si>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</si>
  <si>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</si>
  <si>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</si>
  <si>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</si>
  <si>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</si>
  <si>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</si>
  <si>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</si>
  <si>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</si>
  <si>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</si>
  <si>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</si>
  <si>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</si>
  <si>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</si>
  <si>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</si>
  <si>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</si>
  <si>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</si>
  <si>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</si>
  <si>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</si>
  <si>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</si>
  <si>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</si>
  <si>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</si>
  <si>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</si>
  <si>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</si>
  <si>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</si>
  <si>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</si>
  <si>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</si>
  <si>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</si>
  <si>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</si>
  <si>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</si>
  <si>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</si>
  <si>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</si>
  <si>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</si>
  <si>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</si>
  <si>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</si>
  <si>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</si>
  <si>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</si>
  <si>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</si>
  <si>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</si>
  <si>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</si>
  <si>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</si>
  <si>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</si>
  <si>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</si>
  <si>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</si>
  <si>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</si>
  <si>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</si>
  <si>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</si>
  <si>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</si>
  <si>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</si>
  <si>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</si>
  <si>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</si>
  <si>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</si>
  <si>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</si>
  <si>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</si>
  <si>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</si>
  <si>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</si>
  <si>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</si>
  <si>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</si>
  <si>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</si>
  <si>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</si>
  <si>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</si>
  <si>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</si>
  <si>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</si>
  <si>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</si>
  <si>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</si>
  <si>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</si>
  <si>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</si>
  <si>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</si>
  <si>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</si>
  <si>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</si>
  <si>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</si>
  <si>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</si>
  <si>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</si>
  <si>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</si>
  <si>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</si>
  <si>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</si>
  <si>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</si>
  <si>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</si>
  <si>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</si>
  <si>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</si>
  <si>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</si>
  <si>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</si>
  <si>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</si>
  <si>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</si>
  <si>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</si>
  <si>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</si>
  <si>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</si>
  <si>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</si>
  <si>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</si>
  <si>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</si>
  <si>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</si>
  <si>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</si>
  <si>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</si>
  <si>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</si>
  <si>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</si>
  <si>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</si>
  <si>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</si>
  <si>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</si>
  <si>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</si>
  <si>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</si>
  <si>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</si>
  <si>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</si>
  <si>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</si>
  <si>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</si>
  <si>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</si>
  <si>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</si>
  <si>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</si>
  <si>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</si>
  <si>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</si>
  <si>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</si>
  <si>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</si>
  <si>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</si>
  <si>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</si>
  <si>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</si>
  <si>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</si>
  <si>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</si>
  <si>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</si>
  <si>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</si>
  <si>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</si>
  <si>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</si>
  <si>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</si>
  <si>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</si>
  <si>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</si>
  <si>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</si>
  <si>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</si>
  <si>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</si>
  <si>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</si>
  <si>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</si>
  <si>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</si>
  <si>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</si>
  <si>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</si>
  <si>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</si>
  <si>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</si>
  <si>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</si>
  <si>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</si>
  <si>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</si>
  <si>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</si>
  <si>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</si>
  <si>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</si>
  <si>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</si>
  <si>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</si>
  <si>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</si>
  <si>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</si>
  <si>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</si>
  <si>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</si>
  <si>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</si>
  <si>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</si>
  <si>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</si>
  <si>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</si>
  <si>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</si>
  <si>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</si>
  <si>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</si>
  <si>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</si>
  <si>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</si>
  <si>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</si>
  <si>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</si>
  <si>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</si>
  <si>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</si>
  <si>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</si>
  <si>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</si>
  <si>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</si>
  <si>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</si>
  <si>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</si>
  <si>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</si>
  <si>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</si>
  <si>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</si>
  <si>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</si>
  <si>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</si>
  <si>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</si>
  <si>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</si>
  <si>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</si>
  <si>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</si>
  <si>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</si>
  <si>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</si>
  <si>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</si>
  <si>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</si>
  <si>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</si>
  <si>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</si>
  <si>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</si>
  <si>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</si>
  <si>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</si>
  <si>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</si>
  <si>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</si>
  <si>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</si>
  <si>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</si>
  <si>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</si>
  <si>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</si>
  <si>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</si>
  <si>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</si>
  <si>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</si>
  <si>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</si>
  <si>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</si>
  <si>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</si>
  <si>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</si>
  <si>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</si>
  <si>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</si>
  <si>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</si>
  <si>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</si>
  <si>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</si>
  <si>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</si>
  <si>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</si>
  <si>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</si>
  <si>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</si>
  <si>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</si>
  <si>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</si>
  <si>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</si>
  <si>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</si>
  <si>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</si>
  <si>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</si>
  <si>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</si>
  <si>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</si>
  <si>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</si>
  <si>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</si>
  <si>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</si>
  <si>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</si>
  <si>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</si>
  <si>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</si>
  <si>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</si>
  <si>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</si>
  <si>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</si>
  <si>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</si>
  <si>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</si>
  <si>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</si>
  <si>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</si>
  <si>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</si>
  <si>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</si>
  <si>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</si>
  <si>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</si>
  <si>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</si>
  <si>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</si>
  <si>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</si>
  <si>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</si>
  <si>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</si>
  <si>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</si>
  <si>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</si>
  <si>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</si>
  <si>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</si>
  <si>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</si>
  <si>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</si>
  <si>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</si>
  <si>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</si>
  <si>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</si>
  <si>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</si>
  <si>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</si>
  <si>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</si>
  <si>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</si>
  <si>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</si>
  <si>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</si>
  <si>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</si>
  <si>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</si>
  <si>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</si>
  <si>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</si>
  <si>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</si>
  <si>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</si>
  <si>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</si>
  <si>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</si>
  <si>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</si>
  <si>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</si>
  <si>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</si>
  <si>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</si>
  <si>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</si>
  <si>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</si>
  <si>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</si>
  <si>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</si>
  <si>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</si>
  <si>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</si>
  <si>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</si>
  <si>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</si>
  <si>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</si>
  <si>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</si>
  <si>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</si>
  <si>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</si>
  <si>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</si>
  <si>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</si>
  <si>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</si>
  <si>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</si>
  <si>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</si>
  <si>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</si>
  <si>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</si>
  <si>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</si>
  <si>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</si>
  <si>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</si>
  <si>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</si>
  <si>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</si>
  <si>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</si>
  <si>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</si>
  <si>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</si>
  <si>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</si>
  <si>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</si>
  <si>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</si>
  <si>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</si>
  <si>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</si>
  <si>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</si>
  <si>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</si>
  <si>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</si>
  <si>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</si>
  <si>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</si>
  <si>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</si>
  <si>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</si>
  <si>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</si>
  <si>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</si>
  <si>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</si>
  <si>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</si>
  <si>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</si>
  <si>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</si>
  <si>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</si>
  <si>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</si>
  <si>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</si>
  <si>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</si>
  <si>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</si>
  <si>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</si>
  <si>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</si>
  <si>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</si>
  <si>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</si>
  <si>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</si>
  <si>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</si>
  <si>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</si>
  <si>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</si>
  <si>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</si>
  <si>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</si>
  <si>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</si>
  <si>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</si>
  <si>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</si>
  <si>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</si>
  <si>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</si>
  <si>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</si>
  <si>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</si>
  <si>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</si>
  <si>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</si>
  <si>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</si>
  <si>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</si>
  <si>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</si>
  <si>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</si>
  <si>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</si>
  <si>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</si>
  <si>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</si>
  <si>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</si>
  <si>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</si>
  <si>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</si>
  <si>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</si>
  <si>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</si>
  <si>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</si>
  <si>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</si>
  <si>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</si>
  <si>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</si>
  <si>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</si>
  <si>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</si>
  <si>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</si>
  <si>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</si>
  <si>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</si>
  <si>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</si>
  <si>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</si>
  <si>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</si>
  <si>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</si>
  <si>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</si>
  <si>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</si>
  <si>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</si>
  <si>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</si>
  <si>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</si>
  <si>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</si>
  <si>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</si>
  <si>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</si>
  <si>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</si>
  <si>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</si>
  <si>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</si>
  <si>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</si>
  <si>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</si>
  <si>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</si>
  <si>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</si>
  <si>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</si>
  <si>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</si>
  <si>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</si>
  <si>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</si>
  <si>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</si>
  <si>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</si>
  <si>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</si>
  <si>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</si>
  <si>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</si>
  <si>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</si>
  <si>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</si>
  <si>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</si>
  <si>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</si>
  <si>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</si>
  <si>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</si>
  <si>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</si>
  <si>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</si>
  <si>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</si>
  <si>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</si>
  <si>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</si>
  <si>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</si>
  <si>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</si>
  <si>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</si>
  <si>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</si>
  <si>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</si>
  <si>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</si>
  <si>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</si>
  <si>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</si>
  <si>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</si>
  <si>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</si>
  <si>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</si>
  <si>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</si>
  <si>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</si>
  <si>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</si>
  <si>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</si>
  <si>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</si>
  <si>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</si>
  <si>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</si>
  <si>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</si>
  <si>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</si>
  <si>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</si>
  <si>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</si>
  <si>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</si>
  <si>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</si>
  <si>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</si>
  <si>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</si>
  <si>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</si>
  <si>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</si>
  <si>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</si>
  <si>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</si>
  <si>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</si>
  <si>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</si>
  <si>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</si>
  <si>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</si>
  <si>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</si>
  <si>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</si>
  <si>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</si>
  <si>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</si>
  <si>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</si>
  <si>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</si>
  <si>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</si>
  <si>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</si>
  <si>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</si>
  <si>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</si>
  <si>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</si>
  <si>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</si>
  <si>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</si>
  <si>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</si>
  <si>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</si>
  <si>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</si>
  <si>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</si>
  <si>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</si>
  <si>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</si>
  <si>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</si>
  <si>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</si>
  <si>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</si>
  <si>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</si>
  <si>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</si>
  <si>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</si>
  <si>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</si>
  <si>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</si>
  <si>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</si>
  <si>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</si>
  <si>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</si>
  <si>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</si>
  <si>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</si>
  <si>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</si>
  <si>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</si>
  <si>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</si>
  <si>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</si>
  <si>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</si>
  <si>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</si>
  <si>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</si>
  <si>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</si>
  <si>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</si>
  <si>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</si>
  <si>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</si>
  <si>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</si>
  <si>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</si>
  <si>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</si>
  <si>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</si>
  <si>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</si>
  <si>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</si>
  <si>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</si>
  <si>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</si>
  <si>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</si>
  <si>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</si>
  <si>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</si>
  <si>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</si>
  <si>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</si>
  <si>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</si>
  <si>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</si>
  <si>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</si>
  <si>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</si>
  <si>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</si>
  <si>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</si>
  <si>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</si>
  <si>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</si>
  <si>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</si>
  <si>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</si>
  <si>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</si>
  <si>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</si>
  <si>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</si>
  <si>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</si>
  <si>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</si>
  <si>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</si>
  <si>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</si>
  <si>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</si>
  <si>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</si>
  <si>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</si>
  <si>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</si>
  <si>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</si>
  <si>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</si>
  <si>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</si>
  <si>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</si>
  <si>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</si>
  <si>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</si>
  <si>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</si>
  <si>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</si>
  <si>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</si>
  <si>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</si>
  <si>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</si>
  <si>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</si>
  <si>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</si>
  <si>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</si>
  <si>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</si>
  <si>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</si>
  <si>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</si>
  <si>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</si>
  <si>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</si>
  <si>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</si>
  <si>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</si>
  <si>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</si>
  <si>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</si>
  <si>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</si>
  <si>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</si>
  <si>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</si>
  <si>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</si>
  <si>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</si>
  <si>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</si>
  <si>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</si>
  <si>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</si>
  <si>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</si>
  <si>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</si>
  <si>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</si>
  <si>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</si>
  <si>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</si>
  <si>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</si>
  <si>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</si>
  <si>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</si>
  <si>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</si>
  <si>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</si>
  <si>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</si>
  <si>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</si>
  <si>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</si>
  <si>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</si>
  <si>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</si>
  <si>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</si>
  <si>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</si>
  <si>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</si>
  <si>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</si>
  <si>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</si>
  <si>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</si>
  <si>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</si>
  <si>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</si>
  <si>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</si>
  <si>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</si>
  <si>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</si>
  <si>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</si>
  <si>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</si>
  <si>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</si>
  <si>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</si>
  <si>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</si>
  <si>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</si>
  <si>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</si>
  <si>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</si>
  <si>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</si>
  <si>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</si>
  <si>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</si>
  <si>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</si>
  <si>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</si>
  <si>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</si>
  <si>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</si>
  <si>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</si>
  <si>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</si>
  <si>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</si>
  <si>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</si>
  <si>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</si>
  <si>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</si>
  <si>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</si>
  <si>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</si>
  <si>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</si>
  <si>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</si>
  <si>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</si>
  <si>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</si>
  <si>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</si>
  <si>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</si>
  <si>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</si>
  <si>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</si>
  <si>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</si>
  <si>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</si>
  <si>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</si>
  <si>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</si>
  <si>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</si>
  <si>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</si>
  <si>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</si>
  <si>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</si>
  <si>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</si>
  <si>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</si>
  <si>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</si>
  <si>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</si>
  <si>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</si>
  <si>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</si>
  <si>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</si>
  <si>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</si>
  <si>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</si>
  <si>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</si>
  <si>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</si>
  <si>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</si>
  <si>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</si>
  <si>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</si>
  <si>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</si>
  <si>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</si>
  <si>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</si>
  <si>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</si>
  <si>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</si>
  <si>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</si>
  <si>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</si>
  <si>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</si>
  <si>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</si>
  <si>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</si>
  <si>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</si>
  <si>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</si>
  <si>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</si>
  <si>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</si>
  <si>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</si>
  <si>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</si>
  <si>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</si>
  <si>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</si>
  <si>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</si>
  <si>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</si>
  <si>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</si>
  <si>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</si>
  <si>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</si>
  <si>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</si>
  <si>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</si>
  <si>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</si>
  <si>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</si>
  <si>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</si>
  <si>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</si>
  <si>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</si>
  <si>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</si>
  <si>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</si>
  <si>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</si>
  <si>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</si>
  <si>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</si>
  <si>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</si>
  <si>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</si>
  <si>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</si>
  <si>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</si>
  <si>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</si>
  <si>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</si>
  <si>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</si>
  <si>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</si>
  <si>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</si>
  <si>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</si>
  <si>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</si>
  <si>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</si>
  <si>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</si>
  <si>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</si>
  <si>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</si>
  <si>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</si>
  <si>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</si>
  <si>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</si>
  <si>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</si>
  <si>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</si>
  <si>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</si>
  <si>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</si>
  <si>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</si>
  <si>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</si>
  <si>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</si>
  <si>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</si>
  <si>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</si>
  <si>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</si>
  <si>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</si>
  <si>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</si>
  <si>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</si>
  <si>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</si>
  <si>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</si>
  <si>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</si>
  <si>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</si>
  <si>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</si>
  <si>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</si>
  <si>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</si>
  <si>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</si>
  <si>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</si>
  <si>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</si>
  <si>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</si>
  <si>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</si>
  <si>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</si>
  <si>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</si>
  <si>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</si>
  <si>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</si>
  <si>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</si>
  <si>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</si>
  <si>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</si>
  <si>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</si>
  <si>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</si>
  <si>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</si>
  <si>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</si>
  <si>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</si>
  <si>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</si>
  <si>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</si>
  <si>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</si>
  <si>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</si>
  <si>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</si>
  <si>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</si>
  <si>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</si>
  <si>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</si>
  <si>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</si>
  <si>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</si>
  <si>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</si>
  <si>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</si>
  <si>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</si>
  <si>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</si>
  <si>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</si>
  <si>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</si>
  <si>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</si>
  <si>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</si>
  <si>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</si>
  <si>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</si>
  <si>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</si>
  <si>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</si>
  <si>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</si>
  <si>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</si>
  <si>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</si>
  <si>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</si>
  <si>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</si>
  <si>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</si>
  <si>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</si>
  <si>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</si>
  <si>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</si>
  <si>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</si>
  <si>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</si>
  <si>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</si>
  <si>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</si>
  <si>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</si>
  <si>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</si>
  <si>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</si>
  <si>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</si>
  <si>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</si>
  <si>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</si>
  <si>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</si>
  <si>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</si>
  <si>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</si>
  <si>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</si>
  <si>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</si>
  <si>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</si>
  <si>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</si>
  <si>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</si>
  <si>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</si>
  <si>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</si>
  <si>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</si>
  <si>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</si>
  <si>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</si>
  <si>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</si>
  <si>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</si>
  <si>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</si>
  <si>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</si>
  <si>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</si>
  <si>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</si>
  <si>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</si>
  <si>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</si>
  <si>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</si>
  <si>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</si>
  <si>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</si>
  <si>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</si>
  <si>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</si>
  <si>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</si>
  <si>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</si>
  <si>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</si>
  <si>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</si>
  <si>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</si>
  <si>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</si>
  <si>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</si>
  <si>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</si>
  <si>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</si>
  <si>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</si>
  <si>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</si>
  <si>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</si>
  <si>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</si>
  <si>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</si>
  <si>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</si>
  <si>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</si>
  <si>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</si>
  <si>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</si>
  <si>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</si>
  <si>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</si>
  <si>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</si>
  <si>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</si>
  <si>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</si>
  <si>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</si>
  <si>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</si>
  <si>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</si>
  <si>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</si>
  <si>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</si>
  <si>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</si>
  <si>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</si>
  <si>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</si>
  <si>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</si>
  <si>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</si>
  <si>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</si>
  <si>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</si>
  <si>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</si>
  <si>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</si>
  <si>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</si>
  <si>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</si>
  <si>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</si>
  <si>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</si>
  <si>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</si>
  <si>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</si>
  <si>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</si>
  <si>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</si>
  <si>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</si>
  <si>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</si>
  <si>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</si>
  <si>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</si>
  <si>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</si>
  <si>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</si>
  <si>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</si>
  <si>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</si>
  <si>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</si>
  <si>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</si>
  <si>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</si>
  <si>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</si>
  <si>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</si>
  <si>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</si>
  <si>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</si>
  <si>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</si>
  <si>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</si>
  <si>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</si>
  <si>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</si>
  <si>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</si>
  <si>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</si>
  <si>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</si>
  <si>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</si>
  <si>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</si>
  <si>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</si>
  <si>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</si>
  <si>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</si>
  <si>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</si>
  <si>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</si>
  <si>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</si>
  <si>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</si>
  <si>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</si>
  <si>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</si>
  <si>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</si>
  <si>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</si>
  <si>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</si>
  <si>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</si>
  <si>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</si>
  <si>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</si>
  <si>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</si>
  <si>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</si>
  <si>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</si>
  <si>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</si>
  <si>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</si>
  <si>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</si>
  <si>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</si>
  <si>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</si>
  <si>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</si>
  <si>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</si>
  <si>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</si>
  <si>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</si>
  <si>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</si>
  <si>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</si>
  <si>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</si>
  <si>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</si>
  <si>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</si>
  <si>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</si>
  <si>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</si>
  <si>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</si>
  <si>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</si>
  <si>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</si>
  <si>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</si>
  <si>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</si>
  <si>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</si>
  <si>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</si>
  <si>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</si>
  <si>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</si>
  <si>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</si>
  <si>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</si>
  <si>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</si>
  <si>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</si>
  <si>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</si>
  <si>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</si>
  <si>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</si>
  <si>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</si>
  <si>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</si>
  <si>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</si>
  <si>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</si>
  <si>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</si>
  <si>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</si>
  <si>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</si>
  <si>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</si>
  <si>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</si>
  <si>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</si>
  <si>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</si>
  <si>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</si>
  <si>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</si>
  <si>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</si>
  <si>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</si>
  <si>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</si>
  <si>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</si>
  <si>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</si>
  <si>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</si>
  <si>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</si>
  <si>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</si>
  <si>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</si>
  <si>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</si>
  <si>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</si>
  <si>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</si>
  <si>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</si>
  <si>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</si>
  <si>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</si>
  <si>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</si>
  <si>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</si>
  <si>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</si>
  <si>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</si>
  <si>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</si>
  <si>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</si>
  <si>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</si>
  <si>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</si>
  <si>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</si>
  <si>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</si>
  <si>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</si>
  <si>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</si>
  <si>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</si>
  <si>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</si>
  <si>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</si>
  <si>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</si>
  <si>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</si>
  <si>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</si>
  <si>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</si>
  <si>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</si>
  <si>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</si>
  <si>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</si>
  <si>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</si>
  <si>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</si>
  <si>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</si>
  <si>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</si>
  <si>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</si>
  <si>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</si>
  <si>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</si>
  <si>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</si>
  <si>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</si>
  <si>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</si>
  <si>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</si>
  <si>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</si>
  <si>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</si>
  <si>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</si>
  <si>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</si>
  <si>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</si>
  <si>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</si>
  <si>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</si>
  <si>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</si>
  <si>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</si>
  <si>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</si>
  <si>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</si>
  <si>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</si>
  <si>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</si>
  <si>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</si>
  <si>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</si>
  <si>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</si>
  <si>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</si>
  <si>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</si>
  <si>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</si>
  <si>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</si>
  <si>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</si>
  <si>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</si>
  <si>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</si>
  <si>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</si>
  <si>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</si>
  <si>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</si>
  <si>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</si>
  <si>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</si>
  <si>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</si>
  <si>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</si>
  <si>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</si>
  <si>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</si>
  <si>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</si>
  <si>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</si>
  <si>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</si>
  <si>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</si>
  <si>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</si>
  <si>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</si>
  <si>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</si>
  <si>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</si>
  <si>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</si>
  <si>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</si>
  <si>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</si>
  <si>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</si>
  <si>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</si>
  <si>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</si>
  <si>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</si>
  <si>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</si>
  <si>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</si>
  <si>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</si>
  <si>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</si>
  <si>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</si>
  <si>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</si>
  <si>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</si>
  <si>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</si>
  <si>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</si>
  <si>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</si>
  <si>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</si>
  <si>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</si>
  <si>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</si>
  <si>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</si>
  <si>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</si>
  <si>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</si>
  <si>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</si>
  <si>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</si>
  <si>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</si>
  <si>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</si>
  <si>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</si>
  <si>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</si>
  <si>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</si>
  <si>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</si>
  <si>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</si>
  <si>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</si>
  <si>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</si>
  <si>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</si>
  <si>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</si>
  <si>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</si>
  <si>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</si>
  <si>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</si>
  <si>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</si>
  <si>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</si>
  <si>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</si>
  <si>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</si>
  <si>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</si>
  <si>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</si>
  <si>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</si>
  <si>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</si>
  <si>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</si>
  <si>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</si>
  <si>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</si>
  <si>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</si>
  <si>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</si>
  <si>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</si>
  <si>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</si>
  <si>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</si>
  <si>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</si>
  <si>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</si>
  <si>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</si>
  <si>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</si>
  <si>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</si>
  <si>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</si>
  <si>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</si>
  <si>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</si>
  <si>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</si>
  <si>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</si>
  <si>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</si>
  <si>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</si>
  <si>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</si>
  <si>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</si>
  <si>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</si>
  <si>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</si>
  <si>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</si>
  <si>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</si>
  <si>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</si>
  <si>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</si>
  <si>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</si>
  <si>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</si>
  <si>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</si>
  <si>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</si>
  <si>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</si>
  <si>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</si>
  <si>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</si>
  <si>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</si>
  <si>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</si>
  <si>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</si>
  <si>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</si>
  <si>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</si>
  <si>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</si>
  <si>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</si>
  <si>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</si>
  <si>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</si>
  <si>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</si>
  <si>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</si>
  <si>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</si>
  <si>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</si>
  <si>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</si>
  <si>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</si>
  <si>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</si>
  <si>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</si>
  <si>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</si>
  <si>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</si>
  <si>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</si>
  <si>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</si>
  <si>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</si>
  <si>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</si>
  <si>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</si>
  <si>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</si>
  <si>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</si>
  <si>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</si>
  <si>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</si>
  <si>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</si>
  <si>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</si>
  <si>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</si>
  <si>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</si>
  <si>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</si>
  <si>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</si>
  <si>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</si>
  <si>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</si>
  <si>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</si>
  <si>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</si>
  <si>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</si>
  <si>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</si>
  <si>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</si>
  <si>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</si>
  <si>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</si>
  <si>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</si>
  <si>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</si>
  <si>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</si>
  <si>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</si>
  <si>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</si>
  <si>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</si>
  <si>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</si>
  <si>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</si>
  <si>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</si>
  <si>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</si>
  <si>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</si>
  <si>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</si>
  <si>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</si>
  <si>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</si>
  <si>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</si>
  <si>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</si>
  <si>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</si>
  <si>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</si>
  <si>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</si>
  <si>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</si>
  <si>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</si>
  <si>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</si>
  <si>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</si>
  <si>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</si>
  <si>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</si>
  <si>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</si>
  <si>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</si>
  <si>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</si>
  <si>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</si>
  <si>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</si>
  <si>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</si>
  <si>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</si>
  <si>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</si>
  <si>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</si>
  <si>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</si>
  <si>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</si>
  <si>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</si>
  <si>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</si>
  <si>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</si>
  <si>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</si>
  <si>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</si>
  <si>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</si>
  <si>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</si>
  <si>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</si>
  <si>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</si>
  <si>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</si>
  <si>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</si>
  <si>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</si>
  <si>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</si>
  <si>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</si>
  <si>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</si>
  <si>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</si>
  <si>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</si>
  <si>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</si>
  <si>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</si>
  <si>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</si>
  <si>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</si>
  <si>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</si>
  <si>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</si>
  <si>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</si>
  <si>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</si>
  <si>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</si>
  <si>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</si>
  <si>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</si>
  <si>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</si>
  <si>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</si>
  <si>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</si>
  <si>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</si>
  <si>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</si>
  <si>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</si>
  <si>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</si>
  <si>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</si>
  <si>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</si>
  <si>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</si>
  <si>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</si>
  <si>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</si>
  <si>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</si>
  <si>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</si>
  <si>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</si>
  <si>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</si>
  <si>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</si>
  <si>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</si>
  <si>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</si>
  <si>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</si>
  <si>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</si>
  <si>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</si>
  <si>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</si>
  <si>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</si>
  <si>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</si>
  <si>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</si>
  <si>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</si>
  <si>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</si>
  <si>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</si>
  <si>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</si>
  <si>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</si>
  <si>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</si>
  <si>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</si>
  <si>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</si>
  <si>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</si>
  <si>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</si>
  <si>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</si>
  <si>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</si>
  <si>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</si>
  <si>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</si>
  <si>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</si>
  <si>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</si>
  <si>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</si>
  <si>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</si>
  <si>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</si>
  <si>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</si>
  <si>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</si>
  <si>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</si>
  <si>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</si>
  <si>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</si>
  <si>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</si>
  <si>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</si>
  <si>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</si>
  <si>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</si>
  <si>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</si>
  <si>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</si>
  <si>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</si>
  <si>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</si>
  <si>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</si>
  <si>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</si>
  <si>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</si>
  <si>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</si>
  <si>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</si>
  <si>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</si>
  <si>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</si>
  <si>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</si>
  <si>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</si>
  <si>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</si>
  <si>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</si>
  <si>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</si>
  <si>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</si>
  <si>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</si>
  <si>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</si>
  <si>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</si>
  <si>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</si>
  <si>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</si>
  <si>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</si>
  <si>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</si>
  <si>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</si>
  <si>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</si>
  <si>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</si>
  <si>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</si>
  <si>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</si>
  <si>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</si>
  <si>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</si>
  <si>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</si>
  <si>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</si>
  <si>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</si>
  <si>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</si>
  <si>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</si>
  <si>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</si>
  <si>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</si>
  <si>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</si>
  <si>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</si>
  <si>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</si>
  <si>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</si>
  <si>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</si>
  <si>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</si>
  <si>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</si>
  <si>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</si>
  <si>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</si>
  <si>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</si>
  <si>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</si>
  <si>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</si>
  <si>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</si>
  <si>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</si>
  <si>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</si>
  <si>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</si>
  <si>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</si>
  <si>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</si>
  <si>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</si>
  <si>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</si>
  <si>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</si>
  <si>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</si>
  <si>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</si>
  <si>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</si>
  <si>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</si>
  <si>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</si>
  <si>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</si>
  <si>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</si>
  <si>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</si>
  <si>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</si>
  <si>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</si>
  <si>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</si>
  <si>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</si>
  <si>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</si>
  <si>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</si>
  <si>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</si>
  <si>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</si>
  <si>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</si>
  <si>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</si>
  <si>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</si>
  <si>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</si>
  <si>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</si>
  <si>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</si>
  <si>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</si>
  <si>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</si>
  <si>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</si>
  <si>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</si>
  <si>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</si>
  <si>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</si>
  <si>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</si>
  <si>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</si>
  <si>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</si>
  <si>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</si>
  <si>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</si>
  <si>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</si>
  <si>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</si>
  <si>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</si>
  <si>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</si>
  <si>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</si>
  <si>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</si>
  <si>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</si>
  <si>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</si>
  <si>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</si>
  <si>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</si>
  <si>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</si>
  <si>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</si>
  <si>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</si>
  <si>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</si>
  <si>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</si>
  <si>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</si>
  <si>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</si>
  <si>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</si>
  <si>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</si>
  <si>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</si>
  <si>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</si>
  <si>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</si>
  <si>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</si>
  <si>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</si>
  <si>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</si>
  <si>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</si>
  <si>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</si>
  <si>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</si>
  <si>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</si>
  <si>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</si>
  <si>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</si>
  <si>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</si>
  <si>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</si>
  <si>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</si>
  <si>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</si>
  <si>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</si>
  <si>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</si>
  <si>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</si>
  <si>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</si>
  <si>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</si>
  <si>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</si>
  <si>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</si>
  <si>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</si>
  <si>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</si>
  <si>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</si>
  <si>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</si>
  <si>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</si>
  <si>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</si>
  <si>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</si>
  <si>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</si>
  <si>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</si>
  <si>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</si>
  <si>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</si>
  <si>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</si>
  <si>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</si>
  <si>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</si>
  <si>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</si>
  <si>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</si>
  <si>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</si>
  <si>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</si>
  <si>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</si>
  <si>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</si>
  <si>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</si>
  <si>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</si>
  <si>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</si>
  <si>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</si>
  <si>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</si>
  <si>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</si>
  <si>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</si>
  <si>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</si>
  <si>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</si>
  <si>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</si>
  <si>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</si>
  <si>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</si>
  <si>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</si>
  <si>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</si>
  <si>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</si>
  <si>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</si>
  <si>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</si>
  <si>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</si>
  <si>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</si>
  <si>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</si>
  <si>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</si>
  <si>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</si>
  <si>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</si>
  <si>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</si>
  <si>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</si>
  <si>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</si>
  <si>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</si>
  <si>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</si>
  <si>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</si>
  <si>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</si>
  <si>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</si>
  <si>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</si>
  <si>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</si>
  <si>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</si>
  <si>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</si>
  <si>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</si>
  <si>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</si>
  <si>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</si>
  <si>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</si>
  <si>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</si>
  <si>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</si>
  <si>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</si>
  <si>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</si>
  <si>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</si>
  <si>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</si>
  <si>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</si>
  <si>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</si>
  <si>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</si>
  <si>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</si>
  <si>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</si>
  <si>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</si>
  <si>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</si>
  <si>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</si>
  <si>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</si>
  <si>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</si>
  <si>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</si>
  <si>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</si>
  <si>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</si>
  <si>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</si>
  <si>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</si>
  <si>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</si>
  <si>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</si>
  <si>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</si>
  <si>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</si>
  <si>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</si>
  <si>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</si>
  <si>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</si>
  <si>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</si>
  <si>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</si>
  <si>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</si>
  <si>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</si>
  <si>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</si>
  <si>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</si>
  <si>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</si>
  <si>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</si>
  <si>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</si>
  <si>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</si>
  <si>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</si>
  <si>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</si>
  <si>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</si>
  <si>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</si>
  <si>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</si>
  <si>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</si>
  <si>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</si>
  <si>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</si>
  <si>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</si>
  <si>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</si>
  <si>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</si>
  <si>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</si>
  <si>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</si>
  <si>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</si>
  <si>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</si>
  <si>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</si>
  <si>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</si>
  <si>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</si>
  <si>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</si>
  <si>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</si>
  <si>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</si>
  <si>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</si>
  <si>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</si>
  <si>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</si>
  <si>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</si>
  <si>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</si>
  <si>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</si>
  <si>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</si>
  <si>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</si>
  <si>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</si>
  <si>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</si>
  <si>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</si>
  <si>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</si>
  <si>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</si>
  <si>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</si>
  <si>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</si>
  <si>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</si>
  <si>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</si>
  <si>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</si>
  <si>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</si>
  <si>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</si>
  <si>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</si>
  <si>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</si>
  <si>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</si>
  <si>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</si>
  <si>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</si>
  <si>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</si>
  <si>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</si>
  <si>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</si>
  <si>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</si>
  <si>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</si>
  <si>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</si>
  <si>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</si>
  <si>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</si>
  <si>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</si>
  <si>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</si>
  <si>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</si>
  <si>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</si>
  <si>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</si>
  <si>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</si>
  <si>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</si>
  <si>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</si>
  <si>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</si>
  <si>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</si>
  <si>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</si>
  <si>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</si>
  <si>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</si>
  <si>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</si>
  <si>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</si>
  <si>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</si>
  <si>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</si>
  <si>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</si>
  <si>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</si>
  <si>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</si>
  <si>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</si>
  <si>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</si>
  <si>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</si>
  <si>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</si>
  <si>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</si>
  <si>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</si>
  <si>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</si>
  <si>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</si>
  <si>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</si>
  <si>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</si>
  <si>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</si>
  <si>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</si>
  <si>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</si>
  <si>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</si>
  <si>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</si>
  <si>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</si>
  <si>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</si>
  <si>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</si>
  <si>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</si>
  <si>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</si>
  <si>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</si>
  <si>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</si>
  <si>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</si>
  <si>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</si>
  <si>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</si>
  <si>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</si>
  <si>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</si>
  <si>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</si>
  <si>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</si>
  <si>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</si>
  <si>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</si>
  <si>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</si>
  <si>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</si>
  <si>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</si>
  <si>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</si>
  <si>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</si>
  <si>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</si>
  <si>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</si>
  <si>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</si>
  <si>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</si>
  <si>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</si>
  <si>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</si>
  <si>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</si>
  <si>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</si>
  <si>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</si>
  <si>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</si>
  <si>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</si>
  <si>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</si>
  <si>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</si>
  <si>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</si>
  <si>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</si>
  <si>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</si>
  <si>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</si>
  <si>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</si>
  <si>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</si>
  <si>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</si>
  <si>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</si>
  <si>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</si>
  <si>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</si>
  <si>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</si>
  <si>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</si>
  <si>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</si>
  <si>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</si>
  <si>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</si>
  <si>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</si>
  <si>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</si>
  <si>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</si>
  <si>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</si>
  <si>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</si>
  <si>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</si>
  <si>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</si>
  <si>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</si>
  <si>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</si>
  <si>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</si>
  <si>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</si>
  <si>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</si>
  <si>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</si>
  <si>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</si>
  <si>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</si>
  <si>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</si>
  <si>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</si>
  <si>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</si>
  <si>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</si>
  <si>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</si>
  <si>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</si>
  <si>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</si>
  <si>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</si>
  <si>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</si>
  <si>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</si>
  <si>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</si>
  <si>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</si>
  <si>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</si>
  <si>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</si>
  <si>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</si>
  <si>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</si>
  <si>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</si>
  <si>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</si>
  <si>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</si>
  <si>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</si>
  <si>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</si>
  <si>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</si>
  <si>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</si>
  <si>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</si>
  <si>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</si>
  <si>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</si>
  <si>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</si>
  <si>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</si>
  <si>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</si>
  <si>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</si>
  <si>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</si>
  <si>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</si>
  <si>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</si>
  <si>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</si>
  <si>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</si>
  <si>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</si>
  <si>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</si>
  <si>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</si>
  <si>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</si>
  <si>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</si>
  <si>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</si>
  <si>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</si>
  <si>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</si>
  <si>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</si>
  <si>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</si>
  <si>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</si>
  <si>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</si>
  <si>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</si>
  <si>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</si>
  <si>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</si>
  <si>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</si>
  <si>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</si>
  <si>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</si>
  <si>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</si>
  <si>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</si>
  <si>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</si>
  <si>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</si>
  <si>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</si>
  <si>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</si>
  <si>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</si>
  <si>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</si>
  <si>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</si>
  <si>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</si>
  <si>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</si>
  <si>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</si>
  <si>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</si>
  <si>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</si>
  <si>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</si>
  <si>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</si>
  <si>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</si>
  <si>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</si>
  <si>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</si>
  <si>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</si>
  <si>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</si>
  <si>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</si>
  <si>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</si>
  <si>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</si>
  <si>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</si>
  <si>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</si>
  <si>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</si>
  <si>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</si>
  <si>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</si>
  <si>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</si>
  <si>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</si>
  <si>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</si>
  <si>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</si>
  <si>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</si>
  <si>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</si>
  <si>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</si>
  <si>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</si>
  <si>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</si>
  <si>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</si>
  <si>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</si>
  <si>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</si>
  <si>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</si>
  <si>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</si>
  <si>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</si>
  <si>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</si>
  <si>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</si>
  <si>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</si>
  <si>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</si>
  <si>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</si>
  <si>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</si>
  <si>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</si>
  <si>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</si>
  <si>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</si>
  <si>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</si>
  <si>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</si>
  <si>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</si>
  <si>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</si>
  <si>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</si>
  <si>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</si>
  <si>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</si>
  <si>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</si>
  <si>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</si>
  <si>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</si>
  <si>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</si>
  <si>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</si>
  <si>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</si>
  <si>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</si>
  <si>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</si>
  <si>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</si>
  <si>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</si>
  <si>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</si>
  <si>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</si>
  <si>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</si>
  <si>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</si>
  <si>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</si>
  <si>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</si>
  <si>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</si>
  <si>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</si>
  <si>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</si>
  <si>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</si>
  <si>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</si>
  <si>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</si>
  <si>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</si>
  <si>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</si>
  <si>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</si>
  <si>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</si>
  <si>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</si>
  <si>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</si>
  <si>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</si>
  <si>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</si>
  <si>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</si>
  <si>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</si>
  <si>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</si>
  <si>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</si>
  <si>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</si>
  <si>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</si>
  <si>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</si>
  <si>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</si>
  <si>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</si>
  <si>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</si>
  <si>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</si>
  <si>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</si>
  <si>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</si>
  <si>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</si>
  <si>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</si>
  <si>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</si>
  <si>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</si>
  <si>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</si>
  <si>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</si>
  <si>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</si>
  <si>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</si>
  <si>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</si>
  <si>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</si>
  <si>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</si>
  <si>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</si>
  <si>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</si>
  <si>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</si>
  <si>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</si>
  <si>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</si>
  <si>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</si>
  <si>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</si>
  <si>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</si>
  <si>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</si>
  <si>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</si>
  <si>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</si>
  <si>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</si>
  <si>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</si>
  <si>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</si>
  <si>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</si>
  <si>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</si>
  <si>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</si>
  <si>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</si>
  <si>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</si>
  <si>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</si>
  <si>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</si>
  <si>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</si>
  <si>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</si>
  <si>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</si>
  <si>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</si>
  <si>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</si>
  <si>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</si>
  <si>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</si>
  <si>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</si>
  <si>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</si>
  <si>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</si>
  <si>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</si>
  <si>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</si>
  <si>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</si>
  <si>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</si>
  <si>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</si>
  <si>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</si>
  <si>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</si>
  <si>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</si>
  <si>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</si>
  <si>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</si>
  <si>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</si>
  <si>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</si>
  <si>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</si>
  <si>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</si>
  <si>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</si>
  <si>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</si>
  <si>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</si>
  <si>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</si>
  <si>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</si>
  <si>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</si>
  <si>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</si>
  <si>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</si>
  <si>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</si>
  <si>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</si>
  <si>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</si>
  <si>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</si>
  <si>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</si>
  <si>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</si>
  <si>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</si>
  <si>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</si>
  <si>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</si>
  <si>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</si>
  <si>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</si>
  <si>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</si>
  <si>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</si>
  <si>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</si>
  <si>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</si>
  <si>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</si>
  <si>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</si>
  <si>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</si>
  <si>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</si>
  <si>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</si>
  <si>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</si>
  <si>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</si>
  <si>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</si>
  <si>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</si>
  <si>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</si>
  <si>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</si>
  <si>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</si>
  <si>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</si>
  <si>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</si>
  <si>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</si>
  <si>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</si>
  <si>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</si>
  <si>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</si>
  <si>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</si>
  <si>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</si>
  <si>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</si>
  <si>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</si>
  <si>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</si>
  <si>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</si>
  <si>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</si>
  <si>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</si>
  <si>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</si>
  <si>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</si>
  <si>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</si>
  <si>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</si>
  <si>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</si>
  <si>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</si>
  <si>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</si>
  <si>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</si>
  <si>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</si>
  <si>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</si>
  <si>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</si>
  <si>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</si>
  <si>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</si>
  <si>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</si>
  <si>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</si>
  <si>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</si>
  <si>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</si>
  <si>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</si>
  <si>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</si>
  <si>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</si>
  <si>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</si>
  <si>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</si>
  <si>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</si>
  <si>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</si>
  <si>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</si>
  <si>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</si>
  <si>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</si>
  <si>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</si>
  <si>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</si>
  <si>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</si>
  <si>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</si>
  <si>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</si>
  <si>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</si>
  <si>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</si>
  <si>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</si>
  <si>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</si>
  <si>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</si>
  <si>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</si>
  <si>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</si>
  <si>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</si>
  <si>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</si>
  <si>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</si>
  <si>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</si>
  <si>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</si>
  <si>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</si>
  <si>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</si>
  <si>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</si>
  <si>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</si>
  <si>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</si>
  <si>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</si>
  <si>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</si>
  <si>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</si>
  <si>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</si>
  <si>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</si>
  <si>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</si>
  <si>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</si>
  <si>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</si>
  <si>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</si>
  <si>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</si>
  <si>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</si>
  <si>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</si>
  <si>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</si>
  <si>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</si>
  <si>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</si>
  <si>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</si>
  <si>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</si>
  <si>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</si>
  <si>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</si>
  <si>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</si>
  <si>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</si>
  <si>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</si>
  <si>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</si>
  <si>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</si>
  <si>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</si>
  <si>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</si>
  <si>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</si>
  <si>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</si>
  <si>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</si>
  <si>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</si>
  <si>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</si>
  <si>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</si>
  <si>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</si>
  <si>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</si>
  <si>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</si>
  <si>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</si>
  <si>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</si>
  <si>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</si>
  <si>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</si>
  <si>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</si>
  <si>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</si>
  <si>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</si>
  <si>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</si>
  <si>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</si>
  <si>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</si>
  <si>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</si>
  <si>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</si>
  <si>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</si>
  <si>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</si>
  <si>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</si>
  <si>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</si>
  <si>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</si>
  <si>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</si>
  <si>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</si>
  <si>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</si>
  <si>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</si>
  <si>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</si>
  <si>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</si>
  <si>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</si>
  <si>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</si>
  <si>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</si>
  <si>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</si>
  <si>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</si>
  <si>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</si>
  <si>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</si>
  <si>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</si>
  <si>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</si>
  <si>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</si>
  <si>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</si>
  <si>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</si>
  <si>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</si>
  <si>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</si>
  <si>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</si>
  <si>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</si>
  <si>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</si>
  <si>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</si>
  <si>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</si>
  <si>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</si>
  <si>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</si>
  <si>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</si>
  <si>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</si>
  <si>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</si>
  <si>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</si>
  <si>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</si>
  <si>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</si>
  <si>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</si>
  <si>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</si>
  <si>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</si>
  <si>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</si>
  <si>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</si>
  <si>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</si>
  <si>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</si>
  <si>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</si>
  <si>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</si>
  <si>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</si>
  <si>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</si>
  <si>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</si>
  <si>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</si>
  <si>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</si>
  <si>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</si>
  <si>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</si>
  <si>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</si>
  <si>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</si>
  <si>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</si>
  <si>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</si>
  <si>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</si>
  <si>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</si>
  <si>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</si>
  <si>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</si>
  <si>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</si>
  <si>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</si>
  <si>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</si>
  <si>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</si>
  <si>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</si>
  <si>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</si>
  <si>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</si>
  <si>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</si>
  <si>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</si>
  <si>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</si>
  <si>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</si>
  <si>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</si>
  <si>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</si>
  <si>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</si>
  <si>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</si>
  <si>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</si>
  <si>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</si>
  <si>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</si>
  <si>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</si>
  <si>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</si>
  <si>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</si>
  <si>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</si>
  <si>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</si>
  <si>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</si>
  <si>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</si>
  <si>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</si>
  <si>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</si>
  <si>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</si>
  <si>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</si>
  <si>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</si>
  <si>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</si>
  <si>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</si>
  <si>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</si>
  <si>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</si>
  <si>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</si>
  <si>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</si>
  <si>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</si>
  <si>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</si>
  <si>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</si>
  <si>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</si>
  <si>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</si>
  <si>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</si>
  <si>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</si>
  <si>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</si>
  <si>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</si>
  <si>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</si>
  <si>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</si>
  <si>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</si>
  <si>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</si>
  <si>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</si>
  <si>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</si>
  <si>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</si>
  <si>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</si>
  <si>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</si>
  <si>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</si>
  <si>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</si>
  <si>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</si>
  <si>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</si>
  <si>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</si>
  <si>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</si>
  <si>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</si>
  <si>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</si>
  <si>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</si>
  <si>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</si>
  <si>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</si>
  <si>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</si>
  <si>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</si>
  <si>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</si>
  <si>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</si>
  <si>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</si>
  <si>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</si>
  <si>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</si>
  <si>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</si>
  <si>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</si>
  <si>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</si>
  <si>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</si>
  <si>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</si>
  <si>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</si>
  <si>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</si>
  <si>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</si>
  <si>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</si>
  <si>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</si>
  <si>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</si>
  <si>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</si>
  <si>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</si>
  <si>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</si>
  <si>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</si>
  <si>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</si>
  <si>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</si>
  <si>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</si>
  <si>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</si>
  <si>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</si>
  <si>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</si>
  <si>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</si>
  <si>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</si>
  <si>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</si>
  <si>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</si>
  <si>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</si>
  <si>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</si>
  <si>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</si>
  <si>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</si>
  <si>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</si>
  <si>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</si>
  <si>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</si>
  <si>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</si>
  <si>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</si>
  <si>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</si>
  <si>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</si>
  <si>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</si>
  <si>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</si>
  <si>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</si>
  <si>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</si>
  <si>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</si>
  <si>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</si>
  <si>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</si>
  <si>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</si>
  <si>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</si>
  <si>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</si>
  <si>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</si>
  <si>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</si>
  <si>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</si>
  <si>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</si>
  <si>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</si>
  <si>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</si>
  <si>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</si>
  <si>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</si>
  <si>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</si>
  <si>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</si>
  <si>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</si>
  <si>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</si>
  <si>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</si>
  <si>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</si>
  <si>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</si>
  <si>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</si>
  <si>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</si>
  <si>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</si>
  <si>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</si>
  <si>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</si>
  <si>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</si>
  <si>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</si>
  <si>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</si>
  <si>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</si>
  <si>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</si>
  <si>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</si>
  <si>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</si>
  <si>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</si>
  <si>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</si>
  <si>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</si>
  <si>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</si>
  <si>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</si>
  <si>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</si>
  <si>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</si>
  <si>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</si>
  <si>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</si>
  <si>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</si>
  <si>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</si>
  <si>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</si>
  <si>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</si>
  <si>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</si>
  <si>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</si>
  <si>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</si>
  <si>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</si>
  <si>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</si>
  <si>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</si>
  <si>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</si>
  <si>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</si>
  <si>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</si>
  <si>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</si>
  <si>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</si>
  <si>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</si>
  <si>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</si>
  <si>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</si>
  <si>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</si>
  <si>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</si>
  <si>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</si>
  <si>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</si>
  <si>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</si>
  <si>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</si>
  <si>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</si>
  <si>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</si>
  <si>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</si>
  <si>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</si>
  <si>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</si>
  <si>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</si>
  <si>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</si>
  <si>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</si>
  <si>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</si>
  <si>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</si>
  <si>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</si>
  <si>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</si>
  <si>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</si>
  <si>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</si>
  <si>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</si>
  <si>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</si>
  <si>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</si>
  <si>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</si>
  <si>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</si>
  <si>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</si>
  <si>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</si>
  <si>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</si>
  <si>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</si>
  <si>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</si>
  <si>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</si>
  <si>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</si>
  <si>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</si>
  <si>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</si>
  <si>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</si>
  <si>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</si>
  <si>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</si>
  <si>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</si>
  <si>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</si>
  <si>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</si>
  <si>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</si>
  <si>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</si>
  <si>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</si>
  <si>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</si>
  <si>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</si>
  <si>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</si>
  <si>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</si>
  <si>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</si>
  <si>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</si>
  <si>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</si>
  <si>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</si>
  <si>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</si>
  <si>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</si>
  <si>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</si>
  <si>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</si>
  <si>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</si>
  <si>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</si>
  <si>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</si>
  <si>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</si>
  <si>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</si>
  <si>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</si>
  <si>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</si>
  <si>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</si>
  <si>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</si>
  <si>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</si>
  <si>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</si>
  <si>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</si>
  <si>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</si>
  <si>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</si>
  <si>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</si>
  <si>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</si>
  <si>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</si>
  <si>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</si>
  <si>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</si>
  <si>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</si>
  <si>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</si>
  <si>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</si>
  <si>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</si>
  <si>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</si>
  <si>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</si>
  <si>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</si>
  <si>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</si>
  <si>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</si>
  <si>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</si>
  <si>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</si>
  <si>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</si>
  <si>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</si>
  <si>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</si>
  <si>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</si>
  <si>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</si>
  <si>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</si>
  <si>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</si>
  <si>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</si>
  <si>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</si>
  <si>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</si>
  <si>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</si>
  <si>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</si>
  <si>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</si>
  <si>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</si>
  <si>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</si>
  <si>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</si>
  <si>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</si>
  <si>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</si>
  <si>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</si>
  <si>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</si>
  <si>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</si>
  <si>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</si>
  <si>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</si>
  <si>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</si>
  <si>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</si>
  <si>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</si>
  <si>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</si>
  <si>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</si>
  <si>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</si>
  <si>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</si>
  <si>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</si>
  <si>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</si>
  <si>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</si>
  <si>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</si>
  <si>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</si>
  <si>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</si>
  <si>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</si>
  <si>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</si>
  <si>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</si>
  <si>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</si>
  <si>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</si>
  <si>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</si>
  <si>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</si>
  <si>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</si>
  <si>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</si>
  <si>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</si>
  <si>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</si>
  <si>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</si>
  <si>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</si>
  <si>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</si>
  <si>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</si>
  <si>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</si>
  <si>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</si>
  <si>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</si>
  <si>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</si>
  <si>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</si>
  <si>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</si>
  <si>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</si>
  <si>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</si>
  <si>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</si>
  <si>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</si>
  <si>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</si>
  <si>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</si>
  <si>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</si>
  <si>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</si>
  <si>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</si>
  <si>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</si>
  <si>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</si>
  <si>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</si>
  <si>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</si>
  <si>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</si>
  <si>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</si>
  <si>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</si>
  <si>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</si>
  <si>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</si>
  <si>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</si>
  <si>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</si>
  <si>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</si>
  <si>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</si>
  <si>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</si>
  <si>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</si>
  <si>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</si>
  <si>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</si>
  <si>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</si>
  <si>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</si>
  <si>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</si>
  <si>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</si>
  <si>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</si>
  <si>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</si>
  <si>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</si>
  <si>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</si>
  <si>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</si>
  <si>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</si>
  <si>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</si>
  <si>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</si>
  <si>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</si>
  <si>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</si>
  <si>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</si>
  <si>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</si>
  <si>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</si>
  <si>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</si>
  <si>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</si>
  <si>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</si>
  <si>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</si>
  <si>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</si>
  <si>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</si>
  <si>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</si>
  <si>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</si>
  <si>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</si>
  <si>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</si>
  <si>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</si>
  <si>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</si>
  <si>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</si>
  <si>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</si>
  <si>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</si>
  <si>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</si>
  <si>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</si>
  <si>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</si>
  <si>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</si>
  <si>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</si>
  <si>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</si>
  <si>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</si>
  <si>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</si>
  <si>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</si>
  <si>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</si>
  <si>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</si>
  <si>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</si>
  <si>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</si>
  <si>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</si>
  <si>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</si>
  <si>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</si>
  <si>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</si>
  <si>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</si>
  <si>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</si>
  <si>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</si>
  <si>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</si>
  <si>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</si>
  <si>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</si>
  <si>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</si>
  <si>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</si>
  <si>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</si>
  <si>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</si>
  <si>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</si>
  <si>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</si>
  <si>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</si>
  <si>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</si>
  <si>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</si>
  <si>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</si>
  <si>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</si>
  <si>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</si>
  <si>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</si>
  <si>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</si>
  <si>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</si>
  <si>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</si>
  <si>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</si>
  <si>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</si>
  <si>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</si>
  <si>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</si>
  <si>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</si>
  <si>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</si>
  <si>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</si>
  <si>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</si>
  <si>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</si>
  <si>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</si>
  <si>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</si>
  <si>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</si>
  <si>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</si>
  <si>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</si>
  <si>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</si>
  <si>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</si>
  <si>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</si>
  <si>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</si>
  <si>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</si>
  <si>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</si>
  <si>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</si>
  <si>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</si>
  <si>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</si>
  <si>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</si>
  <si>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</si>
  <si>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</si>
  <si>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</si>
  <si>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</si>
  <si>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</si>
  <si>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</si>
  <si>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</si>
  <si>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</si>
  <si>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</si>
  <si>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</si>
  <si>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</si>
  <si>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</si>
  <si>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</si>
  <si>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</si>
  <si>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</si>
  <si>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</si>
  <si>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</si>
  <si>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</si>
  <si>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</si>
  <si>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</si>
  <si>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</si>
  <si>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</si>
  <si>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</si>
  <si>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</si>
  <si>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</si>
  <si>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</si>
  <si>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</si>
  <si>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</si>
  <si>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</si>
  <si>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</si>
  <si>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</si>
  <si>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</si>
  <si>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</si>
  <si>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</si>
  <si>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</si>
  <si>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</si>
  <si>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</si>
  <si>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</si>
  <si>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</si>
  <si>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</si>
  <si>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</si>
  <si>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</si>
  <si>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</si>
  <si>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</si>
  <si>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</si>
  <si>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</si>
  <si>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</si>
  <si>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</si>
  <si>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</si>
  <si>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</si>
  <si>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</si>
  <si>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</si>
  <si>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</si>
  <si>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</si>
  <si>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</si>
  <si>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</si>
  <si>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</si>
  <si>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</si>
  <si>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</si>
  <si>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</si>
  <si>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</si>
  <si>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</si>
  <si>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</si>
  <si>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</si>
  <si>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</si>
  <si>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</si>
  <si>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</si>
  <si>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</si>
  <si>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</si>
  <si>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</si>
  <si>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</si>
  <si>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</si>
  <si>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</si>
  <si>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</si>
  <si>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</si>
  <si>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</si>
  <si>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</si>
  <si>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</si>
  <si>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</si>
  <si>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</si>
  <si>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</si>
  <si>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</si>
  <si>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</si>
  <si>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</si>
  <si>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</si>
  <si>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</si>
  <si>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</si>
  <si>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</si>
  <si>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</si>
  <si>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</si>
  <si>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</si>
  <si>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</si>
  <si>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</si>
  <si>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</si>
  <si>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</si>
  <si>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</si>
  <si>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</si>
  <si>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</si>
  <si>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</si>
  <si>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</si>
  <si>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</si>
  <si>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</si>
  <si>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</si>
  <si>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</si>
  <si>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</si>
  <si>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</si>
  <si>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</si>
  <si>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</si>
  <si>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</si>
  <si>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</si>
  <si>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</si>
  <si>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</si>
  <si>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</si>
  <si>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</si>
  <si>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</si>
  <si>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</si>
  <si>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</si>
  <si>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</si>
  <si>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</si>
  <si>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</si>
  <si>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</si>
  <si>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</si>
  <si>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</si>
  <si>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</si>
  <si>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</si>
  <si>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</si>
  <si>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</si>
  <si>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</si>
  <si>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</si>
  <si>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</si>
  <si>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</si>
  <si>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</si>
  <si>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</si>
  <si>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</si>
  <si>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</si>
  <si>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</si>
  <si>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</si>
  <si>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</si>
  <si>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</si>
  <si>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</si>
  <si>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</si>
  <si>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</si>
  <si>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</si>
  <si>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</si>
  <si>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</si>
  <si>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</si>
  <si>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</si>
  <si>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</si>
  <si>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</si>
  <si>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</si>
  <si>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</si>
  <si>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</si>
  <si>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</si>
  <si>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</si>
  <si>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</si>
  <si>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</si>
  <si>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</si>
  <si>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</si>
  <si>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</si>
  <si>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</si>
  <si>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</si>
  <si>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</si>
  <si>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</si>
  <si>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</si>
  <si>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</si>
  <si>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</si>
  <si>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</si>
  <si>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</si>
  <si>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</si>
  <si>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</si>
  <si>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</si>
  <si>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</si>
  <si>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</si>
  <si>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</si>
  <si>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</si>
  <si>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</si>
  <si>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</si>
  <si>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</si>
  <si>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</si>
  <si>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</si>
  <si>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</si>
  <si>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</si>
  <si>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</si>
  <si>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</si>
  <si>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</si>
  <si>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</si>
  <si>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</si>
  <si>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</si>
  <si>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</si>
  <si>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</si>
  <si>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</si>
  <si>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</si>
  <si>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</si>
  <si>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</si>
  <si>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</si>
  <si>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</si>
  <si>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</si>
  <si>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</si>
  <si>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</si>
  <si>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</si>
  <si>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</si>
  <si>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</si>
  <si>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</si>
  <si>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</si>
  <si>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</si>
  <si>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</si>
  <si>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</si>
  <si>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</si>
  <si>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</si>
  <si>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</si>
  <si>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</si>
  <si>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</si>
  <si>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</si>
  <si>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</si>
  <si>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</si>
  <si>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</si>
  <si>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</si>
  <si>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</si>
  <si>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</si>
  <si>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</si>
  <si>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</si>
  <si>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</si>
  <si>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</si>
  <si>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</si>
  <si>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</si>
  <si>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</si>
  <si>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</si>
  <si>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</si>
  <si>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</si>
  <si>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</si>
  <si>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</si>
  <si>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</si>
  <si>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</si>
  <si>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</si>
  <si>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</si>
  <si>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</si>
  <si>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</si>
  <si>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</si>
  <si>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</si>
  <si>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</si>
  <si>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</si>
  <si>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</si>
  <si>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</si>
  <si>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</si>
  <si>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</si>
  <si>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</si>
  <si>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</si>
  <si>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</si>
  <si>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</si>
  <si>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</si>
  <si>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</si>
  <si>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</si>
  <si>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</si>
  <si>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</si>
  <si>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</si>
  <si>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</si>
  <si>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</si>
  <si>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</si>
  <si>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</si>
  <si>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</si>
  <si>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</si>
  <si>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</si>
  <si>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</si>
  <si>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</si>
  <si>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</si>
  <si>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</si>
  <si>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</si>
  <si>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</si>
  <si>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</si>
  <si>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</si>
  <si>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</si>
  <si>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</si>
  <si>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</si>
  <si>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</si>
  <si>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</si>
  <si>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</si>
  <si>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</si>
  <si>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</si>
  <si>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</si>
  <si>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</si>
  <si>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</si>
  <si>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</si>
  <si>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</si>
  <si>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</si>
  <si>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</si>
  <si>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</si>
  <si>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</si>
  <si>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</si>
  <si>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</si>
  <si>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</si>
  <si>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</si>
  <si>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</si>
  <si>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</si>
  <si>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</si>
  <si>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</si>
  <si>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</si>
  <si>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</si>
  <si>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</si>
  <si>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</si>
  <si>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</si>
  <si>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</si>
  <si>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</si>
  <si>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</si>
  <si>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</si>
  <si>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</si>
  <si>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</si>
  <si>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</si>
  <si>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</si>
  <si>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</si>
  <si>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</si>
  <si>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</si>
  <si>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</si>
  <si>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</si>
  <si>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</si>
  <si>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</si>
  <si>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</si>
  <si>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</si>
  <si>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</si>
  <si>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</si>
  <si>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</si>
  <si>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</si>
  <si>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</si>
  <si>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</si>
  <si>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</si>
  <si>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</si>
  <si>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</si>
  <si>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</si>
  <si>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</si>
  <si>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</si>
  <si>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</si>
  <si>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</si>
  <si>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</si>
  <si>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</si>
  <si>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</si>
  <si>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</si>
  <si>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</si>
  <si>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</si>
  <si>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</si>
  <si>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</si>
  <si>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</si>
  <si>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</si>
  <si>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</si>
  <si>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</si>
  <si>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</si>
  <si>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</si>
  <si>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</si>
  <si>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</si>
  <si>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</si>
  <si>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</si>
  <si>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</si>
  <si>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</si>
  <si>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</si>
  <si>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</si>
  <si>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</si>
  <si>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</si>
  <si>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</si>
  <si>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</si>
  <si>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</si>
  <si>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</si>
  <si>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</si>
  <si>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</si>
  <si>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</si>
  <si>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</si>
  <si>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</si>
  <si>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</si>
  <si>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</si>
  <si>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</si>
  <si>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</si>
  <si>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</si>
  <si>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</si>
  <si>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</si>
  <si>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</si>
  <si>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</si>
  <si>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</si>
  <si>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</si>
  <si>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</si>
  <si>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</si>
  <si>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</si>
  <si>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</si>
  <si>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</si>
  <si>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</si>
  <si>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</si>
  <si>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</si>
  <si>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</si>
  <si>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</si>
  <si>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</si>
  <si>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</si>
  <si>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</si>
  <si>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</si>
  <si>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</si>
  <si>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</si>
  <si>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</si>
  <si>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</si>
  <si>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</si>
  <si>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</si>
  <si>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</si>
  <si>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</si>
  <si>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</si>
  <si>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</si>
  <si>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</si>
  <si>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</si>
  <si>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</si>
  <si>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</si>
  <si>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</si>
  <si>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</si>
  <si>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</si>
  <si>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</si>
  <si>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</si>
  <si>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</si>
  <si>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</si>
  <si>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</si>
  <si>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</si>
  <si>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</si>
  <si>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</si>
  <si>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</si>
  <si>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</si>
  <si>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</si>
  <si>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</si>
  <si>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</si>
  <si>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</si>
  <si>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</si>
  <si>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</si>
  <si>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</si>
  <si>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</si>
  <si>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</si>
  <si>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</si>
  <si>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</si>
  <si>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</si>
  <si>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</si>
  <si>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</si>
  <si>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</si>
  <si>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</si>
  <si>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</si>
  <si>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</si>
  <si>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</si>
  <si>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</si>
  <si>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</si>
  <si>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</si>
  <si>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</si>
  <si>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</si>
  <si>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</si>
  <si>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</si>
  <si>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</si>
  <si>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</si>
  <si>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</si>
  <si>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</si>
  <si>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</si>
  <si>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</si>
  <si>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</si>
  <si>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</si>
  <si>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</si>
  <si>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</si>
  <si>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</si>
  <si>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</si>
  <si>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</si>
  <si>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</si>
  <si>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</si>
  <si>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</si>
  <si>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</si>
  <si>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</si>
  <si>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</si>
  <si>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</si>
  <si>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</si>
  <si>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</si>
  <si>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</si>
  <si>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</si>
  <si>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</si>
  <si>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</si>
  <si>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</si>
  <si>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</si>
  <si>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</si>
  <si>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</si>
  <si>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</si>
  <si>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</si>
  <si>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</si>
  <si>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</si>
  <si>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</si>
  <si>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</si>
  <si>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</si>
  <si>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</si>
  <si>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</si>
  <si>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</si>
  <si>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</si>
  <si>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</si>
  <si>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</si>
  <si>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</si>
  <si>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</si>
  <si>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</si>
  <si>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</si>
  <si>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</si>
  <si>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</si>
  <si>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</si>
  <si>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</si>
  <si>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</si>
  <si>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</si>
  <si>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</si>
  <si>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</si>
  <si>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</si>
  <si>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</si>
  <si>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</si>
  <si>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</si>
  <si>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</si>
  <si>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</si>
  <si>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</si>
  <si>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</si>
  <si>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</si>
  <si>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</si>
  <si>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</si>
  <si>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</si>
  <si>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</si>
  <si>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</si>
  <si>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</si>
  <si>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</si>
  <si>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</si>
  <si>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</si>
  <si>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</si>
  <si>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</si>
  <si>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</si>
  <si>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</si>
  <si>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</si>
  <si>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</si>
  <si>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</si>
  <si>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</si>
  <si>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</si>
  <si>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</si>
  <si>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</si>
  <si>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</si>
  <si>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</si>
  <si>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</si>
  <si>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</si>
  <si>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</si>
  <si>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</si>
  <si>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</si>
  <si>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</si>
  <si>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</si>
  <si>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</si>
  <si>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</si>
  <si>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</si>
  <si>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</si>
  <si>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</si>
  <si>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</si>
  <si>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</si>
  <si>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</si>
  <si>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</si>
  <si>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</si>
  <si>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</si>
  <si>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</si>
  <si>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</si>
  <si>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</si>
  <si>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</si>
  <si>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</si>
  <si>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</si>
  <si>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</si>
  <si>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</si>
  <si>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</si>
  <si>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</si>
  <si>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</si>
  <si>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</si>
  <si>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</si>
  <si>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</si>
  <si>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</si>
  <si>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</si>
  <si>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</si>
  <si>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</si>
  <si>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</si>
  <si>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</si>
  <si>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</si>
  <si>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</si>
  <si>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</si>
  <si>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</si>
  <si>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</si>
  <si>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</si>
  <si>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</si>
  <si>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</si>
  <si>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</si>
  <si>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</si>
  <si>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</si>
  <si>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</si>
  <si>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</si>
  <si>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</si>
  <si>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</si>
  <si>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</si>
  <si>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</si>
  <si>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</si>
  <si>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</si>
  <si>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</si>
  <si>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</si>
  <si>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</si>
  <si>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</si>
  <si>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</si>
  <si>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</si>
  <si>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</si>
  <si>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</si>
  <si>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</si>
  <si>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</si>
  <si>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</si>
  <si>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</si>
  <si>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</si>
  <si>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</si>
  <si>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</si>
  <si>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</si>
  <si>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</si>
  <si>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</si>
  <si>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</si>
  <si>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</si>
  <si>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</si>
  <si>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</si>
  <si>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</si>
  <si>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</si>
  <si>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</si>
  <si>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</si>
  <si>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</si>
  <si>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</si>
  <si>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</si>
  <si>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</si>
  <si>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</si>
  <si>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</si>
  <si>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</si>
  <si>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</si>
  <si>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</si>
  <si>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</si>
  <si>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</si>
  <si>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</si>
  <si>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</si>
  <si>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</si>
  <si>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</si>
  <si>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</si>
  <si>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</si>
  <si>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</si>
  <si>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</si>
  <si>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</si>
  <si>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</si>
  <si>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</si>
  <si>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</si>
  <si>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</si>
  <si>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</si>
  <si>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</si>
  <si>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</si>
  <si>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</si>
  <si>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</si>
  <si>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</si>
  <si>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</si>
  <si>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</si>
  <si>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</si>
  <si>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</si>
  <si>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</si>
  <si>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</si>
  <si>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</si>
  <si>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</si>
  <si>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</si>
  <si>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</si>
  <si>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</si>
  <si>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</si>
  <si>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</si>
  <si>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</si>
  <si>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</si>
  <si>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</si>
  <si>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</si>
  <si>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</si>
  <si>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</si>
  <si>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</si>
  <si>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</si>
  <si>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</si>
  <si>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</si>
  <si>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</si>
  <si>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</si>
  <si>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</si>
  <si>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</si>
  <si>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</si>
  <si>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</si>
  <si>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</si>
  <si>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</si>
  <si>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</si>
  <si>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</si>
  <si>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</si>
  <si>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</si>
  <si>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</si>
  <si>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</si>
  <si>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</si>
  <si>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</si>
  <si>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</si>
  <si>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</si>
  <si>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</si>
  <si>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</si>
  <si>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</si>
  <si>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</si>
  <si>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</si>
  <si>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</si>
  <si>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</si>
  <si>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</si>
  <si>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</si>
  <si>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</si>
  <si>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</si>
  <si>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</si>
  <si>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</si>
  <si>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</si>
  <si>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</si>
  <si>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</si>
  <si>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</si>
  <si>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</si>
  <si>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</si>
  <si>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</si>
  <si>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</si>
  <si>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</si>
  <si>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</si>
  <si>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</si>
  <si>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</si>
  <si>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</si>
  <si>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</si>
  <si>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</si>
  <si>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</si>
  <si>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</si>
  <si>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</si>
  <si>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</si>
  <si>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</si>
  <si>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</si>
  <si>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</si>
  <si>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</si>
  <si>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</si>
  <si>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</si>
  <si>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</si>
  <si>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</si>
  <si>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</si>
  <si>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</si>
  <si>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</si>
  <si>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</si>
  <si>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</si>
  <si>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</si>
  <si>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</si>
  <si>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</si>
  <si>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</si>
  <si>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</si>
  <si>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</si>
  <si>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</si>
  <si>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</si>
  <si>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</si>
  <si>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</si>
  <si>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</si>
  <si>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</si>
  <si>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</si>
  <si>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</si>
  <si>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</si>
  <si>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</si>
  <si>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</si>
  <si>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</si>
  <si>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</si>
  <si>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</si>
  <si>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</si>
  <si>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</si>
  <si>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</si>
  <si>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</si>
  <si>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</si>
  <si>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</si>
  <si>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</si>
  <si>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</si>
  <si>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</si>
  <si>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</si>
  <si>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</si>
  <si>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</si>
  <si>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</si>
  <si>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</si>
  <si>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</si>
  <si>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</si>
  <si>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</si>
  <si>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</si>
  <si>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</si>
  <si>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</si>
  <si>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</si>
  <si>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</si>
  <si>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</si>
  <si>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</si>
  <si>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</si>
  <si>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</si>
  <si>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</si>
  <si>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</si>
  <si>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</si>
  <si>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</si>
  <si>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</si>
  <si>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</si>
  <si>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</si>
  <si>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</si>
  <si>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</si>
  <si>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</si>
  <si>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</si>
  <si>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</si>
  <si>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</si>
  <si>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</si>
  <si>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</si>
  <si>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</si>
  <si>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</si>
  <si>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</si>
  <si>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</si>
  <si>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</si>
  <si>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</si>
  <si>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</si>
  <si>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</si>
  <si>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</si>
  <si>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</si>
  <si>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</si>
  <si>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</si>
  <si>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</si>
  <si>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</si>
  <si>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</si>
  <si>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</si>
  <si>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</si>
  <si>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</si>
  <si>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</si>
  <si>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</si>
  <si>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</si>
  <si>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</si>
  <si>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</si>
  <si>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</si>
  <si>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</si>
  <si>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</si>
  <si>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</si>
  <si>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</si>
  <si>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</si>
  <si>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</si>
  <si>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</si>
  <si>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</si>
  <si>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</si>
  <si>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</si>
  <si>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</si>
  <si>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</si>
  <si>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</si>
  <si>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</si>
  <si>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</si>
  <si>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</si>
  <si>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</si>
  <si>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</si>
  <si>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</si>
  <si>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</si>
  <si>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</si>
  <si>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</si>
  <si>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</si>
  <si>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</si>
  <si>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</si>
  <si>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</si>
  <si>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</si>
  <si>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</si>
  <si>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</si>
  <si>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</si>
  <si>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</si>
  <si>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</si>
  <si>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</si>
  <si>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</si>
  <si>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</si>
  <si>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</si>
  <si>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</si>
  <si>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</si>
  <si>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</si>
  <si>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</si>
  <si>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</si>
  <si>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</si>
  <si>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</si>
  <si>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</si>
  <si>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</si>
  <si>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</si>
  <si>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</si>
  <si>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</si>
  <si>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</si>
  <si>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</si>
  <si>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</si>
  <si>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</si>
  <si>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</si>
  <si>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</si>
  <si>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</si>
  <si>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</si>
  <si>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</si>
  <si>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</si>
  <si>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</si>
  <si>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</si>
  <si>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</si>
  <si>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</si>
  <si>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</si>
  <si>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</si>
  <si>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</si>
  <si>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</si>
  <si>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</si>
  <si>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</si>
  <si>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</si>
  <si>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</si>
  <si>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</si>
  <si>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</si>
  <si>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</si>
  <si>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</si>
  <si>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</si>
  <si>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</si>
  <si>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</si>
  <si>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</si>
  <si>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</si>
  <si>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</si>
  <si>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</si>
  <si>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</si>
  <si>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</si>
  <si>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</si>
  <si>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</si>
  <si>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</si>
  <si>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</si>
  <si>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</si>
  <si>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</si>
  <si>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</si>
  <si>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</si>
  <si>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</si>
  <si>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</si>
  <si>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</si>
  <si>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</si>
  <si>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</si>
  <si>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</si>
  <si>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</si>
  <si>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</si>
  <si>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</si>
  <si>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</si>
  <si>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</si>
  <si>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</si>
  <si>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</si>
  <si>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</si>
  <si>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</si>
  <si>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</si>
  <si>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</si>
  <si>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</si>
  <si>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</si>
  <si>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</si>
  <si>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</si>
  <si>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</si>
  <si>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</si>
  <si>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</si>
  <si>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</si>
  <si>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</si>
  <si>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</si>
  <si>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</si>
  <si>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</si>
  <si>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</si>
  <si>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</si>
  <si>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</si>
  <si>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</si>
  <si>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</si>
  <si>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</si>
  <si>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</si>
  <si>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</si>
  <si>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</si>
  <si>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</si>
  <si>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</si>
  <si>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</si>
  <si>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</si>
  <si>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</si>
  <si>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</si>
  <si>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</si>
  <si>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</si>
  <si>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</si>
  <si>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</si>
  <si>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</si>
  <si>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</si>
  <si>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</si>
  <si>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</si>
  <si>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</si>
  <si>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</si>
  <si>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</si>
  <si>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</si>
  <si>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</si>
  <si>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</si>
  <si>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</si>
  <si>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</si>
  <si>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</si>
  <si>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</si>
  <si>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</si>
  <si>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</si>
  <si>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</si>
  <si>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</si>
  <si>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</si>
  <si>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</si>
  <si>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</si>
  <si>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</si>
  <si>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</si>
  <si>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</si>
  <si>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</si>
  <si>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</si>
  <si>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</si>
  <si>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</si>
  <si>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</si>
  <si>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</si>
  <si>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</si>
  <si>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</si>
  <si>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</si>
  <si>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</si>
  <si>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</si>
  <si>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</si>
  <si>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</si>
  <si>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</si>
  <si>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</si>
  <si>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</si>
  <si>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</si>
  <si>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</si>
  <si>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</si>
  <si>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</si>
  <si>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</si>
  <si>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</si>
  <si>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</si>
  <si>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</si>
  <si>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</si>
  <si>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</si>
  <si>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</si>
  <si>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</si>
  <si>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</si>
  <si>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</si>
  <si>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</si>
  <si>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</si>
  <si>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</si>
  <si>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</si>
  <si>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</si>
  <si>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</si>
  <si>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</si>
  <si>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</si>
  <si>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</si>
  <si>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</si>
  <si>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</si>
  <si>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</si>
  <si>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</si>
  <si>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</si>
  <si>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</si>
  <si>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</si>
  <si>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</si>
  <si>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</si>
  <si>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</si>
  <si>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</si>
  <si>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</si>
  <si>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</si>
  <si>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</si>
  <si>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</si>
  <si>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</si>
  <si>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</si>
  <si>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</si>
  <si>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</si>
  <si>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</si>
  <si>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</si>
  <si>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</si>
  <si>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</si>
  <si>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</si>
  <si>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</si>
  <si>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</si>
  <si>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</si>
  <si>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</si>
  <si>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</si>
  <si>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</si>
  <si>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</si>
  <si>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</si>
  <si>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</si>
  <si>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</si>
  <si>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</si>
  <si>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</si>
  <si>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</si>
  <si>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</si>
  <si>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</si>
  <si>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</si>
  <si>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</si>
  <si>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</si>
  <si>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</si>
  <si>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</si>
  <si>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</si>
  <si>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</si>
  <si>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</si>
  <si>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</si>
  <si>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</si>
  <si>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</si>
  <si>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</si>
  <si>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</si>
  <si>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</si>
  <si>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</si>
  <si>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</si>
  <si>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</si>
  <si>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</si>
  <si>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</si>
  <si>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</si>
  <si>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</si>
  <si>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</si>
  <si>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</si>
  <si>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</si>
  <si>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</si>
  <si>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</si>
  <si>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</si>
  <si>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</si>
  <si>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</si>
  <si>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</si>
  <si>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</si>
  <si>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</si>
  <si>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</si>
  <si>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</si>
  <si>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</si>
  <si>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</si>
  <si>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</si>
  <si>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</si>
  <si>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</si>
  <si>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</si>
  <si>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</si>
  <si>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</si>
  <si>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</si>
  <si>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</si>
  <si>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</si>
  <si>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</si>
  <si>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</si>
  <si>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</si>
  <si>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</si>
  <si>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</si>
  <si>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</si>
  <si>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</si>
  <si>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</si>
  <si>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</si>
  <si>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</si>
  <si>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</si>
  <si>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</si>
  <si>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</si>
  <si>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</si>
  <si>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</si>
  <si>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</si>
  <si>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</si>
  <si>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</si>
  <si>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</si>
  <si>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</si>
  <si>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</si>
  <si>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</si>
  <si>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</si>
  <si>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</si>
  <si>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</si>
  <si>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</si>
  <si>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</si>
  <si>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</si>
  <si>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</si>
  <si>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</si>
  <si>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</si>
  <si>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</si>
  <si>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</si>
  <si>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</si>
  <si>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</si>
  <si>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</si>
  <si>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</si>
  <si>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</si>
  <si>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</si>
  <si>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</si>
  <si>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</si>
  <si>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</si>
  <si>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</si>
  <si>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</si>
  <si>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</si>
  <si>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</si>
  <si>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</si>
  <si>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</si>
  <si>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</si>
  <si>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</si>
  <si>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</si>
  <si>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</si>
  <si>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</si>
  <si>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</si>
  <si>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</si>
  <si>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</si>
  <si>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</si>
  <si>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</si>
  <si>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</si>
  <si>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</si>
  <si>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</si>
  <si>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</si>
  <si>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</si>
  <si>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</si>
  <si>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</si>
  <si>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</si>
  <si>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</si>
  <si>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</si>
  <si>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</si>
  <si>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</si>
  <si>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</si>
  <si>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</si>
  <si>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</si>
  <si>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</si>
  <si>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</si>
  <si>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</si>
  <si>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</si>
  <si>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</si>
  <si>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</si>
  <si>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</si>
  <si>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</si>
  <si>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</si>
  <si>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</si>
  <si>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</si>
  <si>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</si>
  <si>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</si>
  <si>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</si>
  <si>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</si>
  <si>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</si>
  <si>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</si>
  <si>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</si>
  <si>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</si>
  <si>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</si>
  <si>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</si>
  <si>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</si>
  <si>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</si>
  <si>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</si>
  <si>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</si>
  <si>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</si>
  <si>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</si>
  <si>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</si>
  <si>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</si>
  <si>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</si>
  <si>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</si>
  <si>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</si>
  <si>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</si>
  <si>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</si>
  <si>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</si>
  <si>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</si>
  <si>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</si>
  <si>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</si>
  <si>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</si>
  <si>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</si>
  <si>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</si>
  <si>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</si>
  <si>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</si>
  <si>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</si>
  <si>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</si>
  <si>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</si>
  <si>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</si>
  <si>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</si>
  <si>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</si>
  <si>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</si>
  <si>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</si>
  <si>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</si>
  <si>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</si>
  <si>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</si>
  <si>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</si>
  <si>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</si>
  <si>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</si>
  <si>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</si>
  <si>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</si>
  <si>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</si>
  <si>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</si>
  <si>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</si>
  <si>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</si>
  <si>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</si>
  <si>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</si>
  <si>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</si>
  <si>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</si>
  <si>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</si>
  <si>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</si>
  <si>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</si>
  <si>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</si>
  <si>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</si>
  <si>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</si>
  <si>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</si>
  <si>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</si>
  <si>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</si>
  <si>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</si>
  <si>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</si>
  <si>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</si>
  <si>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</si>
  <si>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</si>
  <si>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</si>
  <si>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</si>
  <si>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</si>
  <si>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</si>
  <si>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</si>
  <si>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</si>
  <si>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</si>
  <si>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</si>
  <si>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</si>
  <si>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</si>
  <si>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</si>
  <si>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</si>
  <si>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</si>
  <si>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</si>
  <si>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</si>
  <si>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</si>
  <si>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</si>
  <si>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</si>
  <si>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</si>
  <si>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</si>
  <si>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</si>
  <si>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</si>
  <si>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</si>
  <si>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</si>
  <si>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</si>
  <si>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</si>
  <si>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</si>
  <si>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</si>
  <si>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</si>
  <si>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</si>
  <si>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</si>
  <si>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</si>
  <si>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</si>
  <si>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</si>
  <si>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</si>
  <si>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</si>
  <si>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</si>
  <si>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</si>
  <si>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</si>
  <si>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</si>
  <si>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</si>
  <si>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</si>
  <si>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</si>
  <si>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</si>
  <si>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</si>
  <si>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</si>
  <si>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</si>
  <si>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</si>
  <si>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</si>
  <si>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</si>
  <si>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</si>
  <si>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</si>
  <si>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</si>
  <si>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</si>
  <si>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</si>
  <si>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</si>
  <si>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</si>
  <si>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</si>
  <si>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</si>
  <si>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</si>
  <si>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</si>
  <si>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</si>
  <si>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</si>
  <si>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</si>
  <si>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</si>
  <si>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</si>
  <si>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</si>
  <si>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</si>
  <si>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</si>
  <si>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</si>
  <si>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</si>
  <si>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</si>
  <si>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</si>
  <si>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</si>
  <si>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</si>
  <si>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</si>
  <si>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</si>
  <si>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</si>
  <si>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</si>
  <si>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</si>
  <si>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</si>
  <si>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</si>
  <si>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</si>
  <si>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</si>
  <si>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</si>
  <si>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</si>
  <si>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</si>
  <si>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</si>
  <si>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</si>
  <si>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</si>
  <si>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</si>
  <si>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</si>
  <si>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</si>
  <si>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</si>
  <si>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</si>
  <si>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</si>
  <si>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</si>
  <si>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</si>
  <si>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</si>
  <si>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</si>
  <si>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</si>
  <si>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</si>
  <si>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</si>
  <si>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</si>
  <si>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</si>
  <si>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</si>
  <si>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</si>
  <si>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</si>
  <si>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</si>
  <si>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</si>
  <si>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</si>
  <si>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</si>
  <si>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</si>
  <si>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</si>
  <si>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</si>
  <si>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</si>
  <si>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</si>
  <si>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</si>
  <si>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</si>
  <si>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</si>
  <si>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</si>
  <si>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</si>
  <si>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</si>
  <si>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</si>
  <si>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</si>
  <si>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</si>
  <si>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</si>
  <si>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</si>
  <si>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</si>
  <si>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</si>
  <si>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</si>
  <si>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</si>
  <si>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</si>
  <si>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</si>
  <si>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</si>
  <si>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</si>
  <si>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</si>
  <si>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</si>
  <si>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</si>
  <si>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</si>
  <si>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</si>
  <si>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</si>
  <si>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</si>
  <si>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</si>
  <si>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</si>
  <si>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</si>
  <si>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</si>
  <si>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</si>
  <si>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</si>
  <si>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</si>
  <si>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</si>
  <si>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</si>
  <si>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</si>
  <si>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</si>
  <si>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</si>
  <si>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</si>
  <si>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</si>
  <si>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</si>
  <si>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</si>
  <si>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</si>
  <si>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</si>
  <si>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</si>
  <si>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</si>
  <si>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</si>
  <si>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</si>
  <si>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</si>
  <si>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</si>
  <si>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</si>
  <si>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</si>
  <si>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</si>
  <si>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</si>
  <si>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</si>
  <si>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</si>
  <si>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</si>
  <si>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</si>
  <si>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</si>
  <si>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</si>
  <si>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</si>
  <si>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</si>
  <si>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</si>
  <si>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</si>
  <si>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</si>
  <si>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</si>
  <si>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</si>
  <si>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</si>
  <si>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</si>
  <si>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</si>
  <si>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</si>
  <si>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</si>
  <si>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</si>
  <si>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</si>
  <si>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</si>
  <si>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</si>
  <si>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</si>
  <si>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</si>
  <si>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</si>
  <si>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</si>
  <si>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</si>
  <si>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</si>
  <si>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</si>
  <si>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</si>
  <si>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</si>
  <si>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</si>
  <si>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</si>
  <si>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</si>
  <si>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</si>
  <si>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</si>
  <si>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</si>
  <si>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</si>
  <si>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</si>
  <si>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</si>
  <si>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</si>
  <si>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</si>
  <si>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</si>
  <si>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</si>
  <si>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</si>
  <si>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</si>
  <si>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</si>
  <si>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</si>
  <si>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</si>
  <si>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</si>
  <si>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</si>
  <si>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</si>
  <si>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</si>
  <si>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</si>
  <si>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</si>
  <si>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</si>
  <si>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</si>
  <si>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</si>
  <si>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</si>
  <si>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</si>
  <si>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</si>
  <si>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</si>
  <si>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</si>
  <si>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</si>
  <si>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</si>
  <si>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</si>
  <si>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</si>
  <si>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</si>
  <si>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</si>
  <si>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</si>
  <si>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</si>
  <si>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</si>
  <si>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</si>
  <si>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</si>
  <si>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</si>
  <si>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</si>
  <si>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</si>
  <si>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</si>
  <si>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</si>
  <si>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</si>
  <si>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</si>
  <si>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</si>
  <si>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</si>
  <si>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</si>
  <si>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</si>
  <si>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</si>
  <si>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</si>
  <si>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</si>
  <si>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</si>
  <si>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</si>
  <si>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</si>
  <si>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</si>
  <si>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</si>
  <si>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</si>
  <si>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</si>
  <si>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</si>
  <si>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</si>
  <si>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</si>
  <si>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</si>
  <si>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</si>
  <si>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</si>
  <si>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</si>
  <si>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</si>
  <si>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</si>
  <si>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</si>
  <si>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</si>
  <si>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</si>
  <si>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</si>
  <si>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</si>
  <si>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</si>
  <si>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</si>
  <si>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</si>
  <si>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</si>
  <si>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</si>
  <si>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</si>
  <si>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</si>
  <si>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</si>
  <si>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</si>
  <si>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</si>
  <si>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</si>
  <si>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</si>
  <si>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</si>
  <si>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</si>
  <si>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</si>
  <si>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</si>
  <si>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</si>
  <si>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</si>
  <si>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</si>
  <si>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</si>
  <si>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</si>
  <si>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</si>
  <si>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</si>
  <si>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</si>
  <si>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</si>
  <si>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</si>
  <si>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</si>
  <si>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</si>
  <si>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</si>
  <si>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</si>
  <si>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</si>
  <si>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</si>
  <si>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</si>
  <si>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</si>
  <si>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</si>
  <si>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</si>
  <si>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</si>
  <si>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</si>
  <si>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</si>
  <si>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</si>
  <si>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</si>
  <si>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</si>
  <si>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</si>
  <si>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</si>
  <si>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</si>
  <si>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</si>
  <si>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</si>
  <si>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</si>
  <si>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</si>
  <si>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</si>
  <si>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</si>
  <si>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</si>
  <si>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</si>
  <si>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</si>
  <si>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</si>
  <si>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</si>
  <si>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</si>
  <si>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</si>
  <si>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</si>
  <si>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</si>
  <si>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</si>
  <si>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</si>
  <si>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</si>
  <si>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</si>
  <si>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</si>
  <si>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</si>
  <si>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</si>
  <si>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</si>
  <si>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</si>
  <si>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</si>
  <si>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</si>
  <si>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</si>
  <si>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</si>
  <si>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</si>
  <si>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</si>
  <si>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</si>
  <si>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</si>
  <si>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</si>
  <si>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</si>
  <si>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</si>
  <si>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</si>
  <si>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</si>
  <si>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</si>
  <si>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</si>
  <si>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</si>
  <si>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</si>
  <si>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</si>
  <si>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</si>
  <si>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</si>
  <si>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</si>
  <si>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</si>
  <si>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</si>
  <si>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</si>
  <si>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</si>
  <si>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</si>
  <si>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</si>
  <si>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</si>
  <si>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</si>
  <si>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</si>
  <si>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</si>
  <si>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</si>
  <si>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</si>
  <si>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</si>
  <si>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</si>
  <si>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</si>
  <si>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</si>
  <si>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</si>
  <si>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</si>
  <si>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</si>
  <si>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</si>
  <si>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</si>
  <si>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</si>
  <si>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</si>
  <si>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</si>
  <si>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</si>
  <si>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</si>
  <si>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</si>
  <si>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</si>
  <si>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</si>
  <si>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</si>
  <si>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</si>
  <si>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</si>
  <si>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</si>
  <si>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</si>
  <si>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</si>
  <si>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</si>
  <si>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</si>
  <si>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</si>
  <si>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</si>
  <si>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</si>
  <si>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</si>
  <si>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</si>
  <si>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</si>
  <si>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</si>
  <si>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</si>
  <si>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</si>
  <si>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</si>
  <si>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</si>
  <si>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</si>
  <si>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</si>
  <si>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</si>
  <si>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</si>
  <si>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</si>
  <si>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</si>
  <si>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</si>
  <si>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</si>
  <si>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</si>
  <si>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</si>
  <si>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</si>
  <si>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</si>
  <si>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</si>
  <si>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</si>
  <si>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</si>
  <si>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</si>
  <si>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</si>
  <si>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</si>
  <si>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</si>
  <si>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</si>
  <si>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</si>
  <si>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</si>
  <si>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</si>
  <si>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</si>
  <si>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</si>
  <si>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</si>
  <si>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</si>
  <si>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</si>
  <si>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</si>
  <si>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</si>
  <si>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</si>
  <si>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</si>
  <si>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</si>
  <si>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</si>
  <si>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</si>
  <si>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</si>
  <si>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</si>
  <si>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</si>
  <si>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</si>
  <si>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</si>
  <si>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</si>
  <si>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</si>
  <si>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</si>
  <si>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</si>
  <si>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</si>
  <si>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</si>
  <si>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</si>
  <si>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</si>
  <si>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</si>
  <si>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</si>
  <si>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</si>
  <si>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</si>
  <si>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</si>
  <si>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</si>
  <si>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</si>
  <si>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</si>
  <si>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</si>
  <si>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</si>
  <si>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</si>
  <si>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</si>
  <si>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</si>
  <si>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</si>
  <si>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</si>
  <si>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</si>
  <si>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</si>
  <si>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</si>
  <si>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</si>
  <si>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</si>
  <si>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</si>
  <si>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</si>
  <si>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</si>
  <si>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</si>
  <si>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</si>
  <si>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</si>
  <si>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</si>
  <si>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</si>
  <si>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</si>
  <si>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</si>
  <si>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</si>
  <si>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</si>
  <si>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</si>
  <si>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</si>
  <si>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</si>
  <si>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</si>
  <si>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</si>
  <si>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</si>
  <si>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</si>
  <si>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</si>
  <si>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</si>
  <si>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</si>
  <si>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</si>
  <si>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</si>
  <si>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</si>
  <si>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</si>
  <si>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</si>
  <si>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</si>
  <si>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</si>
  <si>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</si>
  <si>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</si>
  <si>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</si>
  <si>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</si>
  <si>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</si>
  <si>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</si>
  <si>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</si>
  <si>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</si>
  <si>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</si>
  <si>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</si>
  <si>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</si>
  <si>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</si>
  <si>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</si>
  <si>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</si>
  <si>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</si>
  <si>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</si>
  <si>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</si>
  <si>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</si>
  <si>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</si>
  <si>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</si>
  <si>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</si>
  <si>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</si>
  <si>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</si>
  <si>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</si>
  <si>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</si>
  <si>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</si>
  <si>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</si>
  <si>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</si>
  <si>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</si>
  <si>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</si>
  <si>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</si>
  <si>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</si>
  <si>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</si>
  <si>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</si>
  <si>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</si>
  <si>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</si>
  <si>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</si>
  <si>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</si>
  <si>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</si>
  <si>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</si>
  <si>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</si>
  <si>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</si>
  <si>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</si>
  <si>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</si>
  <si>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</si>
  <si>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</si>
  <si>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</si>
  <si>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</si>
  <si>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</si>
  <si>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</si>
  <si>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</si>
  <si>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</si>
  <si>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</si>
  <si>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</si>
  <si>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</si>
  <si>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</si>
  <si>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</si>
  <si>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</si>
  <si>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</si>
  <si>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</si>
  <si>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</si>
  <si>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</si>
  <si>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</si>
  <si>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</si>
  <si>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</si>
  <si>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</si>
  <si>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</si>
  <si>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</si>
  <si>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</si>
  <si>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</si>
  <si>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</si>
  <si>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</si>
  <si>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</si>
  <si>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</si>
  <si>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</si>
  <si>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</si>
  <si>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</si>
  <si>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</si>
  <si>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</si>
  <si>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</si>
  <si>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</si>
  <si>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</si>
  <si>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</si>
  <si>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</si>
  <si>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</si>
  <si>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</si>
  <si>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</si>
  <si>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</si>
  <si>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</si>
  <si>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</si>
  <si>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</si>
  <si>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</si>
  <si>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</si>
  <si>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</si>
  <si>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</si>
  <si>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</si>
  <si>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</si>
  <si>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</si>
  <si>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</si>
  <si>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</si>
  <si>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</si>
  <si>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</si>
  <si>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</si>
  <si>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</si>
  <si>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</si>
  <si>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</si>
  <si>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</si>
  <si>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</si>
  <si>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</si>
  <si>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</si>
  <si>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</si>
  <si>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</si>
  <si>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</si>
  <si>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</si>
  <si>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</si>
  <si>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</si>
  <si>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</si>
  <si>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</si>
  <si>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</si>
  <si>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</si>
  <si>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</si>
  <si>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</si>
  <si>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</si>
  <si>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</si>
  <si>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</si>
  <si>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</si>
  <si>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</si>
  <si>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</si>
  <si>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</si>
  <si>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</si>
  <si>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</si>
  <si>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</si>
  <si>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</si>
  <si>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</si>
  <si>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</si>
  <si>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</si>
  <si>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</si>
  <si>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</si>
  <si>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</si>
  <si>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</si>
  <si>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</si>
  <si>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</si>
  <si>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</si>
  <si>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</si>
  <si>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</si>
  <si>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</si>
  <si>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</si>
  <si>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</si>
  <si>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</si>
  <si>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</si>
  <si>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</si>
  <si>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</si>
  <si>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</si>
  <si>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</si>
  <si>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</si>
  <si>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</si>
  <si>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</si>
  <si>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</si>
  <si>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</si>
  <si>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</si>
  <si>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</si>
  <si>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</si>
  <si>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</si>
  <si>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</si>
  <si>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</si>
  <si>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</si>
  <si>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</si>
  <si>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</si>
  <si>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</si>
  <si>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</si>
  <si>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</si>
  <si>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</si>
  <si>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</si>
  <si>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</si>
  <si>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</si>
  <si>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</si>
  <si>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</si>
  <si>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</si>
  <si>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</si>
  <si>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</si>
  <si>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</si>
  <si>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</si>
  <si>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</si>
  <si>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</si>
  <si>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</si>
  <si>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</si>
  <si>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</si>
  <si>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</si>
  <si>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</si>
  <si>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</si>
  <si>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</si>
  <si>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</si>
  <si>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</si>
  <si>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</si>
  <si>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</si>
  <si>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</si>
  <si>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</si>
  <si>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</si>
  <si>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</si>
  <si>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</si>
  <si>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</si>
  <si>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</si>
  <si>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</si>
  <si>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</si>
  <si>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</si>
  <si>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</si>
  <si>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</si>
  <si>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</si>
  <si>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</si>
  <si>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</si>
  <si>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</si>
  <si>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</si>
  <si>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</si>
  <si>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</si>
  <si>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</si>
  <si>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</si>
  <si>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</si>
  <si>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</si>
  <si>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</si>
  <si>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</si>
  <si>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</si>
  <si>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</si>
  <si>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</si>
  <si>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</si>
  <si>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</si>
  <si>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</si>
  <si>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</si>
  <si>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</si>
  <si>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</si>
  <si>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</si>
  <si>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</si>
  <si>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</si>
  <si>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</si>
  <si>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</si>
  <si>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</si>
  <si>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</si>
  <si>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</si>
  <si>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</si>
  <si>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</si>
  <si>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</si>
  <si>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</si>
  <si>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</si>
  <si>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</si>
  <si>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</si>
  <si>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</si>
  <si>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</si>
  <si>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</si>
  <si>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</si>
  <si>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</si>
  <si>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</si>
  <si>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</si>
  <si>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</si>
  <si>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</si>
  <si>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</si>
  <si>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</si>
  <si>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</si>
  <si>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</si>
  <si>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</si>
  <si>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</si>
  <si>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</si>
  <si>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</si>
  <si>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</si>
  <si>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</si>
  <si>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</si>
  <si>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</si>
  <si>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</si>
  <si>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</si>
  <si>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</si>
  <si>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</si>
  <si>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</si>
  <si>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</si>
  <si>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</si>
  <si>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</si>
  <si>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</si>
  <si>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</si>
  <si>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</si>
  <si>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</si>
  <si>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</si>
  <si>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</si>
  <si>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</si>
  <si>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</si>
  <si>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</si>
  <si>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</si>
  <si>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</si>
  <si>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</si>
  <si>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</si>
  <si>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</si>
  <si>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</si>
  <si>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</si>
  <si>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</si>
  <si>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</si>
  <si>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</si>
  <si>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</si>
  <si>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</si>
  <si>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</si>
  <si>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</si>
  <si>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</si>
  <si>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</si>
  <si>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</si>
  <si>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</si>
  <si>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</si>
  <si>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</si>
  <si>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</si>
  <si>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</si>
  <si>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</si>
  <si>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</si>
  <si>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</si>
  <si>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</si>
  <si>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</si>
  <si>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</si>
  <si>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</si>
  <si>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</si>
  <si>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</si>
  <si>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</si>
  <si>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</si>
  <si>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</si>
  <si>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</si>
  <si>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</si>
  <si>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</si>
  <si>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</si>
  <si>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</si>
  <si>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</si>
  <si>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</si>
  <si>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</si>
  <si>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</si>
  <si>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</si>
  <si>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</si>
  <si>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</si>
  <si>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</si>
  <si>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</si>
  <si>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</si>
  <si>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</si>
  <si>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</si>
  <si>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</si>
  <si>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</si>
  <si>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</si>
  <si>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</si>
  <si>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</si>
  <si>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</si>
  <si>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</si>
  <si>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</si>
  <si>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</si>
  <si>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</si>
  <si>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</si>
  <si>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</si>
  <si>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</si>
  <si>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</si>
  <si>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</si>
  <si>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</si>
  <si>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</si>
  <si>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</si>
  <si>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</si>
  <si>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</si>
  <si>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</si>
  <si>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</si>
  <si>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</si>
  <si>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</si>
  <si>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</si>
  <si>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</si>
  <si>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</si>
  <si>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</si>
  <si>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</si>
  <si>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</si>
  <si>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</si>
  <si>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</si>
  <si>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</si>
  <si>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</si>
  <si>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</si>
  <si>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</si>
  <si>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</si>
  <si>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</si>
  <si>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</si>
  <si>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</si>
  <si>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</si>
  <si>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</si>
  <si>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</si>
  <si>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</si>
  <si>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</si>
  <si>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</si>
  <si>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</si>
  <si>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</si>
  <si>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</si>
  <si>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</si>
  <si>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</si>
  <si>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</si>
  <si>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</si>
  <si>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</si>
  <si>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</si>
  <si>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</si>
  <si>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</si>
  <si>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</si>
  <si>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</si>
  <si>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</si>
  <si>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</si>
  <si>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</si>
  <si>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</si>
  <si>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</si>
  <si>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</si>
  <si>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</si>
  <si>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</si>
  <si>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</si>
  <si>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</si>
  <si>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</si>
  <si>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</si>
  <si>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</si>
  <si>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</si>
  <si>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</si>
  <si>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</si>
  <si>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</si>
  <si>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</si>
  <si>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</si>
  <si>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</si>
  <si>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</si>
  <si>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</si>
  <si>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</si>
  <si>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</si>
  <si>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</si>
  <si>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</si>
  <si>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</si>
  <si>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</si>
  <si>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</si>
  <si>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</si>
  <si>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</si>
  <si>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</si>
  <si>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</si>
  <si>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</si>
  <si>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</si>
  <si>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</si>
  <si>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</si>
  <si>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</si>
  <si>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</si>
  <si>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</si>
  <si>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</si>
  <si>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</si>
  <si>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</si>
  <si>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</si>
  <si>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</si>
  <si>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</si>
  <si>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</si>
  <si>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</si>
  <si>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</si>
  <si>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</si>
  <si>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</si>
  <si>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</si>
  <si>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</si>
  <si>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</si>
  <si>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</si>
  <si>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</si>
  <si>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</si>
  <si>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</si>
  <si>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</si>
  <si>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</si>
  <si>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</si>
  <si>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</si>
  <si>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</si>
  <si>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</si>
  <si>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</si>
  <si>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</si>
  <si>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</si>
  <si>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</si>
  <si>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</si>
  <si>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</si>
  <si>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</si>
  <si>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</si>
  <si>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</si>
  <si>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</si>
  <si>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</si>
  <si>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</si>
  <si>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</si>
  <si>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</si>
  <si>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</si>
  <si>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</si>
  <si>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</si>
  <si>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</si>
  <si>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</si>
  <si>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</si>
  <si>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</si>
  <si>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</si>
  <si>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</si>
  <si>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</si>
  <si>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</si>
  <si>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</si>
  <si>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</si>
  <si>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</si>
  <si>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</si>
  <si>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</si>
  <si>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</si>
  <si>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</si>
  <si>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</si>
  <si>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</si>
  <si>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</si>
  <si>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</si>
  <si>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</si>
  <si>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</si>
  <si>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</si>
  <si>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</si>
  <si>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</si>
  <si>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</si>
  <si>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</si>
  <si>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</si>
  <si>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</si>
  <si>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</si>
  <si>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</si>
  <si>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</si>
  <si>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</si>
  <si>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</si>
  <si>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</si>
  <si>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</si>
  <si>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</si>
  <si>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</si>
  <si>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</si>
  <si>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</si>
  <si>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</si>
  <si>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</si>
  <si>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</si>
  <si>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</si>
  <si>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</si>
  <si>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</si>
  <si>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</si>
  <si>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</si>
  <si>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</si>
  <si>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</si>
  <si>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</si>
  <si>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</si>
  <si>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</si>
  <si>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</si>
  <si>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</si>
  <si>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</si>
  <si>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</si>
  <si>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</si>
  <si>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</si>
  <si>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</si>
  <si>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</si>
  <si>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</si>
  <si>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</si>
  <si>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</si>
  <si>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</si>
  <si>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</si>
  <si>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</si>
  <si>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</si>
  <si>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</si>
  <si>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</si>
  <si>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</si>
  <si>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</si>
  <si>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</si>
  <si>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</si>
  <si>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</si>
  <si>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</si>
  <si>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</si>
  <si>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</si>
  <si>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</si>
  <si>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</si>
  <si>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</si>
  <si>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</si>
  <si>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</si>
  <si>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</si>
  <si>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</si>
  <si>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</si>
  <si>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</si>
  <si>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</si>
  <si>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</si>
  <si>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</si>
  <si>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</si>
  <si>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</si>
  <si>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</si>
  <si>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</si>
  <si>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</si>
  <si>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</si>
  <si>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</si>
  <si>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</si>
  <si>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</si>
  <si>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</si>
  <si>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</si>
  <si>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</si>
  <si>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</si>
  <si>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</si>
  <si>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</si>
  <si>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</si>
  <si>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</si>
  <si>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</si>
  <si>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</si>
  <si>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</si>
  <si>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</si>
  <si>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</si>
  <si>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</si>
  <si>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</si>
  <si>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</si>
  <si>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</si>
  <si>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</si>
  <si>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</si>
  <si>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</si>
  <si>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</si>
  <si>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</si>
  <si>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</si>
  <si>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</si>
  <si>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</si>
  <si>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</si>
  <si>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</si>
  <si>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</si>
  <si>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</si>
  <si>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</si>
  <si>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</si>
  <si>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</si>
  <si>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</si>
  <si>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</si>
  <si>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</si>
  <si>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</si>
  <si>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</si>
  <si>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</si>
  <si>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</si>
  <si>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</si>
  <si>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</si>
  <si>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</si>
  <si>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</si>
  <si>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</si>
  <si>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</si>
  <si>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</si>
  <si>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</si>
  <si>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</si>
  <si>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</si>
  <si>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</si>
  <si>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</si>
  <si>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</si>
  <si>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</si>
  <si>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</si>
  <si>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</si>
  <si>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</si>
  <si>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</si>
  <si>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</si>
  <si>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</si>
  <si>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</si>
  <si>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</si>
  <si>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</si>
  <si>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</si>
  <si>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</si>
  <si>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</si>
  <si>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</si>
  <si>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</si>
  <si>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</si>
  <si>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</si>
  <si>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</si>
  <si>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</si>
  <si>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</si>
  <si>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</si>
  <si>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</si>
  <si>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</si>
  <si>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</si>
  <si>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</si>
  <si>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</si>
  <si>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</si>
  <si>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</si>
  <si>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</si>
  <si>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</si>
  <si>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</si>
  <si>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</si>
  <si>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</si>
  <si>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</si>
  <si>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</si>
  <si>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</si>
  <si>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</si>
  <si>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</si>
  <si>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</si>
  <si>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</si>
  <si>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</si>
  <si>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</si>
  <si>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</si>
  <si>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</si>
  <si>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</si>
  <si>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</si>
  <si>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</si>
  <si>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</si>
  <si>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</si>
  <si>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</si>
  <si>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</si>
  <si>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</si>
  <si>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</si>
  <si>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</si>
  <si>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</si>
  <si>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</si>
  <si>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</si>
  <si>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</si>
  <si>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</si>
  <si>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</si>
  <si>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</si>
  <si>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</si>
  <si>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</si>
  <si>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</si>
  <si>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</si>
  <si>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</si>
  <si>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</si>
  <si>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</si>
  <si>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</si>
  <si>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</si>
  <si>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</si>
  <si>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</si>
  <si>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</si>
  <si>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</si>
  <si>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</si>
  <si>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</si>
  <si>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</si>
  <si>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</si>
  <si>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</si>
  <si>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</si>
  <si>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</si>
  <si>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</si>
  <si>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</si>
  <si>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</si>
  <si>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</si>
  <si>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</si>
  <si>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</si>
  <si>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</si>
  <si>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</si>
  <si>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</si>
  <si>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</si>
  <si>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</si>
  <si>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</si>
  <si>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</si>
  <si>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</si>
  <si>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</si>
  <si>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</si>
  <si>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</si>
  <si>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</si>
  <si>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</si>
  <si>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</si>
  <si>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</si>
  <si>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</si>
  <si>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</si>
  <si>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</si>
  <si>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</si>
  <si>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</si>
  <si>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</si>
  <si>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</si>
  <si>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</si>
  <si>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</si>
  <si>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</si>
  <si>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</si>
  <si>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</si>
  <si>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</si>
  <si>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</si>
  <si>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</si>
  <si>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</si>
  <si>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</si>
  <si>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</si>
  <si>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</si>
  <si>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</si>
  <si>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</si>
  <si>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</si>
  <si>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</si>
  <si>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</si>
  <si>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</si>
  <si>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</si>
  <si>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</si>
  <si>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</si>
  <si>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</si>
  <si>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</si>
  <si>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</si>
  <si>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</si>
  <si>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</si>
  <si>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</si>
  <si>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</si>
  <si>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</si>
  <si>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</si>
  <si>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</si>
  <si>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</si>
  <si>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</si>
  <si>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</si>
  <si>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</si>
  <si>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</si>
  <si>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</si>
  <si>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</si>
  <si>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</si>
  <si>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</si>
  <si>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</si>
  <si>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</si>
  <si>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</si>
  <si>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</si>
  <si>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</si>
  <si>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</si>
  <si>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</si>
  <si>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</si>
  <si>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</si>
  <si>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</si>
  <si>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</si>
  <si>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</si>
  <si>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</si>
  <si>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</si>
  <si>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</si>
  <si>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</si>
  <si>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</si>
  <si>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</si>
  <si>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</si>
  <si>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</si>
  <si>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</si>
  <si>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</si>
  <si>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</si>
  <si>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</si>
  <si>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</si>
  <si>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</si>
  <si>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</si>
  <si>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</si>
  <si>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</si>
  <si>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</si>
  <si>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</si>
  <si>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</si>
  <si>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</si>
  <si>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</si>
  <si>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</si>
  <si>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</si>
  <si>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</si>
  <si>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</si>
  <si>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</si>
  <si>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</si>
  <si>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</si>
  <si>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</si>
  <si>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</si>
  <si>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</si>
  <si>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</si>
  <si>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</si>
  <si>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</si>
  <si>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</si>
  <si>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</si>
  <si>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</si>
  <si>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</si>
  <si>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</si>
  <si>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</si>
  <si>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</si>
  <si>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</si>
  <si>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</si>
  <si>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</si>
  <si>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</si>
  <si>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</si>
  <si>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</si>
  <si>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</si>
  <si>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</si>
  <si>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</si>
  <si>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</si>
  <si>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</si>
  <si>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</si>
  <si>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</si>
  <si>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</si>
  <si>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</si>
  <si>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</si>
  <si>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</si>
  <si>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</si>
  <si>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</si>
  <si>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</si>
  <si>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</si>
  <si>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</si>
  <si>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</si>
  <si>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</si>
  <si>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</si>
  <si>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</si>
  <si>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</si>
  <si>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</si>
  <si>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</si>
  <si>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</si>
  <si>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</si>
  <si>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</si>
  <si>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</si>
  <si>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</si>
  <si>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</si>
  <si>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</si>
  <si>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</si>
  <si>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</si>
  <si>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</si>
  <si>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</si>
  <si>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</si>
  <si>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</si>
  <si>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</si>
  <si>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</si>
  <si>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</si>
  <si>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</si>
  <si>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</si>
  <si>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</si>
  <si>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</si>
  <si>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</si>
  <si>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</si>
  <si>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</si>
  <si>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</si>
  <si>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</si>
  <si>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</si>
  <si>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</si>
  <si>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</si>
  <si>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</si>
  <si>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</si>
  <si>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</si>
  <si>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</si>
  <si>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</si>
  <si>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</si>
  <si>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</si>
  <si>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</si>
  <si>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</si>
  <si>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</si>
  <si>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</si>
  <si>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</si>
  <si>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</si>
  <si>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</si>
  <si>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</si>
  <si>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</si>
  <si>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</si>
  <si>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</si>
  <si>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</si>
  <si>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</si>
  <si>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</si>
  <si>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</si>
  <si>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</si>
  <si>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</si>
  <si>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</si>
  <si>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</si>
  <si>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</si>
  <si>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</si>
  <si>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</si>
  <si>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</si>
  <si>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</si>
  <si>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</si>
  <si>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</si>
  <si>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</si>
  <si>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</si>
  <si>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</si>
  <si>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</si>
  <si>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</si>
  <si>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</si>
  <si>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</si>
  <si>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</si>
  <si>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</si>
  <si>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</si>
  <si>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</si>
  <si>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</si>
  <si>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</si>
  <si>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</si>
  <si>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</si>
  <si>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</si>
  <si>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</si>
  <si>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</si>
  <si>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</si>
  <si>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</si>
  <si>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</si>
  <si>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</si>
  <si>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</si>
  <si>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</si>
  <si>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</si>
  <si>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</si>
  <si>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</si>
  <si>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</si>
  <si>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</si>
  <si>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</si>
  <si>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</si>
  <si>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</si>
  <si>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</si>
  <si>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</si>
  <si>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</si>
  <si>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</si>
  <si>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</si>
  <si>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</si>
  <si>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</si>
  <si>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</si>
  <si>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</si>
  <si>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</si>
  <si>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</si>
  <si>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</si>
  <si>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</si>
  <si>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</si>
  <si>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</si>
  <si>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</si>
  <si>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</si>
  <si>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</si>
  <si>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</si>
  <si>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</si>
  <si>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</si>
  <si>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</si>
  <si>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</si>
  <si>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</si>
  <si>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</si>
  <si>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</si>
  <si>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</si>
  <si>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</si>
  <si>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</si>
  <si>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</si>
  <si>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</si>
  <si>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</si>
  <si>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</si>
  <si>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</si>
  <si>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</si>
  <si>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</si>
  <si>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</si>
  <si>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</si>
  <si>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</si>
  <si>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</si>
  <si>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</si>
  <si>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</si>
  <si>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</si>
  <si>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</si>
  <si>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</si>
  <si>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</si>
  <si>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</si>
  <si>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</si>
  <si>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</si>
  <si>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</si>
  <si>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</si>
  <si>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</si>
  <si>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</si>
  <si>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</si>
  <si>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</si>
  <si>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</si>
  <si>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</si>
  <si>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</si>
  <si>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</si>
  <si>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</si>
  <si>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</si>
  <si>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</si>
  <si>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</si>
  <si>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</si>
  <si>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</si>
  <si>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</si>
  <si>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</si>
  <si>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</si>
  <si>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</si>
  <si>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</si>
  <si>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</si>
  <si>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</si>
  <si>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</si>
  <si>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</si>
  <si>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</si>
  <si>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</si>
  <si>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</si>
  <si>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</si>
  <si>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</si>
  <si>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</si>
  <si>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</si>
  <si>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</si>
  <si>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</si>
  <si>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</si>
  <si>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</si>
  <si>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</si>
  <si>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</si>
  <si>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</si>
  <si>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</si>
  <si>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</si>
  <si>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</si>
  <si>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</si>
  <si>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</si>
  <si>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</si>
  <si>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</si>
  <si>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</si>
  <si>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</si>
  <si>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</si>
  <si>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</si>
  <si>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</si>
  <si>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</si>
  <si>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</si>
  <si>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</si>
  <si>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</si>
  <si>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</si>
  <si>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</si>
  <si>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</si>
  <si>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</si>
  <si>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</si>
  <si>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</si>
  <si>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</si>
  <si>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</si>
  <si>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</si>
  <si>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</si>
  <si>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</si>
  <si>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</si>
  <si>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</si>
  <si>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</si>
  <si>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</si>
  <si>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</si>
  <si>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</si>
  <si>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</si>
  <si>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</si>
  <si>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</si>
  <si>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</si>
  <si>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</si>
  <si>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</si>
  <si>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</si>
  <si>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</si>
  <si>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</si>
  <si>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</si>
  <si>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</si>
  <si>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</si>
  <si>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</si>
  <si>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</si>
  <si>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</si>
  <si>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</si>
  <si>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</si>
  <si>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</si>
  <si>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</si>
  <si>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</si>
  <si>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</si>
  <si>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</si>
  <si>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</si>
  <si>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</si>
  <si>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</si>
  <si>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</si>
  <si>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</si>
  <si>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</si>
  <si>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</si>
  <si>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</si>
  <si>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</si>
  <si>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</si>
  <si>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</si>
  <si>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</si>
  <si>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</si>
  <si>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</si>
  <si>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</si>
  <si>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</si>
  <si>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</si>
  <si>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</si>
  <si>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</si>
  <si>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</si>
  <si>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</si>
  <si>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</si>
  <si>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</si>
  <si>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</si>
  <si>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</si>
  <si>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</si>
  <si>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</si>
  <si>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</si>
  <si>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</si>
  <si>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</si>
  <si>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</si>
  <si>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</si>
  <si>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</si>
  <si>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</si>
  <si>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</si>
  <si>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</si>
  <si>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</si>
  <si>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</si>
  <si>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</si>
  <si>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</si>
  <si>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</si>
  <si>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</si>
  <si>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</si>
  <si>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</si>
  <si>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</si>
  <si>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</si>
  <si>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</si>
  <si>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</si>
  <si>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</si>
  <si>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</si>
  <si>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</si>
  <si>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</si>
  <si>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</si>
  <si>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</si>
  <si>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</si>
  <si>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</si>
  <si>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</si>
  <si>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</si>
  <si>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</si>
  <si>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</si>
  <si>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</si>
  <si>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</si>
  <si>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</si>
  <si>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</si>
  <si>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</si>
  <si>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</si>
  <si>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</si>
  <si>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</si>
  <si>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</si>
  <si>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</si>
  <si>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</si>
  <si>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</si>
  <si>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</si>
  <si>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</si>
  <si>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</si>
  <si>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</si>
  <si>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</si>
  <si>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</si>
  <si>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</si>
  <si>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</si>
  <si>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</si>
  <si>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</si>
  <si>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</si>
  <si>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</si>
  <si>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</si>
  <si>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</si>
  <si>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</si>
  <si>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</si>
  <si>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</si>
  <si>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</si>
  <si>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</si>
  <si>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</si>
  <si>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</si>
  <si>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</si>
  <si>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</si>
  <si>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</si>
  <si>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</si>
  <si>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</si>
  <si>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</si>
  <si>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</si>
  <si>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</si>
  <si>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</si>
  <si>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</si>
  <si>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</si>
  <si>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</si>
  <si>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</si>
  <si>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</si>
  <si>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</si>
  <si>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</si>
  <si>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</si>
  <si>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</si>
  <si>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</si>
  <si>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</si>
  <si>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</si>
  <si>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</si>
  <si>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</si>
  <si>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</si>
  <si>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</si>
  <si>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</si>
  <si>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</si>
  <si>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</si>
  <si>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</si>
  <si>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</si>
  <si>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</si>
  <si>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</si>
  <si>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</si>
  <si>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</si>
  <si>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</si>
  <si>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</si>
  <si>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</si>
  <si>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</si>
  <si>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</si>
  <si>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</si>
  <si>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</si>
  <si>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</si>
  <si>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</si>
  <si>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</si>
  <si>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</si>
  <si>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</si>
  <si>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</si>
  <si>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</si>
  <si>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</si>
  <si>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</si>
  <si>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</si>
  <si>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</si>
  <si>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</si>
  <si>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</si>
  <si>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</si>
  <si>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</si>
  <si>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</si>
  <si>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</si>
  <si>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</si>
  <si>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</si>
  <si>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</si>
  <si>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</si>
  <si>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</si>
  <si>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</si>
  <si>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</si>
  <si>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</si>
  <si>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</si>
  <si>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</si>
  <si>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</si>
  <si>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</si>
  <si>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</si>
  <si>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</si>
  <si>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</si>
  <si>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</si>
  <si>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</si>
  <si>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</si>
  <si>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</si>
  <si>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</si>
  <si>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</si>
  <si>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</si>
  <si>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</si>
  <si>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</si>
  <si>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</si>
  <si>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</si>
  <si>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</si>
  <si>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</si>
  <si>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</si>
  <si>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</si>
  <si>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</si>
  <si>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</si>
  <si>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</si>
  <si>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</si>
  <si>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</si>
  <si>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</si>
  <si>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</si>
  <si>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</si>
  <si>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</si>
  <si>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</si>
  <si>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</si>
  <si>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</si>
  <si>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</si>
  <si>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</si>
  <si>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</si>
  <si>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</si>
  <si>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</si>
  <si>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</si>
  <si>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</si>
  <si>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</si>
  <si>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</si>
  <si>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</si>
  <si>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</si>
  <si>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</si>
  <si>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</si>
  <si>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</si>
  <si>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</si>
  <si>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</si>
  <si>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</si>
  <si>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</si>
  <si>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</si>
  <si>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</si>
  <si>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</si>
  <si>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</si>
  <si>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</si>
  <si>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</si>
  <si>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</si>
  <si>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</si>
  <si>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</si>
  <si>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</si>
  <si>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</si>
  <si>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</si>
  <si>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</si>
  <si>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</si>
  <si>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</si>
  <si>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</si>
  <si>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</si>
  <si>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</si>
  <si>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</si>
  <si>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</si>
  <si>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</si>
  <si>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</si>
  <si>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</si>
  <si>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</si>
  <si>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</si>
  <si>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</si>
  <si>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</si>
  <si>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</si>
  <si>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</si>
  <si>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</si>
  <si>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</si>
  <si>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</si>
  <si>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</si>
  <si>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</si>
  <si>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</si>
  <si>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</si>
  <si>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</si>
  <si>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</si>
  <si>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</si>
  <si>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</si>
  <si>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</si>
  <si>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</si>
  <si>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</si>
  <si>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</si>
  <si>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</si>
  <si>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</si>
  <si>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</si>
  <si>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</si>
  <si>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</si>
  <si>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</si>
  <si>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</si>
  <si>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</si>
  <si>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</si>
  <si>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</si>
  <si>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</si>
  <si>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</si>
  <si>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</si>
  <si>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</si>
  <si>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</si>
  <si>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</si>
  <si>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</si>
  <si>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</si>
  <si>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</si>
  <si>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</si>
  <si>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</si>
  <si>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</si>
  <si>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</si>
  <si>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</si>
  <si>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</si>
  <si>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</si>
  <si>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</si>
  <si>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</si>
  <si>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</si>
  <si>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</si>
  <si>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</si>
  <si>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</si>
  <si>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</si>
  <si>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</si>
  <si>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</si>
  <si>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</si>
  <si>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</si>
  <si>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</si>
  <si>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</si>
  <si>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</si>
  <si>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</si>
  <si>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</si>
  <si>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</si>
  <si>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</si>
  <si>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</si>
  <si>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</si>
  <si>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</si>
  <si>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</si>
  <si>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</si>
  <si>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</si>
  <si>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</si>
  <si>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</si>
  <si>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</si>
  <si>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</si>
  <si>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</si>
  <si>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</si>
  <si>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</si>
  <si>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</si>
  <si>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</si>
  <si>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</si>
  <si>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</si>
  <si>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</si>
  <si>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</si>
  <si>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</si>
  <si>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</si>
  <si>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</si>
  <si>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</si>
  <si>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</si>
  <si>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</si>
  <si>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</si>
  <si>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</si>
  <si>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</si>
  <si>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</si>
  <si>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</si>
  <si>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</si>
  <si>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</si>
  <si>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</si>
  <si>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</si>
  <si>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</si>
  <si>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</si>
  <si>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</si>
  <si>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</si>
  <si>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</si>
  <si>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</si>
  <si>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</si>
  <si>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</si>
  <si>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</si>
  <si>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</si>
  <si>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</si>
  <si>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</si>
  <si>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</si>
  <si>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</si>
  <si>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</si>
  <si>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</si>
  <si>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</si>
  <si>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</si>
  <si>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</si>
  <si>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</si>
  <si>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</si>
  <si>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</si>
  <si>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</si>
  <si>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</si>
  <si>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</si>
  <si>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</si>
  <si>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</si>
  <si>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</si>
  <si>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</si>
  <si>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</si>
  <si>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</si>
  <si>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</si>
  <si>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</si>
  <si>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</si>
  <si>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</si>
  <si>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</si>
  <si>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</si>
  <si>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</si>
  <si>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</si>
  <si>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</si>
  <si>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</si>
  <si>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</si>
  <si>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</si>
  <si>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</si>
  <si>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</si>
  <si>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</si>
  <si>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</si>
  <si>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</si>
  <si>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</si>
  <si>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</si>
  <si>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</si>
  <si>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</si>
  <si>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</si>
  <si>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</si>
  <si>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</si>
  <si>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</si>
  <si>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</si>
  <si>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</si>
  <si>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</si>
  <si>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</si>
  <si>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</si>
  <si>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</si>
  <si>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</si>
  <si>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</si>
  <si>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</si>
  <si>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</si>
  <si>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</si>
  <si>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</si>
  <si>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</si>
  <si>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</si>
  <si>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</si>
  <si>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</si>
  <si>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</si>
  <si>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</si>
  <si>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</si>
  <si>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</si>
  <si>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</si>
  <si>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</si>
  <si>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</si>
  <si>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</si>
  <si>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</si>
  <si>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</si>
  <si>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</si>
  <si>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</si>
  <si>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</si>
  <si>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</si>
  <si>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</si>
  <si>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</si>
  <si>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</si>
  <si>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</si>
  <si>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</si>
  <si>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</si>
  <si>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</si>
  <si>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</si>
  <si>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</si>
  <si>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</si>
  <si>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</si>
  <si>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</si>
  <si>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</si>
  <si>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</si>
  <si>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</si>
  <si>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</si>
  <si>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</si>
  <si>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</si>
  <si>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</si>
  <si>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</si>
  <si>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</si>
  <si>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</si>
  <si>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</si>
  <si>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</si>
  <si>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</si>
  <si>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</si>
  <si>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</si>
  <si>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</si>
  <si>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</si>
  <si>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</si>
  <si>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</si>
  <si>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</si>
  <si>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</si>
  <si>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</si>
  <si>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</si>
  <si>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</si>
  <si>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</si>
  <si>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</si>
  <si>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</si>
  <si>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</si>
  <si>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</si>
  <si>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</si>
  <si>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</si>
  <si>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</si>
  <si>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</si>
  <si>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</si>
  <si>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</si>
  <si>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</si>
  <si>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</si>
  <si>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</si>
  <si>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</si>
  <si>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</si>
  <si>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</si>
  <si>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</si>
  <si>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</si>
  <si>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</si>
  <si>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</si>
  <si>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</si>
  <si>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</si>
  <si>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</si>
  <si>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</si>
  <si>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</si>
  <si>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</si>
  <si>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</si>
  <si>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</si>
  <si>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</si>
  <si>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</si>
  <si>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</si>
  <si>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</si>
  <si>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</si>
  <si>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</si>
  <si>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</si>
  <si>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</si>
  <si>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</si>
  <si>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</si>
  <si>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</si>
  <si>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</si>
  <si>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</si>
  <si>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</si>
  <si>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</si>
  <si>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</si>
  <si>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</si>
  <si>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</si>
  <si>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</si>
  <si>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</si>
  <si>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</si>
  <si>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</si>
  <si>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</si>
  <si>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</si>
  <si>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</si>
  <si>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</si>
  <si>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</si>
  <si>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</si>
  <si>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</si>
  <si>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</si>
  <si>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</si>
  <si>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</si>
  <si>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</si>
  <si>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</si>
  <si>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</si>
  <si>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</si>
  <si>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</si>
  <si>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</si>
  <si>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</si>
  <si>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</si>
  <si>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</si>
  <si>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</si>
  <si>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</si>
  <si>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</si>
  <si>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</si>
  <si>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</si>
  <si>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</si>
  <si>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</si>
  <si>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</si>
  <si>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</si>
  <si>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</si>
  <si>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</si>
  <si>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</si>
  <si>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</si>
  <si>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</si>
  <si>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</si>
  <si>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</si>
  <si>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</si>
  <si>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</si>
  <si>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</si>
  <si>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</si>
  <si>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</si>
  <si>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</si>
  <si>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</si>
  <si>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</si>
  <si>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</si>
  <si>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</si>
  <si>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</si>
  <si>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</si>
  <si>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</si>
  <si>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</si>
  <si>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</si>
  <si>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</si>
  <si>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</si>
  <si>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</si>
  <si>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</si>
  <si>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</si>
  <si>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</si>
  <si>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</si>
  <si>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</si>
  <si>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</si>
  <si>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</si>
  <si>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</si>
  <si>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</si>
  <si>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</si>
  <si>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</si>
  <si>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</si>
  <si>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</si>
  <si>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</si>
  <si>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</si>
  <si>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</si>
  <si>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</si>
  <si>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</si>
  <si>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</si>
  <si>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</si>
  <si>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</si>
  <si>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</si>
  <si>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</si>
  <si>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</si>
  <si>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</si>
  <si>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</si>
  <si>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</si>
  <si>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</si>
  <si>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</si>
  <si>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</si>
  <si>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</si>
  <si>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</si>
  <si>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</si>
  <si>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</si>
  <si>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</si>
  <si>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</si>
  <si>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</si>
  <si>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</si>
  <si>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</si>
  <si>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</si>
  <si>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</si>
  <si>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</si>
  <si>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</si>
  <si>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</si>
  <si>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</si>
  <si>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</si>
  <si>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</si>
  <si>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</si>
  <si>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</si>
  <si>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</si>
  <si>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</si>
  <si>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</si>
  <si>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</si>
  <si>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</si>
  <si>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</si>
  <si>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</si>
  <si>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</si>
  <si>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</si>
  <si>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</si>
  <si>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</si>
  <si>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</si>
  <si>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</si>
  <si>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</si>
  <si>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</si>
  <si>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</si>
  <si>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</si>
  <si>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</si>
  <si>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</si>
  <si>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</si>
  <si>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</si>
  <si>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</si>
  <si>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</si>
  <si>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</si>
  <si>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</si>
  <si>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</si>
  <si>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</si>
  <si>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</si>
  <si>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</si>
  <si>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</si>
  <si>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</si>
  <si>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</si>
  <si>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</si>
  <si>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</si>
  <si>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</si>
  <si>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</si>
  <si>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</si>
  <si>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</si>
  <si>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</si>
  <si>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</si>
  <si>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</si>
  <si>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</si>
  <si>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</si>
  <si>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</si>
  <si>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</si>
  <si>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</si>
  <si>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</si>
  <si>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</si>
  <si>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</si>
  <si>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</si>
  <si>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</si>
  <si>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</si>
  <si>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</si>
  <si>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</si>
  <si>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</si>
  <si>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</si>
  <si>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</si>
  <si>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</si>
  <si>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</si>
  <si>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</si>
  <si>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</si>
  <si>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</si>
  <si>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</si>
  <si>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</si>
  <si>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</si>
  <si>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</si>
  <si>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</si>
  <si>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</si>
  <si>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</si>
  <si>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</si>
  <si>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</si>
  <si>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</si>
  <si>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</si>
  <si>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</si>
  <si>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</si>
  <si>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</si>
  <si>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</si>
  <si>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</si>
  <si>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</si>
  <si>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</si>
  <si>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</si>
  <si>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</si>
  <si>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</si>
  <si>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</si>
  <si>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</si>
  <si>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</si>
  <si>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</si>
  <si>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</si>
  <si>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</si>
  <si>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</si>
  <si>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</si>
  <si>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</si>
  <si>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</si>
  <si>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</si>
  <si>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</si>
  <si>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</si>
  <si>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</si>
  <si>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</si>
  <si>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</si>
  <si>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</si>
  <si>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</si>
  <si>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</si>
  <si>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</si>
  <si>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</si>
  <si>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</si>
  <si>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</si>
  <si>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</si>
  <si>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</si>
  <si>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</si>
  <si>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</si>
  <si>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</si>
  <si>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</si>
  <si>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</si>
  <si>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</si>
  <si>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</si>
  <si>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</si>
  <si>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</si>
  <si>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</si>
  <si>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</si>
  <si>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</si>
  <si>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</si>
  <si>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</si>
  <si>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</si>
  <si>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</si>
  <si>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</si>
  <si>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</si>
  <si>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</si>
  <si>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</si>
  <si>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</si>
  <si>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</si>
  <si>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</si>
  <si>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</si>
  <si>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</si>
  <si>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</si>
  <si>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</si>
  <si>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</si>
  <si>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</si>
  <si>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</si>
  <si>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</si>
  <si>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</si>
  <si>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</si>
  <si>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</si>
  <si>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</si>
  <si>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</si>
  <si>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</si>
  <si>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</si>
  <si>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</si>
  <si>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</si>
  <si>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</si>
  <si>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</si>
  <si>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</si>
  <si>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</si>
  <si>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</si>
  <si>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</si>
  <si>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</si>
  <si>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</si>
  <si>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</si>
  <si>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</si>
  <si>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</si>
  <si>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</si>
  <si>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</si>
  <si>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</si>
  <si>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</si>
  <si>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</si>
  <si>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</si>
  <si>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</si>
  <si>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</si>
  <si>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</si>
  <si>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</si>
  <si>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</si>
  <si>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</si>
  <si>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</si>
  <si>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</si>
  <si>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</si>
  <si>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</si>
  <si>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</si>
  <si>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</si>
  <si>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</si>
  <si>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</si>
  <si>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</si>
  <si>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</si>
  <si>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</si>
  <si>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</si>
  <si>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</si>
  <si>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</si>
  <si>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</si>
  <si>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</si>
  <si>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</si>
  <si>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</si>
  <si>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</si>
  <si>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</si>
  <si>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</si>
  <si>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</si>
  <si>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</si>
  <si>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</si>
  <si>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</si>
  <si>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</si>
  <si>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</si>
  <si>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</si>
  <si>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</si>
  <si>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</si>
  <si>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</si>
  <si>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</si>
  <si>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</si>
  <si>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</si>
  <si>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</si>
  <si>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</si>
  <si>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</si>
  <si>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</si>
  <si>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</si>
  <si>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</si>
  <si>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</si>
  <si>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</si>
  <si>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</si>
  <si>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</si>
  <si>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</si>
  <si>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</si>
  <si>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</si>
  <si>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</si>
  <si>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</si>
  <si>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</si>
  <si>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</si>
  <si>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</si>
  <si>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</si>
  <si>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</si>
  <si>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</si>
  <si>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</si>
  <si>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</si>
  <si>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</si>
  <si>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</si>
  <si>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</si>
  <si>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</si>
  <si>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</si>
  <si>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</si>
  <si>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</si>
  <si>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</si>
  <si>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</si>
  <si>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</si>
  <si>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</si>
  <si>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</si>
  <si>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</si>
  <si>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</si>
  <si>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</si>
  <si>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</si>
  <si>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</si>
  <si>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</si>
  <si>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</si>
  <si>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</si>
  <si>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</si>
  <si>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</si>
  <si>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</si>
  <si>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</si>
  <si>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</si>
  <si>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</si>
  <si>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</si>
  <si>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</si>
  <si>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</si>
  <si>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</si>
  <si>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</si>
  <si>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</si>
  <si>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</si>
  <si>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</si>
  <si>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</si>
  <si>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</si>
  <si>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</si>
  <si>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</si>
  <si>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</si>
  <si>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</si>
  <si>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</si>
  <si>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</si>
  <si>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</si>
  <si>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</si>
  <si>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</si>
  <si>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</si>
  <si>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</si>
  <si>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</si>
  <si>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</si>
  <si>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</si>
  <si>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</si>
  <si>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</si>
  <si>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</si>
  <si>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</si>
  <si>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</si>
  <si>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</si>
  <si>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</si>
  <si>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</si>
  <si>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</si>
  <si>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</si>
  <si>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</si>
  <si>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</si>
  <si>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</si>
  <si>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</si>
  <si>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</si>
  <si>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</si>
  <si>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</si>
  <si>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</si>
  <si>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</si>
  <si>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</si>
  <si>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</si>
  <si>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</si>
  <si>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</si>
  <si>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</si>
  <si>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</si>
  <si>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</si>
  <si>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</si>
  <si>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</si>
  <si>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</si>
  <si>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</si>
  <si>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</si>
  <si>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</si>
  <si>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</si>
  <si>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</si>
  <si>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</si>
  <si>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</si>
  <si>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</si>
  <si>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</si>
  <si>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</si>
  <si>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</si>
  <si>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</si>
  <si>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</si>
  <si>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</si>
  <si>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</si>
  <si>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</si>
  <si>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</si>
  <si>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</si>
  <si>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</si>
  <si>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</si>
  <si>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</si>
  <si>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</si>
  <si>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</si>
  <si>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</si>
  <si>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</si>
  <si>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</si>
  <si>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</si>
  <si>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</si>
  <si>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</si>
  <si>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</si>
  <si>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</si>
  <si>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</si>
  <si>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</si>
  <si>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</si>
  <si>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</si>
  <si>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</si>
  <si>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</si>
  <si>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</si>
  <si>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</si>
  <si>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</si>
  <si>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</si>
  <si>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</si>
  <si>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</si>
  <si>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</si>
  <si>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</si>
  <si>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</si>
  <si>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</si>
  <si>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</si>
  <si>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</si>
  <si>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</si>
  <si>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</si>
  <si>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</si>
  <si>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</si>
  <si>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</si>
  <si>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</si>
  <si>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</si>
  <si>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</si>
  <si>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</si>
  <si>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</si>
  <si>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</si>
  <si>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</si>
  <si>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</si>
  <si>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</si>
  <si>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</si>
  <si>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</si>
  <si>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</si>
  <si>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</si>
  <si>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</si>
  <si>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</si>
  <si>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</si>
  <si>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</si>
  <si>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</si>
  <si>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</si>
  <si>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</si>
  <si>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</si>
  <si>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</si>
  <si>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</si>
  <si>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</si>
  <si>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</si>
  <si>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</si>
  <si>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</si>
  <si>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</si>
  <si>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</si>
  <si>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</si>
  <si>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</si>
  <si>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</si>
  <si>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</si>
  <si>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</si>
  <si>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</si>
  <si>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</si>
  <si>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</si>
  <si>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</si>
  <si>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</si>
  <si>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</si>
  <si>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</si>
  <si>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</si>
  <si>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</si>
  <si>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</si>
  <si>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</si>
  <si>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</si>
  <si>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</si>
  <si>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</si>
  <si>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</si>
  <si>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</si>
  <si>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</si>
  <si>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</si>
  <si>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</si>
  <si>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</si>
  <si>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</si>
  <si>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</si>
  <si>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</si>
  <si>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</si>
  <si>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</si>
  <si>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</si>
  <si>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</si>
  <si>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</si>
  <si>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</si>
  <si>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</si>
  <si>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</si>
  <si>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</si>
  <si>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</si>
  <si>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</si>
  <si>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</si>
  <si>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</si>
  <si>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</si>
  <si>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</si>
  <si>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</si>
  <si>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</si>
  <si>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</si>
  <si>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</si>
  <si>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</si>
  <si>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</si>
  <si>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</si>
  <si>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</si>
  <si>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</si>
  <si>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</si>
  <si>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</si>
  <si>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</si>
  <si>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</si>
  <si>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</si>
  <si>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</si>
  <si>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</si>
  <si>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</si>
  <si>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</si>
  <si>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</si>
  <si>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</si>
  <si>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</si>
  <si>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</si>
  <si>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</si>
  <si>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</si>
  <si>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</si>
  <si>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</si>
  <si>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</si>
  <si>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</si>
  <si>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</si>
  <si>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</si>
  <si>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</si>
  <si>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</si>
  <si>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</si>
  <si>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</si>
  <si>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</si>
  <si>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</si>
  <si>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</si>
  <si>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</si>
  <si>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</si>
  <si>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</si>
  <si>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</si>
  <si>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</si>
  <si>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</si>
  <si>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</si>
  <si>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</si>
  <si>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</si>
  <si>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</si>
  <si>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</si>
  <si>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</si>
  <si>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</si>
  <si>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</si>
  <si>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</si>
  <si>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</si>
  <si>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</si>
  <si>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</si>
  <si>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</si>
  <si>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</si>
  <si>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</si>
  <si>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</si>
  <si>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</si>
  <si>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</si>
  <si>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</si>
  <si>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</si>
  <si>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</si>
  <si>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</si>
  <si>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</si>
  <si>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</si>
  <si>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</si>
  <si>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</si>
  <si>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</si>
  <si>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</si>
  <si>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</si>
  <si>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</si>
  <si>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</si>
  <si>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</si>
  <si>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</si>
  <si>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</si>
  <si>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</si>
  <si>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</si>
  <si>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</si>
  <si>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</si>
  <si>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</si>
  <si>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</si>
  <si>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</si>
  <si>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</si>
  <si>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</si>
  <si>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</si>
  <si>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</si>
  <si>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</si>
  <si>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</si>
  <si>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</si>
  <si>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</si>
  <si>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</si>
  <si>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</si>
  <si>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</si>
  <si>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</si>
  <si>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</si>
  <si>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</si>
  <si>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</si>
  <si>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</si>
  <si>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</si>
  <si>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</si>
  <si>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</si>
  <si>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</si>
  <si>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</si>
  <si>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</si>
  <si>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</si>
  <si>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</si>
  <si>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</si>
  <si>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</si>
  <si>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</si>
  <si>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</si>
  <si>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</si>
  <si>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</si>
  <si>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</si>
  <si>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</si>
  <si>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</si>
  <si>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</si>
  <si>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</si>
  <si>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</si>
  <si>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</si>
  <si>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</si>
  <si>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</si>
  <si>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</si>
  <si>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</si>
  <si>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</si>
  <si>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</si>
  <si>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</si>
  <si>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</si>
  <si>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</si>
  <si>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</si>
  <si>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</si>
  <si>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</si>
  <si>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</si>
  <si>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</si>
  <si>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</si>
  <si>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</si>
  <si>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</si>
  <si>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</si>
  <si>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</si>
  <si>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</si>
  <si>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</si>
  <si>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</si>
  <si>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</si>
  <si>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</si>
  <si>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</si>
  <si>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</si>
  <si>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</si>
  <si>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</si>
  <si>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</si>
  <si>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</si>
  <si>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</si>
  <si>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</si>
  <si>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</si>
  <si>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</si>
  <si>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</si>
  <si>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</si>
  <si>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</si>
  <si>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</si>
  <si>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</si>
  <si>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</si>
  <si>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</si>
  <si>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</si>
  <si>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</si>
  <si>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</si>
  <si>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</si>
  <si>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</si>
  <si>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</si>
  <si>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</si>
  <si>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</si>
  <si>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</si>
  <si>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</si>
  <si>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</si>
  <si>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</si>
  <si>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</si>
  <si>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</si>
  <si>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</si>
  <si>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</si>
  <si>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</si>
  <si>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</si>
  <si>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</si>
  <si>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</si>
  <si>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</si>
  <si>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</si>
  <si>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</si>
  <si>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</si>
  <si>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</si>
  <si>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</si>
  <si>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</si>
  <si>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</si>
  <si>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</si>
  <si>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</si>
  <si>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</si>
  <si>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</si>
  <si>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</si>
  <si>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</si>
  <si>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</si>
  <si>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</si>
  <si>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</si>
  <si>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</si>
  <si>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</si>
  <si>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</si>
  <si>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</si>
  <si>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</si>
  <si>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</si>
  <si>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</si>
  <si>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</si>
  <si>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</si>
  <si>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</si>
  <si>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</si>
  <si>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</si>
  <si>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</si>
  <si>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</si>
  <si>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</si>
  <si>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</si>
  <si>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</si>
  <si>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</si>
  <si>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</si>
  <si>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</si>
  <si>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</si>
  <si>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</si>
  <si>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</si>
  <si>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</si>
  <si>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</si>
  <si>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</si>
  <si>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</si>
  <si>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</si>
  <si>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</si>
  <si>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</si>
  <si>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</si>
  <si>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</si>
  <si>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</si>
  <si>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</si>
  <si>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</si>
  <si>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</si>
  <si>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</si>
  <si>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</si>
  <si>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</si>
  <si>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</si>
  <si>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</si>
  <si>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</si>
  <si>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</si>
  <si>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</si>
  <si>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</si>
  <si>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</si>
  <si>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</si>
  <si>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</si>
  <si>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</si>
  <si>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</si>
  <si>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</si>
  <si>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</si>
  <si>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</si>
  <si>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</si>
  <si>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</si>
  <si>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</si>
  <si>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</si>
  <si>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</si>
  <si>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</si>
  <si>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</si>
  <si>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</si>
  <si>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</si>
  <si>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</si>
  <si>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</si>
  <si>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</si>
  <si>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</si>
  <si>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</si>
  <si>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</si>
  <si>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</si>
  <si>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</si>
  <si>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</si>
  <si>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</si>
  <si>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</si>
  <si>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</si>
  <si>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</si>
  <si>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</si>
  <si>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</si>
  <si>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</si>
  <si>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</si>
  <si>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</si>
  <si>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</si>
  <si>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</si>
  <si>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</si>
  <si>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</si>
  <si>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</si>
  <si>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</si>
  <si>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</si>
  <si>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</si>
  <si>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</si>
  <si>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</si>
  <si>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</si>
  <si>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</si>
  <si>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</si>
  <si>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</si>
  <si>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</si>
  <si>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</si>
  <si>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</si>
  <si>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</si>
  <si>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</si>
  <si>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</si>
  <si>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</si>
  <si>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</si>
  <si>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</si>
  <si>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</si>
  <si>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</si>
  <si>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</si>
  <si>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</si>
  <si>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</si>
  <si>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</si>
  <si>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</si>
  <si>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</si>
  <si>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</si>
  <si>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</si>
  <si>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</si>
  <si>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</si>
  <si>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</si>
  <si>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</si>
  <si>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</si>
  <si>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</si>
  <si>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</si>
  <si>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</si>
  <si>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</si>
  <si>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</si>
  <si>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</si>
  <si>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</si>
  <si>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</si>
  <si>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</si>
  <si>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</si>
  <si>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</si>
  <si>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</si>
  <si>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</si>
  <si>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</si>
  <si>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</si>
  <si>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</si>
  <si>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</si>
  <si>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</si>
  <si>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</si>
  <si>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</si>
  <si>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</si>
  <si>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</si>
  <si>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</si>
  <si>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</si>
  <si>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</si>
  <si>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</si>
  <si>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</si>
  <si>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</si>
  <si>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</si>
  <si>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</si>
  <si>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</si>
  <si>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</si>
  <si>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</si>
  <si>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</si>
  <si>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</si>
  <si>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</si>
  <si>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</si>
  <si>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</si>
  <si>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</si>
  <si>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</si>
  <si>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</si>
  <si>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</si>
  <si>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</si>
  <si>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</si>
  <si>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</si>
  <si>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</si>
  <si>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</si>
  <si>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</si>
  <si>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</si>
  <si>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</si>
  <si>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</si>
  <si>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</si>
  <si>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</si>
  <si>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</si>
  <si>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</si>
  <si>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</si>
  <si>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</si>
  <si>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</si>
  <si>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</si>
  <si>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</si>
  <si>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</si>
  <si>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</si>
  <si>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</si>
  <si>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</si>
  <si>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</si>
  <si>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</si>
  <si>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</si>
  <si>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</si>
  <si>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</si>
  <si>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</si>
  <si>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</si>
  <si>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</si>
  <si>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</si>
  <si>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</si>
  <si>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</si>
  <si>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</si>
  <si>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</si>
  <si>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</si>
  <si>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</si>
  <si>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</si>
  <si>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</si>
  <si>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</si>
  <si>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</si>
  <si>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</si>
  <si>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</si>
  <si>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</si>
  <si>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</si>
  <si>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</si>
  <si>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</si>
  <si>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</si>
  <si>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</si>
  <si>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</si>
  <si>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</si>
  <si>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</si>
  <si>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</si>
  <si>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</si>
  <si>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</si>
  <si>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</si>
  <si>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</si>
  <si>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</si>
  <si>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</si>
  <si>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</si>
  <si>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</si>
  <si>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</si>
  <si>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</si>
  <si>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</si>
  <si>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</si>
  <si>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</si>
  <si>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</si>
  <si>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</si>
  <si>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</si>
  <si>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</si>
  <si>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</si>
  <si>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</si>
  <si>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</si>
  <si>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</si>
  <si>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</si>
  <si>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</si>
  <si>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</si>
  <si>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</si>
  <si>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</si>
  <si>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</si>
  <si>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</si>
  <si>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</si>
  <si>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</si>
  <si>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</si>
  <si>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</si>
  <si>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</si>
  <si>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</si>
  <si>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</si>
  <si>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</si>
  <si>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</si>
  <si>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</si>
  <si>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</si>
  <si>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</si>
  <si>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</si>
  <si>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</si>
  <si>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</si>
  <si>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</si>
  <si>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</si>
  <si>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</si>
  <si>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</si>
  <si>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</si>
  <si>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</si>
  <si>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</si>
  <si>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</si>
  <si>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</si>
  <si>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</si>
  <si>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</si>
  <si>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</si>
  <si>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</si>
  <si>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</si>
  <si>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</si>
  <si>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</si>
  <si>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</si>
  <si>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</si>
  <si>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</si>
  <si>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</si>
  <si>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</si>
  <si>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</si>
  <si>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</si>
  <si>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</si>
  <si>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</si>
  <si>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</si>
  <si>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</si>
  <si>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</si>
  <si>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</si>
  <si>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</si>
  <si>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</si>
  <si>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</si>
  <si>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</si>
  <si>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</si>
  <si>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</si>
  <si>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</si>
  <si>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</si>
  <si>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</si>
  <si>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</si>
  <si>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</si>
  <si>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</si>
  <si>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</si>
  <si>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</si>
  <si>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</si>
  <si>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</si>
  <si>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</si>
  <si>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</si>
  <si>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</si>
  <si>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</si>
  <si>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</si>
  <si>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</si>
  <si>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</si>
  <si>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</si>
  <si>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</si>
  <si>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</si>
  <si>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</si>
  <si>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</si>
  <si>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</si>
  <si>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</si>
  <si>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</si>
  <si>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</si>
  <si>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</si>
  <si>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</si>
  <si>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</si>
  <si>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</si>
  <si>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</si>
  <si>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</si>
  <si>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</si>
  <si>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</si>
  <si>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</si>
  <si>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</si>
  <si>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</si>
  <si>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</si>
  <si>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</si>
  <si>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</si>
  <si>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</si>
  <si>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</si>
  <si>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</si>
  <si>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</si>
  <si>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</si>
  <si>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</si>
  <si>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</si>
  <si>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</si>
  <si>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</si>
  <si>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</si>
  <si>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</si>
  <si>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</si>
  <si>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</si>
  <si>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</si>
  <si>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</si>
  <si>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</si>
  <si>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</si>
  <si>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</si>
  <si>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</si>
  <si>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</si>
  <si>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</si>
  <si>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</si>
  <si>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</si>
  <si>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</si>
  <si>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</si>
  <si>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</si>
  <si>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</si>
  <si>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</si>
  <si>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</si>
  <si>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</si>
  <si>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</si>
  <si>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</si>
  <si>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</si>
  <si>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</si>
  <si>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</si>
  <si>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</si>
  <si>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</si>
  <si>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</si>
  <si>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</si>
  <si>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</si>
  <si>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</si>
  <si>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</si>
  <si>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</si>
  <si>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</si>
  <si>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</si>
  <si>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</si>
  <si>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</si>
  <si>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</si>
  <si>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</si>
  <si>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</si>
  <si>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</si>
  <si>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</si>
  <si>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</si>
  <si>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</si>
  <si>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</si>
  <si>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</si>
  <si>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</si>
  <si>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</si>
  <si>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</si>
  <si>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</si>
  <si>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</si>
  <si>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</si>
  <si>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</si>
  <si>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</si>
  <si>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</si>
  <si>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</si>
  <si>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</si>
  <si>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</si>
  <si>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</si>
  <si>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</si>
  <si>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</si>
  <si>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</si>
  <si>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</si>
  <si>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</si>
  <si>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</si>
  <si>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</si>
  <si>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</si>
  <si>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</si>
  <si>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</si>
  <si>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</si>
  <si>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</si>
  <si>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</si>
  <si>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</si>
  <si>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</si>
  <si>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</si>
  <si>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</si>
  <si>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</si>
  <si>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</si>
  <si>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</si>
  <si>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</si>
  <si>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</si>
  <si>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</si>
  <si>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</si>
  <si>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</si>
  <si>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</si>
  <si>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</si>
  <si>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</si>
  <si>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</si>
  <si>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</si>
  <si>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</si>
  <si>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</si>
  <si>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</si>
  <si>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</si>
  <si>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</si>
  <si>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</si>
  <si>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</si>
  <si>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</si>
  <si>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</si>
  <si>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</si>
  <si>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</si>
  <si>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</si>
  <si>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</si>
  <si>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</si>
  <si>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</si>
  <si>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</si>
  <si>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</si>
  <si>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</si>
  <si>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</si>
  <si>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</si>
  <si>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</si>
  <si>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</si>
  <si>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</si>
  <si>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</si>
  <si>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</si>
  <si>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</si>
  <si>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</si>
  <si>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</si>
  <si>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</si>
  <si>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</si>
  <si>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</si>
  <si>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</si>
  <si>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</si>
  <si>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</si>
  <si>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</si>
  <si>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</si>
  <si>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</si>
  <si>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</si>
  <si>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</si>
  <si>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</si>
  <si>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</si>
  <si>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</si>
  <si>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</si>
  <si>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</si>
  <si>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</si>
  <si>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</si>
  <si>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</si>
  <si>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</si>
  <si>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</si>
  <si>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</si>
  <si>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</si>
  <si>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</si>
  <si>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</si>
  <si>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</si>
  <si>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</si>
  <si>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</si>
  <si>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</si>
  <si>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</si>
  <si>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</si>
  <si>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</si>
  <si>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</si>
  <si>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</si>
  <si>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</si>
  <si>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</si>
  <si>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</si>
  <si>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</si>
  <si>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</si>
  <si>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</si>
  <si>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</si>
  <si>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</si>
  <si>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</si>
  <si>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</si>
  <si>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</si>
  <si>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</si>
  <si>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</si>
  <si>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</si>
  <si>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</si>
  <si>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</si>
  <si>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</si>
  <si>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</si>
  <si>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</si>
  <si>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</si>
  <si>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</si>
  <si>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</si>
  <si>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</si>
  <si>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</si>
  <si>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</si>
  <si>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</si>
  <si>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</si>
  <si>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</si>
  <si>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</si>
  <si>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</si>
  <si>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</si>
  <si>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</si>
  <si>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</si>
  <si>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</si>
  <si>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</si>
  <si>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</si>
  <si>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</si>
  <si>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</si>
  <si>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</si>
  <si>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</si>
  <si>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</si>
  <si>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</si>
  <si>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</si>
  <si>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</si>
  <si>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</si>
  <si>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</si>
  <si>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</si>
  <si>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</si>
  <si>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</si>
  <si>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</si>
  <si>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</si>
  <si>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</si>
  <si>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</si>
  <si>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</si>
  <si>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</si>
  <si>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</si>
  <si>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</si>
  <si>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</si>
  <si>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</si>
  <si>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</si>
  <si>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</si>
  <si>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</si>
  <si>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</si>
  <si>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</si>
  <si>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</si>
  <si>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</si>
  <si>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</si>
  <si>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</si>
  <si>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</si>
  <si>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</si>
  <si>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</si>
  <si>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</si>
  <si>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</si>
  <si>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</si>
  <si>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</si>
  <si>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</si>
  <si>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</si>
  <si>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</si>
  <si>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</si>
  <si>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</si>
  <si>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</si>
  <si>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</si>
  <si>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</si>
  <si>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</si>
  <si>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</si>
  <si>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</si>
  <si>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</si>
  <si>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</si>
  <si>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</si>
  <si>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</si>
  <si>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</si>
  <si>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</si>
  <si>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</si>
  <si>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</si>
  <si>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</si>
  <si>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</si>
  <si>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</si>
  <si>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</si>
  <si>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</si>
  <si>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</si>
  <si>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</si>
  <si>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</si>
  <si>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</si>
  <si>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</si>
  <si>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</si>
  <si>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</si>
  <si>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</si>
  <si>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</si>
  <si>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</si>
  <si>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</si>
  <si>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</si>
  <si>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</si>
  <si>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</si>
  <si>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</si>
  <si>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</si>
  <si>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</si>
  <si>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</si>
  <si>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</si>
  <si>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</si>
  <si>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</si>
  <si>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</si>
  <si>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</si>
  <si>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</si>
  <si>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</si>
  <si>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</si>
  <si>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</si>
  <si>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</si>
  <si>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</si>
  <si>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</si>
  <si>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</si>
  <si>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</si>
  <si>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</si>
  <si>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</si>
  <si>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</si>
  <si>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</si>
  <si>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</si>
  <si>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</si>
  <si>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</si>
  <si>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</si>
  <si>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</si>
  <si>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</si>
  <si>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</si>
  <si>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</si>
  <si>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</si>
  <si>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</si>
  <si>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</si>
  <si>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</si>
  <si>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</si>
  <si>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</si>
  <si>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</si>
  <si>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</si>
  <si>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</si>
  <si>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</si>
  <si>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</si>
  <si>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</si>
  <si>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</si>
  <si>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</si>
  <si>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</si>
  <si>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</si>
  <si>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</si>
  <si>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</si>
  <si>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</si>
  <si>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</si>
  <si>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</si>
  <si>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</si>
  <si>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</si>
  <si>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</si>
  <si>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</si>
  <si>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</si>
  <si>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</si>
  <si>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</si>
  <si>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</si>
  <si>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</si>
  <si>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</si>
  <si>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</si>
  <si>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</si>
  <si>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</si>
  <si>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</si>
  <si>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</si>
  <si>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</si>
  <si>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</si>
  <si>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</si>
  <si>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</si>
  <si>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</si>
  <si>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</si>
  <si>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</si>
  <si>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</si>
  <si>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</si>
  <si>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</si>
  <si>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</si>
  <si>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</si>
  <si>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</si>
  <si>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</si>
  <si>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</si>
  <si>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</si>
  <si>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</si>
  <si>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</si>
  <si>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</si>
  <si>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</si>
  <si>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</si>
  <si>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</si>
  <si>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</si>
  <si>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</si>
  <si>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</si>
  <si>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</si>
  <si>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</si>
  <si>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</si>
  <si>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</si>
  <si>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</si>
  <si>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</si>
  <si>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</si>
  <si>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</si>
  <si>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</si>
  <si>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</si>
  <si>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</si>
  <si>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</si>
  <si>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</si>
  <si>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</si>
  <si>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</si>
  <si>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</si>
  <si>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</si>
  <si>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</si>
  <si>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</si>
  <si>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</si>
  <si>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</si>
  <si>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</si>
  <si>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</si>
  <si>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</si>
  <si>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</si>
  <si>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</si>
  <si>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</si>
  <si>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</si>
  <si>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</si>
  <si>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</si>
  <si>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</si>
  <si>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</si>
  <si>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</si>
  <si>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</si>
  <si>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</si>
  <si>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</si>
  <si>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</si>
  <si>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</si>
  <si>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</si>
  <si>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</si>
  <si>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</si>
  <si>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</si>
  <si>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</si>
  <si>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</si>
  <si>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</si>
  <si>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</si>
  <si>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</si>
  <si>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</si>
  <si>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</si>
  <si>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</si>
  <si>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</si>
  <si>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</si>
  <si>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</si>
  <si>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</si>
  <si>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</si>
  <si>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</si>
  <si>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</si>
  <si>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</si>
  <si>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</si>
  <si>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</si>
  <si>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</si>
  <si>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</si>
  <si>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</si>
  <si>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</si>
  <si>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</si>
  <si>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</si>
  <si>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</si>
  <si>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</si>
  <si>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</si>
  <si>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</si>
  <si>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</si>
  <si>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</si>
  <si>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</si>
  <si>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</si>
  <si>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</si>
  <si>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</si>
  <si>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</si>
  <si>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</si>
  <si>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</si>
  <si>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</si>
  <si>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</si>
  <si>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</si>
  <si>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</si>
  <si>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</si>
  <si>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</si>
  <si>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</si>
  <si>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</si>
  <si>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</si>
  <si>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</si>
  <si>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</si>
  <si>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</si>
  <si>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</si>
  <si>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</si>
  <si>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</si>
  <si>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</si>
  <si>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</si>
  <si>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</si>
  <si>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</si>
  <si>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</si>
  <si>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</si>
  <si>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</si>
  <si>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</si>
  <si>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</si>
  <si>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</si>
  <si>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</si>
  <si>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</si>
  <si>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</si>
  <si>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</si>
  <si>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</si>
  <si>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</si>
  <si>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</si>
  <si>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</si>
  <si>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</si>
  <si>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</si>
  <si>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</si>
  <si>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</si>
  <si>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</si>
  <si>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</si>
  <si>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</si>
  <si>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</si>
  <si>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</si>
  <si>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</si>
  <si>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</si>
  <si>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</si>
  <si>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</si>
  <si>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</si>
  <si>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</si>
  <si>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</si>
  <si>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</si>
  <si>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</si>
  <si>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</si>
  <si>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</si>
  <si>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</si>
  <si>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</si>
  <si>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</si>
  <si>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</si>
  <si>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</si>
  <si>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</si>
  <si>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</si>
  <si>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</si>
  <si>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</si>
  <si>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</si>
  <si>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</si>
  <si>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</si>
  <si>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</si>
  <si>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</si>
  <si>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</si>
  <si>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</si>
  <si>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</si>
  <si>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</si>
  <si>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</si>
  <si>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</si>
  <si>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</si>
  <si>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</si>
  <si>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</si>
  <si>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</si>
  <si>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</si>
  <si>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</si>
  <si>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</si>
  <si>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</si>
  <si>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</si>
  <si>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</si>
  <si>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</si>
  <si>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</si>
  <si>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</si>
  <si>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</si>
  <si>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</si>
  <si>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</si>
  <si>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</si>
  <si>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</si>
  <si>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</si>
  <si>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</si>
  <si>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</si>
  <si>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</si>
  <si>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</si>
  <si>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</si>
  <si>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</si>
  <si>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</si>
  <si>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</si>
  <si>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</si>
  <si>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</si>
  <si>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</si>
  <si>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</si>
  <si>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</si>
  <si>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</si>
  <si>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</si>
  <si>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</si>
  <si>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</si>
  <si>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</si>
  <si>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</si>
  <si>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</si>
  <si>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</si>
  <si>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</si>
  <si>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</si>
  <si>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</si>
  <si>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</si>
  <si>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</si>
  <si>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PREÇO UNIT.</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</si>
  <si>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</si>
  <si>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</si>
  <si>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</si>
  <si>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</si>
  <si>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</si>
  <si>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</si>
  <si>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</si>
  <si>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</si>
  <si>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</si>
  <si>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</si>
  <si>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</si>
  <si>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</si>
  <si>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</si>
  <si>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</si>
  <si>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</si>
  <si>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</si>
  <si>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</si>
  <si>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</si>
  <si>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</si>
  <si>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</si>
  <si>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</si>
  <si>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</si>
  <si>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</si>
  <si>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</si>
  <si>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</si>
  <si>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</si>
  <si>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</si>
  <si>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</si>
  <si>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</si>
  <si>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</si>
  <si>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</si>
  <si>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</si>
  <si>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</si>
  <si>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</si>
  <si>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</si>
  <si>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</si>
  <si>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</si>
  <si>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</si>
  <si>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</si>
  <si>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</si>
  <si>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</si>
  <si>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</si>
  <si>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</si>
  <si>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</si>
  <si>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</si>
  <si>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</si>
  <si>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</si>
  <si>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</si>
  <si>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</si>
  <si>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</si>
  <si>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</si>
  <si>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</si>
  <si>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</si>
  <si>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</si>
  <si>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</si>
  <si>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</si>
  <si>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</si>
  <si>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</si>
  <si>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</si>
  <si>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</si>
  <si>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</si>
  <si>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</si>
  <si>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</si>
  <si>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</si>
  <si>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</si>
  <si>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</si>
  <si>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</si>
  <si>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</si>
  <si>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</si>
  <si>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</si>
  <si>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</si>
  <si>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</si>
  <si>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</si>
  <si>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</si>
  <si>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</si>
  <si>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</si>
  <si>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</si>
  <si>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</si>
  <si>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</si>
  <si>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</si>
  <si>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</si>
  <si>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</si>
  <si>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</si>
  <si>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</si>
  <si>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</si>
  <si>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</si>
  <si>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</si>
  <si>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</si>
  <si>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</si>
  <si>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</si>
  <si>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</si>
  <si>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</si>
  <si>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</si>
  <si>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</si>
  <si>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</si>
  <si>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</si>
  <si>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</si>
  <si>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</si>
  <si>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</si>
  <si>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</si>
  <si>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</si>
  <si>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</si>
  <si>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</si>
  <si>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</si>
  <si>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</si>
  <si>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</si>
  <si>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</si>
  <si>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</si>
  <si>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</si>
  <si>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</si>
  <si>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</si>
  <si>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</si>
  <si>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</si>
  <si>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</si>
  <si>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</si>
  <si>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</si>
  <si>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</si>
  <si>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</si>
  <si>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</si>
  <si>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</si>
  <si>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</si>
  <si>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</si>
  <si>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</si>
  <si>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</si>
  <si>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</si>
  <si>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</si>
  <si>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</si>
  <si>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</si>
  <si>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</si>
  <si>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</si>
  <si>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</si>
  <si>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</si>
  <si>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</si>
  <si>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</si>
  <si>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</si>
  <si>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</si>
  <si>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</si>
  <si>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</si>
  <si>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</si>
  <si>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</si>
  <si>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</si>
  <si>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</si>
  <si>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</si>
  <si>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</si>
  <si>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</si>
  <si>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</si>
  <si>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</si>
  <si>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</si>
  <si>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</si>
  <si>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</si>
  <si>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</si>
  <si>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</si>
  <si>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</si>
  <si>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</si>
  <si>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</si>
  <si>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</si>
  <si>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</si>
  <si>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</si>
  <si>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</si>
  <si>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</si>
  <si>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</si>
  <si>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</si>
  <si>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</si>
  <si>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</si>
  <si>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</si>
  <si>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</si>
  <si>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</si>
  <si>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</si>
  <si>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</si>
  <si>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</si>
  <si>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</si>
  <si>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</si>
  <si>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</si>
  <si>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</si>
  <si>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</si>
  <si>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</si>
  <si>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</si>
  <si>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</si>
  <si>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</si>
  <si>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</si>
  <si>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</si>
  <si>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</si>
  <si>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</si>
  <si>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</si>
  <si>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</si>
  <si>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</si>
  <si>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</si>
  <si>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</si>
  <si>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</si>
  <si>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</si>
  <si>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</si>
  <si>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</si>
  <si>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</si>
  <si>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</si>
  <si>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</si>
  <si>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</si>
  <si>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</si>
  <si>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</si>
  <si>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</si>
  <si>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</si>
  <si>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</si>
  <si>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</si>
  <si>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</si>
  <si>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</si>
  <si>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</si>
  <si>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</si>
  <si>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</si>
  <si>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</si>
  <si>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</si>
  <si>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</si>
  <si>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</si>
  <si>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</si>
  <si>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</si>
  <si>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</si>
  <si>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</si>
  <si>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</si>
  <si>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</si>
  <si>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</si>
  <si>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</si>
  <si>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</si>
  <si>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</si>
  <si>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</si>
  <si>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</si>
  <si>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</si>
  <si>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</si>
  <si>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</si>
  <si>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</si>
  <si>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</si>
  <si>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</si>
  <si>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</si>
  <si>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</si>
  <si>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</si>
  <si>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</si>
  <si>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</si>
  <si>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</si>
  <si>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</si>
  <si>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</si>
  <si>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</si>
  <si>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</si>
  <si>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</si>
  <si>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</si>
  <si>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</si>
  <si>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</si>
  <si>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</si>
  <si>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</si>
  <si>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</si>
  <si>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</si>
  <si>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</si>
  <si>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</si>
  <si>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</si>
  <si>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</si>
  <si>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</si>
  <si>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</si>
  <si>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</si>
  <si>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</si>
  <si>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</si>
  <si>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</si>
  <si>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</si>
  <si>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</si>
  <si>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</si>
  <si>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</si>
  <si>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</si>
  <si>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</si>
  <si>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</si>
  <si>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</si>
  <si>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</si>
  <si>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</si>
  <si>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</si>
  <si>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</si>
  <si>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</si>
  <si>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</si>
  <si>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</si>
  <si>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</si>
  <si>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</si>
  <si>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</si>
  <si>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</si>
  <si>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</si>
  <si>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</si>
  <si>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</si>
  <si>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</si>
  <si>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</si>
  <si>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</si>
  <si>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</si>
  <si>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</si>
  <si>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</si>
  <si>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</si>
  <si>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</si>
  <si>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</si>
  <si>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</si>
  <si>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</si>
  <si>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</si>
  <si>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</si>
  <si>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</si>
  <si>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</si>
  <si>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</si>
  <si>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</si>
  <si>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</si>
  <si>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</si>
  <si>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</si>
  <si>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</si>
  <si>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</si>
  <si>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</si>
  <si>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</si>
  <si>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</si>
  <si>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</si>
  <si>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</si>
  <si>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</si>
  <si>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</si>
  <si>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</si>
  <si>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</si>
  <si>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</si>
  <si>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</si>
  <si>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</si>
  <si>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</si>
  <si>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</si>
  <si>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</si>
  <si>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</si>
  <si>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</si>
  <si>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</si>
  <si>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</si>
  <si>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</si>
  <si>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</si>
  <si>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</si>
  <si>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</si>
  <si>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</si>
  <si>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</si>
  <si>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</si>
  <si>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</si>
  <si>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</si>
  <si>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</si>
  <si>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</si>
  <si>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</si>
  <si>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</si>
  <si>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</si>
  <si>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</si>
  <si>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</si>
  <si>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</si>
  <si>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</si>
  <si>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</si>
  <si>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</si>
  <si>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</si>
  <si>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</si>
  <si>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</si>
  <si>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</si>
  <si>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</si>
  <si>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</si>
  <si>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</si>
  <si>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</si>
  <si>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</si>
  <si>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</si>
  <si>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</si>
  <si>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</si>
  <si>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</si>
  <si>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</si>
  <si>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</si>
  <si>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</si>
  <si>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</si>
  <si>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</si>
  <si>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</si>
  <si>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</si>
  <si>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</si>
  <si>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</si>
  <si>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</si>
  <si>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</si>
  <si>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</si>
  <si>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</si>
  <si>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</si>
  <si>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</si>
  <si>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</si>
  <si>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</si>
  <si>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</si>
  <si>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</si>
  <si>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</si>
  <si>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</si>
  <si>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</si>
  <si>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</si>
  <si>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</si>
  <si>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</si>
  <si>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</si>
  <si>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</si>
  <si>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</si>
  <si>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</si>
  <si>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</si>
  <si>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</si>
  <si>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</si>
  <si>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</si>
  <si>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</si>
  <si>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</si>
  <si>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</si>
  <si>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</si>
  <si>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</si>
  <si>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</si>
  <si>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</si>
  <si>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</si>
  <si>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</si>
  <si>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</si>
  <si>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</si>
  <si>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</si>
  <si>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</si>
  <si>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</si>
  <si>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</si>
  <si>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</si>
  <si>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</si>
  <si>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</si>
  <si>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</si>
  <si>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</si>
  <si>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</si>
  <si>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</si>
  <si>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</si>
  <si>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</si>
  <si>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</si>
  <si>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</si>
  <si>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</si>
  <si>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</si>
  <si>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</si>
  <si>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</si>
  <si>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</si>
  <si>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</si>
  <si>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</si>
  <si>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</si>
  <si>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</si>
  <si>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</si>
  <si>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</si>
  <si>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</si>
  <si>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</si>
  <si>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</si>
  <si>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</si>
  <si>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</si>
  <si>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</si>
  <si>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</si>
  <si>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</si>
  <si>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</si>
  <si>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</si>
  <si>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</si>
  <si>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</si>
  <si>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</si>
  <si>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</si>
  <si>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</si>
  <si>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</si>
  <si>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</si>
  <si>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</si>
  <si>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</si>
  <si>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</si>
  <si>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</si>
  <si>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</si>
  <si>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</si>
  <si>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</si>
  <si>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</si>
  <si>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</si>
  <si>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</si>
  <si>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</si>
  <si>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</si>
  <si>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</si>
  <si>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</si>
  <si>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</si>
  <si>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</si>
  <si>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</si>
  <si>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</si>
  <si>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</si>
  <si>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</si>
  <si>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</si>
  <si>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</si>
  <si>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</si>
  <si>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</si>
  <si>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</si>
  <si>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</si>
  <si>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</si>
  <si>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</si>
  <si>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</si>
  <si>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</si>
  <si>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</si>
  <si>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</si>
  <si>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</si>
  <si>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</si>
  <si>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</si>
  <si>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</si>
  <si>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</si>
  <si>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</si>
  <si>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</si>
  <si>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</si>
  <si>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</si>
  <si>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</si>
  <si>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</si>
  <si>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</si>
  <si>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</si>
  <si>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</si>
  <si>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</si>
  <si>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</si>
  <si>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</si>
  <si>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</si>
  <si>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</si>
  <si>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</si>
  <si>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</si>
  <si>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</si>
  <si>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</si>
  <si>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</si>
  <si>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</si>
  <si>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</si>
  <si>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</si>
  <si>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</si>
  <si>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</si>
  <si>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</si>
  <si>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</si>
  <si>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</si>
  <si>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</si>
  <si>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</si>
  <si>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</si>
  <si>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</si>
  <si>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</si>
  <si>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</si>
  <si>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</si>
  <si>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</si>
  <si>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</si>
  <si>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</si>
  <si>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</si>
  <si>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</si>
  <si>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</si>
  <si>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</si>
  <si>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</si>
  <si>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</si>
  <si>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</si>
  <si>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</si>
  <si>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</si>
  <si>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</si>
  <si>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</si>
  <si>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</si>
  <si>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</si>
  <si>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</si>
  <si>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</si>
  <si>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</si>
  <si>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</si>
  <si>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</si>
  <si>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</si>
  <si>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</si>
  <si>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</si>
  <si>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</si>
  <si>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</si>
  <si>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</si>
  <si>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</si>
  <si>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</si>
  <si>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</si>
  <si>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</si>
  <si>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</si>
  <si>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</si>
  <si>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</si>
  <si>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</si>
  <si>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</si>
  <si>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</si>
  <si>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</si>
  <si>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</si>
  <si>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</si>
  <si>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</si>
  <si>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</si>
  <si>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</si>
  <si>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</si>
  <si>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</si>
  <si>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</si>
  <si>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</si>
  <si>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</si>
  <si>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</si>
  <si>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</si>
  <si>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</si>
  <si>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</si>
  <si>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</si>
  <si>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</si>
  <si>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</si>
  <si>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</si>
  <si>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</si>
  <si>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</si>
  <si>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</si>
  <si>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</si>
  <si>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</si>
  <si>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</si>
  <si>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</si>
  <si>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</si>
  <si>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</si>
  <si>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</si>
  <si>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</si>
  <si>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</si>
  <si>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</si>
  <si>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</si>
  <si>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</si>
  <si>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</si>
  <si>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</si>
  <si>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</si>
  <si>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</si>
  <si>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</si>
  <si>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</si>
  <si>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</si>
  <si>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</si>
  <si>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</si>
  <si>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</si>
  <si>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</si>
  <si>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</si>
  <si>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</si>
  <si>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</si>
  <si>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</si>
  <si>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</si>
  <si>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</si>
  <si>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</si>
  <si>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</si>
  <si>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</si>
  <si>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</si>
  <si>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</si>
  <si>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</si>
  <si>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</si>
  <si>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</si>
  <si>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</si>
  <si>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</si>
  <si>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</si>
  <si>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</si>
  <si>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</si>
  <si>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</si>
  <si>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</si>
  <si>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</si>
  <si>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</si>
  <si>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</si>
  <si>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</si>
  <si>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</si>
  <si>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</si>
  <si>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</si>
  <si>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</si>
  <si>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</si>
  <si>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</si>
  <si>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</si>
  <si>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</si>
  <si>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</si>
  <si>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</si>
  <si>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</si>
  <si>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</si>
  <si>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</si>
  <si>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</si>
  <si>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</si>
  <si>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</si>
  <si>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</si>
  <si>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</si>
  <si>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</si>
  <si>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</si>
  <si>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</si>
  <si>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</si>
  <si>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</si>
  <si>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</si>
  <si>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</si>
  <si>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</si>
  <si>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</si>
  <si>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</si>
  <si>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</si>
  <si>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</si>
  <si>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</si>
  <si>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</si>
  <si>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</si>
  <si>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</si>
  <si>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</si>
  <si>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</si>
  <si>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</si>
  <si>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</si>
  <si>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</si>
  <si>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</si>
  <si>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</si>
  <si>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</si>
  <si>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</si>
  <si>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</si>
  <si>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</si>
  <si>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</si>
  <si>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</si>
  <si>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</si>
  <si>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</si>
  <si>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</si>
  <si>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</si>
  <si>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</si>
  <si>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</si>
  <si>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</si>
  <si>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</si>
  <si>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</si>
  <si>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</si>
  <si>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</si>
  <si>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</si>
  <si>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</si>
  <si>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</si>
  <si>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</si>
  <si>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</si>
  <si>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</si>
  <si>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</si>
  <si>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</si>
  <si>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</si>
  <si>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</si>
  <si>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</si>
  <si>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</si>
  <si>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</si>
  <si>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</si>
  <si>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</si>
  <si>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</si>
  <si>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</si>
  <si>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</si>
  <si>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</si>
  <si>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</si>
  <si>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</si>
  <si>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</si>
  <si>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</si>
  <si>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</si>
  <si>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</si>
  <si>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</si>
  <si>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</si>
  <si>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</si>
  <si>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</si>
  <si>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</si>
  <si>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</si>
  <si>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</si>
  <si>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</si>
  <si>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</si>
  <si>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</si>
  <si>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</si>
  <si>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</si>
  <si>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</si>
  <si>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</si>
  <si>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</si>
  <si>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</si>
  <si>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</si>
  <si>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</si>
  <si>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</si>
  <si>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</si>
  <si>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</si>
  <si>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</si>
  <si>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</si>
  <si>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</si>
  <si>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</si>
  <si>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</si>
  <si>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</si>
  <si>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</si>
  <si>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</si>
  <si>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</si>
  <si>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</si>
  <si>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</si>
  <si>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</si>
  <si>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</si>
  <si>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</si>
  <si>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</si>
  <si>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</si>
  <si>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</si>
  <si>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</si>
  <si>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</si>
  <si>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</si>
  <si>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</si>
  <si>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</si>
  <si>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</si>
  <si>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</si>
  <si>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</si>
  <si>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</si>
  <si>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</si>
  <si>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</si>
  <si>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</si>
  <si>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</si>
  <si>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</si>
  <si>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</si>
  <si>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</si>
  <si>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</si>
  <si>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</si>
  <si>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</si>
  <si>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</si>
  <si>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</si>
  <si>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</si>
  <si>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</si>
  <si>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</si>
  <si>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</si>
  <si>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</si>
  <si>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</si>
  <si>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</si>
  <si>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</si>
  <si>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</si>
  <si>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</si>
  <si>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</si>
  <si>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</si>
  <si>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</si>
  <si>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</si>
  <si>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</si>
  <si>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</si>
  <si>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</si>
  <si>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</si>
  <si>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</si>
  <si>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</si>
  <si>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</si>
  <si>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</si>
  <si>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</si>
  <si>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</si>
  <si>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</si>
  <si>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</si>
  <si>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</si>
  <si>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</si>
  <si>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</si>
  <si>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</si>
  <si>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</si>
  <si>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</si>
  <si>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</si>
  <si>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</si>
  <si>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</si>
  <si>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</si>
  <si>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</si>
  <si>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</si>
  <si>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</si>
  <si>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</si>
  <si>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</si>
  <si>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</si>
  <si>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</si>
  <si>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</si>
  <si>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</si>
  <si>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</si>
  <si>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</si>
  <si>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</si>
  <si>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</si>
  <si>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</si>
  <si>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</si>
  <si>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</si>
  <si>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</si>
  <si>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</si>
  <si>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</si>
  <si>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</si>
  <si>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</si>
  <si>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</si>
  <si>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</si>
  <si>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</si>
  <si>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</si>
  <si>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</si>
  <si>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</si>
  <si>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</si>
  <si>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</si>
  <si>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</si>
  <si>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</si>
  <si>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</si>
  <si>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</si>
  <si>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</si>
  <si>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</si>
  <si>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</si>
  <si>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</si>
  <si>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</si>
  <si>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</si>
  <si>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</si>
  <si>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</si>
  <si>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</si>
  <si>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</si>
  <si>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</si>
  <si>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</si>
  <si>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</si>
  <si>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</si>
  <si>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</si>
  <si>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</si>
  <si>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</si>
  <si>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</si>
  <si>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</si>
  <si>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</si>
  <si>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</si>
  <si>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</si>
  <si>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</si>
  <si>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</si>
  <si>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</si>
  <si>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</si>
  <si>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</si>
  <si>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</si>
  <si>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</si>
  <si>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</si>
  <si>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</si>
  <si>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</si>
  <si>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</si>
  <si>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</si>
  <si>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</si>
  <si>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</si>
  <si>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</si>
  <si>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</si>
  <si>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</si>
  <si>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</si>
  <si>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</si>
  <si>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</si>
  <si>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</si>
  <si>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</si>
  <si>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</si>
  <si>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</si>
  <si>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</si>
  <si>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</si>
  <si>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</si>
  <si>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</si>
  <si>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</si>
  <si>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</si>
  <si>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</si>
  <si>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</si>
  <si>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</si>
  <si>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</si>
  <si>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</si>
  <si>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</si>
  <si>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</si>
  <si>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</si>
  <si>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</si>
  <si>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</si>
  <si>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</si>
  <si>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</si>
  <si>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</si>
  <si>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</si>
  <si>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</si>
  <si>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</si>
  <si>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</si>
  <si>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</si>
  <si>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</si>
  <si>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</si>
  <si>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</si>
  <si>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</si>
  <si>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</si>
  <si>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</si>
  <si>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</si>
  <si>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</si>
  <si>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</si>
  <si>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</si>
  <si>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</si>
  <si>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</si>
  <si>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</si>
  <si>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</si>
  <si>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</si>
  <si>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</si>
  <si>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</si>
  <si>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</si>
  <si>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</si>
  <si>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</si>
  <si>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</si>
  <si>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</si>
  <si>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</si>
  <si>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</si>
  <si>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</si>
  <si>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</si>
  <si>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</si>
  <si>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</si>
  <si>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</si>
  <si>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</si>
  <si>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</si>
  <si>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</si>
  <si>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</si>
  <si>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</si>
  <si>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</si>
  <si>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</si>
  <si>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</si>
  <si>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</si>
  <si>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</si>
  <si>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</si>
  <si>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</si>
  <si>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</si>
  <si>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</si>
  <si>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</si>
  <si>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</si>
  <si>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</si>
  <si>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</si>
  <si>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</si>
  <si>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</si>
  <si>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</si>
  <si>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</si>
  <si>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</si>
  <si>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</si>
  <si>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</si>
  <si>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</si>
  <si>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</si>
  <si>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</si>
  <si>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</si>
  <si>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</si>
  <si>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</si>
  <si>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</si>
  <si>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</si>
  <si>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</si>
  <si>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</si>
  <si>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</si>
  <si>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</si>
  <si>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</si>
  <si>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</si>
  <si>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</si>
  <si>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</si>
  <si>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</si>
  <si>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</si>
  <si>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</si>
  <si>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</si>
  <si>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</si>
  <si>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</si>
  <si>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</si>
  <si>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</si>
  <si>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</si>
  <si>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</si>
  <si>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</si>
  <si>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</si>
  <si>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</si>
  <si>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</si>
  <si>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</si>
  <si>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</si>
  <si>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</si>
  <si>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</si>
  <si>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</si>
  <si>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</si>
  <si>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</si>
  <si>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</si>
  <si>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</si>
  <si>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</si>
  <si>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</si>
  <si>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</si>
  <si>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</si>
  <si>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</si>
  <si>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</si>
  <si>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</si>
  <si>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</si>
  <si>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</si>
  <si>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</si>
  <si>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</si>
  <si>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</si>
  <si>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</si>
  <si>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</si>
  <si>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</si>
  <si>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</si>
  <si>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</si>
  <si>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</si>
  <si>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</si>
  <si>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</si>
  <si>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</si>
  <si>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</si>
  <si>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</si>
  <si>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</si>
  <si>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</si>
  <si>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</si>
  <si>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</si>
  <si>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</si>
  <si>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</si>
  <si>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</si>
  <si>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</si>
  <si>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</si>
  <si>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</si>
  <si>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</si>
  <si>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</si>
  <si>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</si>
  <si>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</si>
  <si>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</si>
  <si>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</si>
  <si>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</si>
  <si>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</si>
  <si>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</si>
  <si>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</si>
  <si>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</si>
  <si>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</si>
  <si>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</si>
  <si>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</si>
  <si>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</si>
  <si>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</si>
  <si>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</si>
  <si>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</si>
  <si>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</si>
  <si>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</si>
  <si>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</si>
  <si>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</si>
  <si>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</si>
  <si>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</si>
  <si>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</si>
  <si>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</si>
  <si>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</si>
  <si>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</si>
  <si>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</si>
  <si>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</si>
  <si>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</si>
  <si>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</si>
  <si>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</si>
  <si>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</si>
  <si>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</si>
  <si>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</si>
  <si>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</si>
  <si>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</si>
  <si>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</si>
  <si>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</si>
  <si>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</si>
  <si>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</si>
  <si>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</si>
  <si>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</si>
  <si>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</si>
  <si>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</si>
  <si>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</si>
  <si>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</si>
  <si>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</si>
  <si>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</si>
  <si>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</si>
  <si>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</si>
  <si>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</si>
  <si>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</si>
  <si>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</si>
  <si>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</si>
  <si>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</si>
  <si>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</si>
  <si>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</si>
  <si>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</si>
  <si>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</si>
  <si>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</si>
  <si>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</si>
  <si>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</si>
  <si>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</si>
  <si>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</si>
  <si>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</si>
  <si>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</si>
  <si>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</si>
  <si>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</si>
  <si>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</si>
  <si>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</si>
  <si>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</si>
  <si>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</si>
  <si>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</si>
  <si>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</si>
  <si>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</si>
  <si>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</si>
  <si>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</si>
  <si>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</si>
  <si>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</si>
  <si>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</si>
  <si>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</si>
  <si>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</si>
  <si>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</si>
  <si>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</si>
  <si>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</si>
  <si>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</si>
  <si>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</si>
  <si>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</si>
  <si>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</si>
  <si>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</si>
  <si>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</si>
  <si>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</si>
  <si>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</si>
  <si>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</si>
  <si>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</si>
  <si>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</si>
  <si>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</si>
  <si>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</si>
  <si>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</si>
  <si>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</si>
  <si>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</si>
  <si>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</si>
  <si>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</si>
  <si>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</si>
  <si>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</si>
  <si>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</si>
  <si>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</si>
  <si>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</si>
  <si>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</si>
  <si>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</si>
  <si>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</si>
  <si>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</si>
  <si>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</si>
  <si>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</si>
  <si>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</si>
  <si>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</si>
  <si>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</si>
  <si>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</si>
  <si>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</si>
  <si>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</si>
  <si>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</si>
  <si>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</si>
  <si>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</si>
  <si>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</si>
  <si>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</si>
  <si>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</si>
  <si>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</si>
  <si>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</si>
  <si>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</si>
  <si>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</si>
  <si>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</si>
  <si>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</si>
  <si>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</si>
  <si>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</si>
  <si>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</si>
  <si>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</si>
  <si>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</si>
  <si>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</si>
  <si>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</si>
  <si>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</si>
  <si>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</si>
  <si>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</si>
  <si>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</si>
  <si>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</si>
  <si>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</si>
  <si>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</si>
  <si>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</si>
  <si>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</si>
  <si>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</si>
  <si>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</si>
  <si>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</si>
  <si>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</si>
  <si>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</si>
  <si>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</si>
  <si>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</si>
  <si>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</si>
  <si>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</si>
  <si>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</si>
  <si>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</si>
  <si>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</si>
  <si>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</si>
  <si>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</si>
  <si>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</si>
  <si>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</si>
  <si>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</si>
  <si>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</si>
  <si>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</si>
  <si>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</si>
  <si>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</si>
  <si>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</si>
  <si>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</si>
  <si>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</si>
  <si>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</si>
  <si>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</si>
  <si>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</si>
  <si>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</si>
  <si>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</si>
  <si>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</si>
  <si>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</si>
  <si>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</si>
  <si>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</si>
  <si>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</si>
  <si>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</si>
  <si>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</si>
  <si>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</si>
  <si>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</si>
  <si>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</si>
  <si>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</si>
  <si>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</si>
  <si>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</si>
  <si>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</si>
  <si>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</si>
  <si>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</si>
  <si>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</si>
  <si>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</si>
  <si>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</si>
  <si>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</si>
  <si>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</si>
  <si>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</si>
  <si>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</si>
  <si>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</si>
  <si>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</si>
  <si>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</si>
  <si>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</si>
  <si>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</si>
  <si>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</si>
  <si>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</si>
  <si>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</si>
  <si>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</si>
  <si>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</si>
  <si>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</si>
  <si>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</si>
  <si>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</si>
  <si>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</si>
  <si>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</si>
  <si>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</si>
  <si>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</si>
  <si>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</si>
  <si>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</si>
  <si>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</si>
  <si>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</si>
  <si>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</si>
  <si>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</si>
  <si>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</si>
  <si>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</si>
  <si>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</si>
  <si>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</si>
  <si>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</si>
  <si>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</si>
  <si>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</si>
  <si>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</si>
  <si>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</si>
  <si>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</si>
  <si>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</si>
  <si>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</si>
  <si>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</si>
  <si>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</si>
  <si>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</si>
  <si>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</si>
  <si>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</si>
  <si>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</si>
  <si>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</si>
  <si>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</si>
  <si>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</si>
  <si>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</si>
  <si>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</si>
  <si>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</si>
  <si>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</si>
  <si>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</si>
  <si>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</si>
  <si>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</si>
  <si>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</si>
  <si>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</si>
  <si>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</si>
  <si>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</si>
  <si>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</si>
  <si>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</si>
  <si>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</si>
  <si>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</si>
  <si>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</si>
  <si>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</si>
  <si>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</si>
  <si>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</si>
  <si>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</si>
  <si>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</si>
  <si>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</si>
  <si>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</si>
  <si>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</si>
  <si>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</si>
  <si>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</si>
  <si>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</si>
  <si>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</si>
  <si>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</si>
  <si>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</si>
  <si>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</si>
  <si>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</si>
  <si>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</si>
  <si>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</si>
  <si>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</si>
  <si>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</si>
  <si>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</si>
  <si>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</si>
  <si>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</si>
  <si>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</si>
  <si>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</si>
  <si>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</si>
  <si>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</si>
  <si>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</si>
  <si>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</si>
  <si>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</si>
  <si>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</si>
  <si>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</si>
  <si>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</si>
  <si>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</si>
  <si>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</si>
  <si>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</si>
  <si>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</si>
  <si>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</si>
  <si>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</si>
  <si>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</si>
  <si>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</si>
  <si>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</si>
  <si>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</si>
  <si>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</si>
  <si>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</si>
  <si>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</si>
  <si>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</si>
  <si>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</si>
  <si>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</si>
  <si>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</si>
  <si>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</si>
  <si>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</si>
  <si>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</si>
  <si>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</si>
  <si>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</si>
  <si>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</si>
  <si>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</si>
  <si>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</si>
  <si>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</si>
  <si>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</si>
  <si>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</si>
  <si>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</si>
  <si>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</si>
  <si>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</si>
  <si>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</si>
  <si>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</si>
  <si>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</si>
  <si>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</si>
  <si>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</si>
  <si>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</si>
  <si>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</si>
  <si>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</si>
  <si>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</si>
  <si>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</si>
  <si>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</si>
  <si>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</si>
  <si>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</si>
  <si>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</si>
  <si>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</si>
  <si>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</si>
  <si>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</si>
  <si>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</si>
  <si>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</si>
  <si>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</si>
  <si>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</si>
  <si>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</si>
  <si>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</si>
  <si>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</si>
  <si>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</si>
  <si>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</si>
  <si>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</si>
  <si>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</si>
  <si>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</si>
  <si>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</si>
  <si>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</si>
  <si>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</si>
  <si>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</si>
  <si>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</si>
  <si>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</si>
  <si>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</si>
  <si>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</si>
  <si>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</si>
  <si>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</si>
  <si>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</si>
  <si>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</si>
  <si>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</si>
  <si>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</si>
  <si>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</si>
  <si>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</si>
  <si>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</si>
  <si>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</si>
  <si>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</si>
  <si>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</si>
  <si>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</si>
  <si>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</si>
  <si>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</si>
  <si>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</si>
  <si>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</si>
  <si>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</si>
  <si>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</si>
  <si>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</si>
  <si>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</si>
  <si>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</si>
  <si>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</si>
  <si>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</si>
  <si>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</si>
  <si>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</si>
  <si>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</si>
  <si>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</si>
  <si>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</si>
  <si>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</si>
  <si>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</si>
  <si>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</si>
  <si>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</si>
  <si>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</si>
  <si>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</si>
  <si>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</si>
  <si>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</si>
  <si>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</si>
  <si>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</si>
  <si>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</si>
  <si>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</si>
  <si>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</si>
  <si>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</si>
  <si>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</si>
  <si>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</si>
  <si>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</si>
  <si>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</si>
  <si>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</si>
  <si>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</si>
  <si>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</si>
  <si>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</si>
  <si>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</si>
  <si>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</si>
  <si>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</si>
  <si>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</si>
  <si>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</si>
  <si>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</si>
  <si>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</si>
  <si>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</si>
  <si>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</si>
  <si>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</si>
  <si>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</si>
  <si>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</si>
  <si>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</si>
  <si>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</si>
  <si>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</si>
  <si>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</si>
  <si>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</si>
  <si>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</si>
  <si>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</si>
  <si>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</si>
  <si>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</si>
  <si>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</si>
  <si>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</si>
  <si>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</si>
  <si>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</si>
  <si>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</si>
  <si>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</si>
  <si>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</si>
  <si>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</si>
  <si>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</si>
  <si>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</si>
  <si>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</si>
  <si>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</si>
  <si>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</si>
  <si>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</si>
  <si>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</si>
  <si>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</si>
  <si>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</si>
  <si>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</si>
  <si>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</si>
  <si>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</si>
  <si>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</si>
  <si>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</si>
  <si>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</si>
  <si>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</si>
  <si>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</si>
  <si>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</si>
  <si>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</si>
  <si>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</si>
  <si>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</si>
  <si>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</si>
  <si>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</si>
  <si>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</si>
  <si>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</si>
  <si>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</si>
  <si>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</si>
  <si>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</si>
  <si>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</si>
  <si>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</si>
  <si>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</si>
  <si>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</si>
  <si>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</si>
  <si>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</si>
  <si>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</si>
  <si>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</si>
  <si>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</si>
  <si>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</si>
  <si>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</si>
  <si>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</si>
  <si>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</si>
  <si>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</si>
  <si>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</si>
  <si>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</si>
  <si>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</si>
  <si>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</si>
  <si>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</si>
  <si>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</si>
  <si>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</si>
  <si>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</si>
  <si>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</si>
  <si>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</si>
  <si>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</si>
  <si>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</si>
  <si>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</si>
  <si>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</si>
  <si>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</si>
  <si>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</si>
  <si>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</si>
  <si>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</si>
  <si>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</si>
  <si>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</si>
  <si>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</si>
  <si>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</si>
  <si>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</si>
  <si>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</si>
  <si>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</si>
  <si>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</si>
  <si>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</si>
  <si>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</si>
  <si>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</si>
  <si>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</si>
  <si>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</si>
  <si>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</si>
  <si>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</si>
  <si>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</si>
  <si>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</si>
  <si>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</si>
  <si>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</si>
  <si>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</si>
  <si>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</si>
  <si>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</si>
  <si>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</si>
  <si>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</si>
  <si>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</si>
  <si>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</si>
  <si>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</si>
  <si>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</si>
  <si>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</si>
  <si>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</si>
  <si>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</si>
  <si>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</si>
  <si>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</si>
  <si>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</si>
  <si>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</si>
  <si>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</si>
  <si>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</si>
  <si>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</si>
  <si>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</si>
  <si>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</si>
  <si>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</si>
  <si>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</si>
  <si>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</si>
  <si>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</si>
  <si>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</si>
  <si>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</si>
  <si>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</si>
  <si>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</si>
  <si>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</si>
  <si>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</si>
  <si>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</si>
  <si>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</si>
  <si>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</si>
  <si>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</si>
  <si>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</si>
  <si>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</si>
  <si>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</si>
  <si>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</si>
  <si>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</si>
  <si>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</si>
  <si>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</si>
  <si>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</si>
  <si>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</si>
  <si>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</si>
  <si>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</si>
  <si>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</si>
  <si>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</si>
  <si>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</si>
  <si>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</si>
  <si>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</si>
  <si>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</si>
  <si>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</si>
  <si>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</si>
  <si>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</si>
  <si>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</si>
  <si>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</si>
  <si>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</si>
  <si>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</si>
  <si>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</si>
  <si>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</si>
  <si>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</si>
  <si>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</si>
  <si>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</si>
  <si>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</si>
  <si>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</si>
  <si>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</si>
  <si>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</si>
  <si>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</si>
  <si>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</si>
  <si>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</si>
  <si>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</si>
  <si>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</si>
  <si>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</si>
  <si>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</si>
  <si>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</si>
  <si>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</si>
  <si>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</si>
  <si>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</si>
  <si>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</si>
  <si>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</si>
  <si>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</si>
  <si>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</si>
  <si>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</si>
  <si>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</si>
  <si>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</si>
  <si>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</si>
  <si>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</si>
  <si>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</si>
  <si>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</si>
  <si>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</si>
  <si>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</si>
  <si>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</si>
  <si>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</si>
  <si>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</si>
  <si>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</si>
  <si>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</si>
  <si>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</si>
  <si>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</si>
  <si>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</si>
  <si>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</si>
  <si>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</si>
  <si>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</si>
  <si>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</si>
  <si>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</si>
  <si>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</si>
  <si>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</si>
  <si>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</si>
  <si>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</si>
  <si>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</si>
  <si>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</si>
  <si>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</si>
  <si>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</si>
  <si>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</si>
  <si>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</si>
  <si>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</si>
  <si>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</si>
  <si>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</si>
  <si>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</si>
  <si>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</si>
  <si>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</si>
  <si>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</si>
  <si>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</si>
  <si>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</si>
  <si>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</si>
  <si>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</si>
  <si>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</si>
  <si>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</si>
  <si>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</si>
  <si>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</si>
  <si>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</si>
  <si>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</si>
  <si>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</si>
  <si>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</si>
  <si>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</si>
  <si>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</si>
  <si>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</si>
  <si>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</si>
  <si>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</si>
  <si>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</si>
  <si>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</si>
  <si>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</si>
  <si>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</si>
  <si>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</si>
  <si>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</si>
  <si>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</si>
  <si>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</si>
  <si>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</si>
  <si>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</si>
  <si>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</si>
  <si>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</si>
  <si>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</si>
  <si>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</si>
  <si>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</si>
  <si>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</si>
  <si>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</si>
  <si>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</si>
  <si>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</si>
  <si>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</si>
  <si>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</si>
  <si>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</si>
  <si>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</si>
  <si>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</si>
  <si>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</si>
  <si>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</si>
  <si>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</si>
  <si>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</si>
  <si>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</si>
  <si>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</si>
  <si>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</si>
  <si>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</si>
  <si>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</si>
  <si>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</si>
  <si>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</si>
  <si>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</si>
  <si>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</si>
  <si>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</si>
  <si>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</si>
  <si>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</si>
  <si>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</si>
  <si>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</si>
  <si>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</si>
  <si>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</si>
  <si>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</si>
  <si>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</si>
  <si>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</si>
  <si>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</si>
  <si>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</si>
  <si>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</si>
  <si>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</si>
  <si>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</si>
  <si>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</si>
  <si>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</si>
  <si>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</si>
  <si>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</si>
  <si>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</si>
  <si>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</si>
  <si>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</si>
  <si>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</si>
  <si>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</si>
  <si>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</si>
  <si>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</si>
  <si>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</si>
  <si>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</si>
  <si>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</si>
  <si>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</si>
  <si>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</si>
  <si>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</si>
  <si>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</si>
  <si>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</si>
  <si>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</si>
  <si>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</si>
  <si>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</si>
  <si>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</si>
  <si>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</si>
  <si>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</si>
  <si>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</si>
  <si>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</si>
  <si>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</si>
  <si>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</si>
  <si>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</si>
  <si>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</si>
  <si>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</si>
  <si>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</si>
  <si>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</si>
  <si>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</si>
  <si>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</si>
  <si>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</si>
  <si>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</si>
  <si>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</si>
  <si>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</si>
  <si>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</si>
  <si>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</si>
  <si>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</si>
  <si>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</si>
  <si>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</si>
  <si>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</si>
  <si>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</si>
  <si>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</si>
  <si>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</si>
  <si>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</si>
  <si>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</si>
  <si>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</si>
  <si>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</si>
  <si>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</si>
  <si>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</si>
  <si>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</si>
  <si>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</si>
  <si>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</si>
  <si>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</si>
  <si>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</si>
  <si>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</si>
  <si>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</si>
  <si>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</si>
  <si>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</si>
  <si>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</si>
  <si>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</si>
  <si>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</si>
  <si>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</si>
  <si>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</si>
  <si>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</si>
  <si>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</si>
  <si>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</si>
  <si>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</si>
  <si>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</si>
  <si>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</si>
  <si>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</si>
  <si>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</si>
  <si>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</si>
  <si>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</si>
  <si>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</si>
  <si>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</si>
  <si>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</si>
  <si>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</si>
  <si>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</si>
  <si>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</si>
  <si>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</si>
  <si>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</si>
  <si>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</si>
  <si>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</si>
  <si>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</si>
  <si>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</si>
  <si>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</si>
  <si>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</si>
  <si>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</si>
  <si>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</si>
  <si>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</si>
  <si>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</si>
  <si>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</si>
  <si>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</si>
  <si>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</si>
  <si>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</si>
  <si>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</si>
  <si>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</si>
  <si>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</si>
  <si>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</si>
  <si>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</si>
  <si>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</si>
  <si>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</si>
  <si>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</si>
  <si>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</si>
  <si>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</si>
  <si>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</si>
  <si>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</si>
  <si>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</si>
  <si>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</si>
  <si>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</si>
  <si>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</si>
  <si>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</si>
  <si>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</si>
  <si>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</si>
  <si>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</si>
  <si>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</si>
  <si>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</si>
  <si>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</si>
  <si>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</si>
  <si>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</si>
  <si>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</si>
  <si>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</si>
  <si>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</si>
  <si>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</si>
  <si>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</si>
  <si>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</si>
  <si>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</si>
  <si>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</si>
  <si>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</si>
  <si>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</si>
  <si>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</si>
  <si>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</si>
  <si>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</si>
  <si>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</si>
  <si>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</si>
  <si>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</si>
  <si>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</si>
  <si>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</si>
  <si>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</si>
  <si>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</si>
  <si>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</si>
  <si>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</si>
  <si>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</si>
  <si>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</si>
  <si>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</si>
  <si>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</si>
  <si>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</si>
  <si>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</si>
  <si>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</si>
  <si>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</si>
  <si>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</si>
  <si>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</si>
  <si>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</si>
  <si>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</si>
  <si>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</si>
  <si>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</si>
  <si>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</si>
  <si>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</si>
  <si>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</si>
  <si>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</si>
  <si>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</si>
  <si>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</si>
  <si>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</si>
  <si>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</si>
  <si>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</si>
  <si>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</si>
  <si>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</si>
  <si>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</si>
  <si>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</si>
  <si>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</si>
  <si>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</si>
  <si>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</si>
  <si>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</si>
  <si>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</si>
  <si>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</si>
  <si>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</si>
  <si>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</si>
  <si>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</si>
  <si>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</si>
  <si>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</si>
  <si>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</si>
  <si>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</si>
  <si>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</si>
  <si>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</si>
  <si>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</si>
  <si>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</si>
  <si>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</si>
  <si>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</si>
  <si>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</si>
  <si>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</si>
  <si>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</si>
  <si>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</si>
  <si>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</si>
  <si>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</si>
  <si>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</si>
  <si>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</si>
  <si>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</si>
  <si>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</si>
  <si>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</si>
  <si>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</si>
  <si>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</si>
  <si>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</si>
  <si>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</si>
  <si>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</si>
  <si>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</si>
  <si>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</si>
  <si>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</si>
  <si>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</si>
  <si>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</si>
  <si>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</si>
  <si>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</si>
  <si>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</si>
  <si>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</si>
  <si>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</si>
  <si>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</si>
  <si>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</si>
  <si>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</si>
  <si>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</si>
  <si>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</si>
  <si>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</si>
  <si>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</si>
  <si>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</si>
  <si>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</si>
  <si>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</si>
  <si>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</si>
  <si>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</si>
  <si>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</si>
  <si>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</si>
  <si>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</si>
  <si>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</si>
  <si>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</si>
  <si>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</si>
  <si>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</si>
  <si>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</si>
  <si>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</si>
  <si>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</si>
  <si>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</si>
  <si>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</si>
  <si>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</si>
  <si>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</si>
  <si>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</si>
  <si>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</si>
  <si>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</si>
  <si>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</si>
  <si>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</si>
  <si>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</si>
  <si>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</si>
  <si>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</si>
  <si>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</si>
  <si>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</si>
  <si>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</si>
  <si>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</si>
  <si>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</si>
  <si>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</si>
  <si>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</si>
  <si>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</si>
  <si>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</si>
  <si>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</si>
  <si>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</si>
  <si>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</si>
  <si>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</si>
  <si>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</si>
  <si>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</si>
  <si>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</si>
  <si>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</si>
  <si>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</si>
  <si>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</si>
  <si>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</si>
  <si>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</si>
  <si>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</si>
  <si>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</si>
  <si>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</si>
  <si>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</si>
  <si>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</si>
  <si>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</si>
  <si>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</si>
  <si>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</si>
  <si>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</si>
  <si>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</si>
  <si>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</si>
  <si>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</si>
  <si>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</si>
  <si>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</si>
  <si>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</si>
  <si>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</si>
  <si>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</si>
  <si>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</si>
  <si>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</si>
  <si>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</si>
  <si>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</si>
  <si>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</si>
  <si>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</si>
  <si>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</si>
  <si>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</si>
  <si>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</si>
  <si>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</si>
  <si>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</si>
  <si>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</si>
  <si>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</si>
  <si>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</si>
  <si>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</si>
  <si>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</si>
  <si>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</si>
  <si>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</si>
  <si>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</si>
  <si>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</si>
  <si>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</si>
  <si>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</si>
  <si>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</si>
  <si>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</si>
  <si>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</si>
  <si>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</si>
  <si>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</si>
  <si>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</si>
  <si>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</si>
  <si>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</si>
  <si>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</si>
  <si>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</si>
  <si>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</si>
  <si>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</si>
  <si>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</si>
  <si>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</si>
  <si>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</si>
  <si>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</si>
  <si>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</si>
  <si>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</si>
  <si>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</si>
  <si>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</si>
  <si>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</si>
  <si>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</si>
  <si>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</si>
  <si>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</si>
  <si>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</si>
  <si>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</si>
  <si>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</si>
  <si>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</si>
  <si>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</si>
  <si>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</si>
  <si>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</si>
  <si>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</si>
  <si>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</si>
  <si>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</si>
  <si>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</si>
  <si>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</si>
  <si>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</si>
  <si>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</si>
  <si>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</si>
  <si>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</si>
  <si>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</si>
  <si>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</si>
  <si>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</si>
  <si>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</si>
  <si>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</si>
  <si>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</si>
  <si>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</si>
  <si>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</si>
  <si>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</si>
  <si>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</si>
  <si>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</si>
  <si>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</si>
  <si>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</si>
  <si>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</si>
  <si>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</si>
  <si>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</si>
  <si>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</si>
  <si>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</si>
  <si>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</si>
  <si>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</si>
  <si>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</si>
  <si>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</si>
  <si>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</si>
  <si>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</si>
  <si>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</si>
  <si>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</si>
  <si>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</si>
  <si>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</si>
  <si>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</si>
  <si>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</si>
  <si>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</si>
  <si>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</si>
  <si>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</si>
  <si>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</si>
  <si>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</si>
  <si>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</si>
  <si>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</si>
  <si>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</si>
  <si>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</si>
  <si>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</si>
  <si>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</si>
  <si>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</si>
  <si>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</si>
  <si>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</si>
  <si>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</si>
  <si>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</si>
  <si>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</si>
  <si>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</si>
  <si>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</si>
  <si>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</si>
  <si>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</si>
  <si>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</si>
  <si>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</si>
  <si>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</si>
  <si>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</si>
  <si>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</si>
  <si>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</si>
  <si>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</si>
  <si>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</si>
  <si>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</si>
  <si>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</si>
  <si>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</si>
  <si>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</si>
  <si>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</si>
  <si>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</si>
  <si>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</si>
  <si>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</si>
  <si>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</si>
  <si>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</si>
  <si>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</si>
  <si>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</si>
  <si>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</si>
  <si>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</si>
  <si>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</si>
  <si>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</si>
  <si>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</si>
  <si>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</si>
  <si>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</si>
  <si>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</si>
  <si>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</si>
  <si>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</si>
  <si>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</si>
  <si>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</si>
  <si>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</si>
  <si>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</si>
  <si>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</si>
  <si>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</si>
  <si>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</si>
  <si>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</si>
  <si>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</si>
  <si>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</si>
  <si>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</si>
  <si>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</si>
  <si>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</si>
  <si>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</si>
  <si>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</si>
  <si>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</si>
  <si>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</si>
  <si>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</si>
  <si>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</si>
  <si>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</si>
  <si>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</si>
  <si>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</si>
  <si>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</si>
  <si>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</si>
  <si>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</si>
  <si>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</si>
  <si>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</si>
  <si>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</si>
  <si>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</si>
  <si>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</si>
  <si>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</si>
  <si>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</si>
  <si>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</si>
  <si>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</si>
  <si>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</si>
  <si>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</si>
  <si>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</si>
  <si>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</si>
  <si>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</si>
  <si>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</si>
  <si>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</si>
  <si>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</si>
  <si>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</si>
  <si>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</si>
  <si>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</si>
  <si>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</si>
  <si>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</si>
  <si>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</si>
  <si>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</si>
  <si>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</si>
  <si>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</si>
  <si>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</si>
  <si>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</si>
  <si>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</si>
  <si>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</si>
  <si>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</si>
  <si>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</si>
  <si>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</si>
  <si>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</si>
  <si>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</si>
  <si>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</si>
  <si>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</si>
  <si>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</si>
  <si>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</si>
  <si>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</si>
  <si>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</si>
  <si>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</si>
  <si>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</si>
  <si>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</si>
  <si>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</si>
  <si>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</si>
  <si>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</si>
  <si>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</si>
  <si>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</si>
  <si>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</si>
  <si>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</si>
  <si>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</si>
  <si>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</si>
  <si>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</si>
  <si>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</si>
  <si>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</si>
  <si>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</si>
  <si>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</si>
  <si>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</si>
  <si>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</si>
  <si>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</si>
  <si>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</si>
  <si>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</si>
  <si>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</si>
  <si>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</si>
  <si>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</si>
  <si>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</si>
  <si>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</si>
  <si>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</si>
  <si>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</si>
  <si>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</si>
  <si>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</si>
  <si>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</si>
  <si>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</si>
  <si>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</si>
  <si>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</si>
  <si>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</si>
  <si>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</si>
  <si>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</si>
  <si>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</si>
  <si>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</si>
  <si>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</si>
  <si>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</si>
  <si>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</si>
  <si>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</si>
  <si>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</si>
  <si>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</si>
  <si>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</si>
  <si>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</si>
  <si>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</si>
  <si>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</si>
  <si>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</si>
  <si>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</si>
  <si>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</si>
  <si>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</si>
  <si>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</si>
  <si>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</si>
  <si>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</si>
  <si>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</si>
  <si>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</si>
  <si>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</si>
  <si>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</si>
  <si>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</si>
  <si>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</si>
  <si>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</si>
  <si>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</si>
  <si>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</si>
  <si>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</si>
  <si>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</si>
  <si>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</si>
  <si>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</si>
  <si>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</si>
  <si>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</si>
  <si>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</si>
  <si>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</si>
  <si>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</si>
  <si>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</si>
  <si>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</si>
  <si>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</si>
  <si>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</si>
  <si>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</si>
  <si>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</si>
  <si>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</si>
  <si>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</si>
  <si>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</si>
  <si>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</si>
  <si>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</si>
  <si>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</si>
  <si>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</si>
  <si>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</si>
  <si>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</si>
  <si>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</si>
  <si>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</si>
  <si>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</si>
  <si>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</si>
  <si>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</si>
  <si>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</si>
  <si>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</si>
  <si>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</si>
  <si>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</si>
  <si>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</si>
  <si>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</si>
  <si>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</si>
  <si>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</si>
  <si>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</si>
  <si>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</si>
  <si>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</si>
  <si>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</si>
  <si>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</si>
  <si>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</si>
  <si>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</si>
  <si>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</si>
  <si>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</si>
  <si>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</si>
  <si>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</si>
  <si>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</si>
  <si>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</si>
  <si>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</si>
  <si>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</si>
  <si>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</si>
  <si>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</si>
  <si>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</si>
  <si>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</si>
  <si>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</si>
  <si>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</si>
  <si>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</si>
  <si>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</si>
  <si>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</si>
  <si>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</si>
  <si>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</si>
  <si>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</si>
  <si>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</si>
  <si>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</si>
  <si>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</si>
  <si>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</si>
  <si>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</si>
  <si>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</si>
  <si>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</si>
  <si>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</si>
  <si>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</si>
  <si>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</si>
  <si>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</si>
  <si>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</si>
  <si>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</si>
  <si>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</si>
  <si>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</si>
  <si>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</si>
  <si>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</si>
  <si>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</si>
  <si>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</si>
  <si>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</si>
  <si>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</si>
  <si>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</si>
  <si>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</si>
  <si>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</si>
  <si>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</si>
  <si>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</si>
  <si>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</si>
  <si>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</si>
  <si>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</si>
  <si>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</si>
  <si>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</si>
  <si>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</si>
  <si>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</si>
  <si>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</si>
  <si>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</si>
  <si>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</si>
  <si>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</si>
  <si>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</si>
  <si>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</si>
  <si>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</si>
  <si>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</si>
  <si>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</si>
  <si>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</si>
  <si>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</si>
  <si>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</si>
  <si>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</si>
  <si>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</si>
  <si>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</si>
  <si>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</si>
  <si>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</si>
  <si>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</si>
  <si>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</si>
  <si>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</si>
  <si>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</si>
  <si>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</si>
  <si>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</si>
  <si>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</si>
  <si>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</si>
  <si>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</si>
  <si>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</si>
  <si>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</si>
  <si>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</si>
  <si>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</si>
  <si>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</si>
  <si>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</si>
  <si>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</si>
  <si>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</si>
  <si>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</si>
  <si>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</si>
  <si>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</si>
  <si>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</si>
  <si>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</si>
  <si>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</si>
  <si>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</si>
  <si>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</si>
  <si>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</si>
  <si>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</si>
  <si>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</si>
  <si>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</si>
  <si>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</si>
  <si>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</si>
  <si>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</si>
  <si>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</si>
  <si>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</si>
  <si>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</si>
  <si>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</si>
  <si>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</si>
  <si>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</si>
  <si>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</si>
  <si>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</si>
  <si>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</si>
  <si>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</si>
  <si>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</si>
  <si>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</si>
  <si>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</si>
  <si>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</si>
  <si>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</si>
  <si>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</si>
  <si>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</si>
  <si>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</si>
  <si>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</si>
  <si>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</si>
  <si>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</si>
  <si>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</si>
  <si>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</si>
  <si>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</si>
  <si>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</si>
  <si>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</si>
  <si>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</si>
  <si>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</si>
  <si>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</si>
  <si>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</si>
  <si>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</si>
  <si>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</si>
  <si>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</si>
  <si>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</si>
  <si>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</si>
  <si>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</si>
  <si>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</si>
  <si>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</si>
  <si>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</si>
  <si>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</si>
  <si>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</si>
  <si>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</si>
  <si>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</si>
  <si>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</si>
  <si>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</si>
  <si>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</si>
  <si>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</si>
  <si>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</si>
  <si>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</si>
  <si>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</si>
  <si>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</si>
  <si>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</si>
  <si>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</si>
  <si>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</si>
  <si>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</si>
  <si>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</si>
  <si>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</si>
  <si>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</si>
  <si>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</si>
  <si>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</si>
  <si>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</si>
  <si>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</si>
  <si>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</si>
  <si>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</si>
  <si>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</si>
  <si>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</si>
  <si>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</si>
  <si>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</si>
  <si>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</si>
  <si>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</si>
  <si>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</si>
  <si>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</si>
  <si>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</si>
  <si>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</si>
  <si>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</si>
  <si>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</si>
  <si>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</si>
  <si>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</si>
  <si>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</si>
  <si>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</si>
  <si>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</si>
  <si>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</si>
  <si>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</si>
  <si>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</si>
  <si>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</si>
  <si>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</si>
  <si>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</si>
  <si>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</si>
  <si>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</si>
  <si>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</si>
  <si>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</si>
  <si>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</si>
  <si>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</si>
  <si>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</si>
  <si>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</si>
  <si>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</si>
  <si>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</si>
  <si>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</si>
  <si>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</si>
  <si>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</si>
  <si>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</si>
  <si>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</si>
  <si>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</si>
  <si>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</si>
  <si>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</si>
  <si>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</si>
  <si>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</si>
  <si>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</si>
  <si>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</si>
  <si>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</si>
  <si>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</si>
  <si>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</si>
  <si>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</si>
  <si>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</si>
  <si>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</si>
  <si>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</si>
  <si>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</si>
  <si>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</si>
  <si>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</si>
  <si>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</si>
  <si>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</si>
  <si>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</si>
  <si>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</si>
  <si>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</si>
  <si>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</si>
  <si>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</si>
  <si>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</si>
  <si>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</si>
  <si>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</si>
  <si>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</si>
  <si>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</si>
  <si>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</si>
  <si>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</si>
  <si>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</si>
  <si>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</si>
  <si>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</si>
  <si>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</si>
  <si>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</si>
  <si>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</si>
  <si>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</si>
  <si>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</si>
  <si>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</si>
  <si>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</si>
  <si>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</si>
  <si>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</si>
  <si>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</si>
  <si>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</si>
  <si>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</si>
  <si>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</si>
  <si>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</si>
  <si>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</si>
  <si>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</si>
  <si>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</si>
  <si>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</si>
  <si>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</si>
  <si>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</si>
  <si>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</si>
  <si>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</si>
  <si>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</si>
  <si>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</si>
  <si>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</si>
  <si>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</si>
  <si>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</si>
  <si>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</si>
  <si>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</si>
  <si>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</si>
  <si>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</si>
  <si>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</si>
  <si>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</si>
  <si>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</si>
  <si>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</si>
  <si>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</si>
  <si>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</si>
  <si>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</si>
  <si>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</si>
  <si>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</si>
  <si>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</si>
  <si>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</si>
  <si>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</si>
  <si>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</si>
  <si>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</si>
  <si>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</si>
  <si>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</si>
  <si>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</si>
  <si>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</si>
  <si>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</si>
  <si>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</si>
  <si>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</si>
  <si>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</si>
  <si>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</si>
  <si>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</si>
  <si>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</si>
  <si>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</si>
  <si>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</si>
  <si>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</si>
  <si>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</si>
  <si>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</si>
  <si>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</si>
  <si>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</si>
  <si>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</si>
  <si>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</si>
  <si>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</si>
  <si>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</si>
  <si>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</si>
  <si>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</si>
  <si>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</si>
  <si>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</si>
  <si>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</si>
  <si>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</si>
  <si>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</si>
  <si>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</si>
  <si>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</si>
  <si>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</si>
  <si>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</si>
  <si>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</si>
  <si>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</si>
  <si>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</si>
  <si>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</si>
  <si>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</si>
  <si>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</si>
  <si>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</si>
  <si>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</si>
  <si>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</si>
  <si>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</si>
  <si>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</si>
  <si>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</si>
  <si>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</si>
  <si>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</si>
  <si>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</si>
  <si>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</si>
  <si>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</si>
  <si>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</si>
  <si>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</si>
  <si>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</si>
  <si>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</si>
  <si>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</si>
  <si>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</si>
  <si>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</si>
  <si>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</si>
  <si>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</si>
  <si>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</si>
  <si>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</si>
  <si>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</si>
  <si>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</si>
  <si>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</si>
  <si>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</si>
  <si>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</si>
  <si>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</si>
  <si>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</si>
  <si>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</si>
  <si>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</si>
  <si>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</si>
  <si>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</si>
  <si>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</si>
  <si>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</si>
  <si>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</si>
  <si>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</si>
  <si>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</si>
  <si>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</si>
  <si>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</si>
  <si>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</si>
  <si>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</si>
  <si>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</si>
  <si>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</si>
  <si>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</si>
  <si>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</si>
  <si>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</si>
  <si>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</si>
  <si>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</si>
  <si>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</si>
  <si>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</si>
  <si>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</si>
  <si>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</si>
  <si>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</si>
  <si>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</si>
  <si>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</si>
  <si>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</si>
  <si>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</si>
  <si>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</si>
  <si>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</si>
  <si>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</si>
  <si>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</si>
  <si>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</si>
  <si>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</si>
  <si>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</si>
  <si>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</si>
  <si>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</si>
  <si>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</si>
  <si>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</si>
  <si>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</si>
  <si>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</si>
  <si>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</si>
  <si>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</si>
  <si>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</si>
  <si>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</si>
  <si>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</si>
  <si>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</si>
  <si>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</si>
  <si>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</si>
  <si>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</si>
  <si>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</si>
  <si>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</si>
  <si>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</si>
  <si>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</si>
  <si>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</si>
  <si>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</si>
  <si>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</si>
  <si>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</si>
  <si>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</si>
  <si>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</si>
  <si>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</si>
  <si>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</si>
  <si>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</si>
  <si>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</si>
  <si>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</si>
  <si>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</si>
  <si>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</si>
  <si>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</si>
  <si>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</si>
  <si>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</si>
  <si>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</si>
  <si>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</si>
  <si>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</si>
  <si>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</si>
  <si>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</si>
  <si>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</si>
  <si>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</si>
  <si>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</si>
  <si>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</si>
  <si>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</si>
  <si>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</si>
  <si>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</si>
  <si>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</si>
  <si>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</si>
  <si>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</si>
  <si>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</si>
  <si>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</si>
  <si>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</si>
  <si>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</si>
  <si>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</si>
  <si>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</si>
  <si>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</si>
  <si>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</si>
  <si>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</si>
  <si>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</si>
  <si>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</si>
  <si>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</si>
  <si>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</si>
  <si>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</si>
  <si>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</si>
  <si>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</si>
  <si>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</si>
  <si>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</si>
  <si>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</si>
  <si>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</si>
  <si>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</si>
  <si>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</si>
  <si>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</si>
  <si>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</si>
  <si>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</si>
  <si>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</si>
  <si>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</si>
  <si>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</si>
  <si>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</si>
  <si>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</si>
  <si>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</si>
  <si>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</si>
  <si>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</si>
  <si>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</si>
  <si>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</si>
  <si>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</si>
  <si>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</si>
  <si>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</si>
  <si>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</si>
  <si>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</si>
  <si>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</si>
  <si>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</si>
  <si>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</si>
  <si>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</si>
  <si>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</si>
  <si>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</si>
  <si>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</si>
  <si>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</si>
  <si>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</si>
  <si>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</si>
  <si>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</si>
  <si>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</si>
  <si>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</si>
  <si>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</si>
  <si>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</si>
  <si>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</si>
  <si>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</si>
  <si>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</si>
  <si>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</si>
  <si>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</si>
  <si>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</si>
  <si>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</si>
  <si>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</si>
  <si>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</si>
  <si>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</si>
  <si>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</si>
  <si>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</si>
  <si>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</si>
  <si>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</si>
  <si>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</si>
  <si>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</si>
  <si>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</si>
  <si>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</si>
  <si>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</si>
  <si>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</si>
  <si>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</si>
  <si>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</si>
  <si>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</si>
  <si>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</si>
  <si>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</si>
  <si>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</si>
  <si>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</si>
  <si>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</si>
  <si>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</si>
  <si>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</si>
  <si>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</si>
  <si>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</si>
  <si>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</si>
  <si>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</si>
  <si>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</si>
  <si>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</si>
  <si>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</si>
  <si>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</si>
  <si>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</si>
  <si>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</si>
  <si>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</si>
  <si>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</si>
  <si>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</si>
  <si>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</si>
  <si>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</si>
  <si>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</si>
  <si>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</si>
  <si>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</si>
  <si>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</si>
  <si>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</si>
  <si>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</si>
  <si>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</si>
  <si>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</si>
  <si>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</si>
  <si>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</si>
  <si>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</si>
  <si>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</si>
  <si>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</si>
  <si>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</si>
  <si>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</si>
  <si>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</si>
  <si>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</si>
  <si>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</si>
  <si>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</si>
  <si>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</si>
  <si>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</si>
  <si>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</si>
  <si>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</si>
  <si>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</si>
  <si>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</si>
  <si>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</si>
  <si>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</si>
  <si>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</si>
  <si>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</si>
  <si>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</si>
  <si>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</si>
  <si>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</si>
  <si>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</si>
  <si>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</si>
  <si>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</si>
  <si>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</si>
  <si>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</si>
  <si>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</si>
  <si>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</si>
  <si>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</si>
  <si>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</si>
  <si>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</si>
  <si>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</si>
  <si>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</si>
  <si>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</si>
  <si>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</si>
  <si>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</si>
  <si>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</si>
  <si>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</si>
  <si>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</si>
  <si>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</si>
  <si>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</si>
  <si>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</si>
  <si>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</si>
  <si>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</si>
  <si>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</si>
  <si>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</si>
  <si>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</si>
  <si>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</si>
  <si>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</si>
  <si>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</si>
  <si>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</si>
  <si>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</si>
  <si>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</si>
  <si>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</si>
  <si>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</si>
  <si>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</si>
  <si>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</si>
  <si>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</si>
  <si>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</si>
  <si>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</si>
  <si>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</si>
  <si>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</si>
  <si>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</si>
  <si>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</si>
  <si>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</si>
  <si>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</si>
  <si>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</si>
  <si>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</si>
  <si>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</si>
  <si>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</si>
  <si>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</si>
  <si>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</si>
  <si>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</si>
  <si>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</si>
  <si>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</si>
  <si>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</si>
  <si>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</si>
  <si>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</si>
  <si>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</si>
  <si>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</si>
  <si>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</si>
  <si>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</si>
  <si>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</si>
  <si>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</si>
  <si>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</si>
  <si>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</si>
  <si>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</si>
  <si>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</si>
  <si>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</si>
  <si>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</si>
  <si>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</si>
  <si>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</si>
  <si>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</si>
  <si>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</si>
  <si>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</si>
  <si>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</si>
  <si>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</si>
  <si>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</si>
  <si>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</si>
  <si>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</si>
  <si>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</si>
  <si>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</si>
  <si>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</si>
  <si>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</si>
  <si>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</si>
  <si>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</si>
  <si>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</si>
  <si>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</si>
  <si>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</si>
  <si>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</si>
  <si>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</si>
  <si>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</si>
  <si>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</si>
  <si>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</si>
  <si>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</si>
  <si>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</si>
  <si>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</si>
  <si>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</si>
  <si>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</si>
  <si>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</si>
  <si>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</si>
  <si>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</si>
  <si>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</si>
  <si>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</si>
  <si>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</si>
  <si>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</si>
  <si>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</si>
  <si>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</si>
  <si>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</si>
  <si>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</si>
  <si>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</si>
  <si>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</si>
  <si>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</si>
  <si>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</si>
  <si>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</si>
  <si>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</si>
  <si>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</si>
  <si>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</si>
  <si>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</si>
  <si>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</si>
  <si>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</si>
  <si>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</si>
  <si>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</si>
  <si>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</si>
  <si>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</si>
  <si>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</si>
  <si>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</si>
  <si>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</si>
  <si>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</si>
  <si>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</si>
  <si>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</si>
  <si>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</si>
  <si>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</si>
  <si>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</si>
  <si>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</si>
  <si>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</si>
  <si>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</si>
  <si>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</si>
  <si>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</si>
  <si>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</si>
  <si>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</si>
  <si>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</si>
  <si>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</si>
  <si>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</si>
  <si>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</si>
  <si>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</si>
  <si>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</si>
  <si>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</si>
  <si>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</si>
  <si>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</si>
  <si>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</si>
  <si>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</si>
  <si>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</si>
  <si>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</si>
  <si>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</si>
  <si>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</si>
  <si>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</si>
  <si>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</si>
  <si>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</si>
  <si>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</si>
  <si>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</si>
  <si>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</si>
  <si>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</si>
  <si>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</si>
  <si>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</si>
  <si>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</si>
  <si>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</si>
  <si>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</si>
  <si>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</si>
  <si>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</si>
  <si>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</si>
  <si>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</si>
  <si>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</si>
  <si>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</si>
  <si>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</si>
  <si>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</si>
  <si>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</si>
  <si>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</si>
  <si>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</si>
  <si>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</si>
  <si>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</si>
  <si>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</si>
  <si>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</si>
  <si>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</si>
  <si>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</si>
  <si>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</si>
  <si>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</si>
  <si>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</si>
  <si>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</si>
  <si>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</si>
  <si>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</si>
  <si>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</si>
  <si>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</si>
  <si>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</si>
  <si>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</si>
  <si>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</si>
  <si>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</si>
  <si>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</si>
  <si>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</si>
  <si>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</si>
  <si>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</si>
  <si>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</si>
  <si>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</si>
  <si>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</si>
  <si>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</si>
  <si>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</si>
  <si>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</si>
  <si>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</si>
  <si>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</si>
  <si>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</si>
  <si>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</si>
  <si>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</si>
  <si>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</si>
  <si>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</si>
  <si>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</si>
  <si>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</si>
  <si>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</si>
  <si>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</si>
  <si>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</si>
  <si>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</si>
  <si>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</si>
  <si>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</si>
  <si>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</si>
  <si>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</si>
  <si>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</si>
  <si>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</si>
  <si>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</si>
  <si>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</si>
  <si>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</si>
  <si>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</si>
  <si>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</si>
  <si>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</si>
  <si>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</si>
  <si>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</si>
  <si>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</si>
  <si>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</si>
  <si>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</si>
  <si>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</si>
  <si>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</si>
  <si>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</si>
  <si>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</si>
  <si>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</si>
  <si>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</si>
  <si>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</si>
  <si>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</si>
  <si>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</si>
  <si>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</si>
  <si>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</si>
  <si>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</si>
  <si>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</si>
  <si>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</si>
  <si>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</si>
  <si>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</si>
  <si>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</si>
  <si>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</si>
  <si>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</si>
  <si>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</si>
  <si>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</si>
  <si>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</si>
  <si>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</si>
  <si>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</si>
  <si>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</si>
  <si>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</si>
  <si>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</si>
  <si>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</si>
  <si>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</si>
  <si>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</si>
  <si>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</si>
  <si>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</si>
  <si>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</si>
  <si>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</si>
  <si>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</si>
  <si>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</si>
  <si>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</si>
  <si>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</si>
  <si>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</si>
  <si>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</si>
  <si>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</si>
  <si>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</si>
  <si>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</si>
  <si>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</si>
  <si>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</si>
  <si>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</si>
  <si>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</si>
  <si>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</si>
  <si>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</si>
  <si>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</si>
  <si>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</si>
  <si>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</si>
  <si>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</si>
  <si>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</si>
  <si>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</si>
  <si>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</si>
  <si>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</si>
  <si>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</si>
  <si>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</si>
  <si>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</si>
  <si>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</si>
  <si>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</si>
  <si>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</si>
  <si>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</si>
  <si>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</si>
  <si>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</si>
  <si>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</si>
  <si>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</si>
  <si>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</si>
  <si>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</si>
  <si>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</si>
  <si>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</si>
  <si>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</si>
  <si>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</si>
  <si>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</si>
  <si>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</si>
  <si>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</si>
  <si>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</si>
  <si>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</si>
  <si>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</si>
  <si>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</si>
  <si>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</si>
  <si>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</si>
  <si>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</si>
  <si>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</si>
  <si>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</si>
  <si>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</si>
  <si>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</si>
  <si>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</si>
  <si>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</si>
  <si>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</si>
  <si>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</si>
  <si>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</si>
  <si>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</si>
  <si>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</si>
  <si>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</si>
  <si>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</si>
  <si>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</si>
  <si>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</si>
  <si>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</si>
  <si>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</si>
  <si>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</si>
  <si>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</si>
  <si>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</si>
  <si>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</si>
  <si>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</si>
  <si>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</si>
  <si>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</si>
  <si>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</si>
  <si>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</si>
  <si>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</si>
  <si>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</si>
  <si>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</si>
  <si>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</si>
  <si>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</si>
  <si>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</si>
  <si>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</si>
  <si>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</si>
  <si>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</si>
  <si>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</si>
  <si>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</si>
  <si>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</si>
  <si>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</si>
  <si>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</si>
  <si>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</si>
  <si>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</si>
  <si>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</si>
  <si>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</si>
  <si>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</si>
  <si>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</si>
  <si>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</si>
  <si>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</si>
  <si>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</si>
  <si>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</si>
  <si>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</si>
  <si>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</si>
  <si>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</si>
  <si>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</si>
  <si>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</si>
  <si>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</si>
  <si>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</si>
  <si>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</si>
  <si>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</si>
  <si>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</si>
  <si>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</si>
  <si>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</si>
  <si>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</si>
  <si>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</si>
  <si>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</si>
  <si>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</si>
  <si>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</si>
  <si>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</si>
  <si>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</si>
  <si>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</si>
  <si>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</si>
  <si>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</si>
  <si>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</si>
  <si>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</si>
  <si>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</si>
  <si>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</si>
  <si>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</si>
  <si>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</si>
  <si>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</si>
  <si>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</si>
  <si>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</si>
  <si>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</si>
  <si>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</si>
  <si>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</si>
  <si>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</si>
  <si>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</si>
  <si>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</si>
  <si>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</si>
  <si>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</si>
  <si>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</si>
  <si>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</si>
  <si>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</si>
  <si>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</si>
  <si>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</si>
  <si>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</si>
  <si>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</si>
  <si>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</si>
  <si>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</si>
  <si>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</si>
  <si>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</si>
  <si>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</si>
  <si>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</si>
  <si>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</si>
  <si>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</si>
  <si>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</si>
  <si>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</si>
  <si>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</si>
  <si>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</si>
  <si>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</si>
  <si>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</si>
  <si>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</si>
  <si>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</si>
  <si>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</si>
  <si>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</si>
  <si>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</si>
  <si>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</si>
  <si>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</si>
  <si>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</si>
  <si>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</si>
  <si>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</si>
  <si>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</si>
  <si>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</si>
  <si>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</si>
  <si>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</si>
  <si>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</si>
  <si>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</si>
  <si>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</si>
  <si>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</si>
  <si>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</si>
  <si>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</si>
  <si>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</si>
  <si>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</si>
  <si>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</si>
  <si>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</si>
  <si>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</si>
  <si>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</si>
  <si>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</si>
  <si>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</si>
  <si>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</si>
  <si>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</si>
  <si>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</si>
  <si>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</si>
  <si>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</si>
  <si>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</si>
  <si>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</si>
  <si>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</si>
  <si>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</si>
  <si>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</si>
  <si>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</si>
  <si>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</si>
  <si>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</si>
  <si>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</si>
  <si>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</si>
  <si>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</si>
  <si>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</si>
  <si>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</si>
  <si>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</si>
  <si>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</si>
  <si>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</si>
  <si>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</si>
  <si>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</si>
  <si>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</si>
  <si>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</si>
  <si>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</si>
  <si>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</si>
  <si>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</si>
  <si>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</si>
  <si>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</si>
  <si>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</si>
  <si>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</si>
  <si>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</si>
  <si>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</si>
  <si>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</si>
  <si>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</si>
  <si>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</si>
  <si>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</si>
  <si>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</si>
  <si>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</si>
  <si>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</si>
  <si>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</si>
  <si>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</si>
  <si>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</si>
  <si>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</si>
  <si>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</si>
  <si>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</si>
  <si>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</si>
  <si>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</si>
  <si>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</si>
  <si>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</si>
  <si>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</si>
  <si>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</si>
  <si>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</si>
  <si>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</si>
  <si>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</si>
  <si>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</si>
  <si>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</si>
  <si>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</si>
  <si>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</si>
  <si>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</si>
  <si>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</si>
  <si>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</si>
  <si>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</si>
  <si>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</si>
  <si>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</si>
  <si>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</si>
  <si>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</si>
  <si>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</si>
  <si>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</si>
  <si>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</si>
  <si>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</si>
  <si>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</si>
  <si>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</si>
  <si>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</si>
  <si>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</si>
  <si>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</si>
  <si>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</si>
  <si>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</si>
  <si>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</si>
  <si>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</si>
  <si>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</si>
  <si>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</si>
  <si>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</si>
  <si>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</si>
  <si>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</si>
  <si>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</si>
  <si>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</si>
  <si>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</si>
  <si>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</si>
  <si>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</si>
  <si>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</si>
  <si>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</si>
  <si>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</si>
  <si>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</si>
  <si>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</si>
  <si>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</si>
  <si>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</si>
  <si>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</si>
  <si>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</si>
  <si>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</si>
  <si>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</si>
  <si>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</si>
  <si>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</si>
  <si>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</si>
  <si>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</si>
  <si>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</si>
  <si>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</si>
  <si>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</si>
  <si>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</si>
  <si>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</si>
  <si>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</si>
  <si>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</si>
  <si>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</si>
  <si>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</si>
  <si>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</si>
  <si>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</si>
  <si>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</si>
  <si>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</si>
  <si>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</si>
  <si>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</si>
  <si>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</si>
  <si>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</si>
  <si>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</si>
  <si>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</si>
  <si>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</si>
  <si>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</si>
  <si>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</si>
  <si>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</si>
  <si>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</si>
  <si>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</si>
  <si>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</si>
  <si>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</si>
  <si>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</si>
  <si>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</si>
  <si>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</si>
  <si>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</si>
  <si>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</si>
  <si>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</si>
  <si>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</si>
  <si>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</si>
  <si>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</si>
  <si>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</si>
  <si>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</si>
  <si>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</si>
  <si>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</si>
  <si>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</si>
  <si>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</si>
  <si>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</si>
  <si>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</si>
  <si>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</si>
  <si>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</si>
  <si>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</si>
  <si>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</si>
  <si>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</si>
  <si>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</si>
  <si>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</si>
  <si>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</si>
  <si>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</si>
  <si>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</si>
  <si>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</si>
  <si>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</si>
  <si>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</si>
  <si>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</si>
  <si>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</si>
  <si>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</si>
  <si>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</si>
  <si>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</si>
  <si>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</si>
  <si>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</si>
  <si>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</si>
  <si>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</si>
  <si>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</si>
  <si>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</si>
  <si>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</si>
  <si>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</si>
  <si>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</si>
  <si>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</si>
  <si>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</si>
  <si>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</si>
  <si>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</si>
  <si>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</si>
  <si>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</si>
  <si>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</si>
  <si>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</si>
  <si>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</si>
  <si>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</si>
  <si>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</si>
  <si>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</si>
  <si>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</si>
  <si>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</si>
  <si>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</si>
  <si>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</si>
  <si>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</si>
  <si>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</si>
  <si>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</si>
  <si>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</si>
  <si>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</si>
  <si>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</si>
  <si>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</si>
  <si>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</si>
  <si>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</si>
  <si>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</si>
  <si>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</si>
  <si>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</si>
  <si>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</si>
  <si>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</si>
  <si>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</si>
  <si>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</si>
  <si>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</si>
  <si>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</si>
  <si>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</si>
  <si>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</si>
  <si>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</si>
  <si>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</si>
  <si>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</si>
  <si>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</si>
  <si>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</si>
  <si>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</si>
  <si>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</si>
  <si>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</si>
  <si>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</si>
  <si>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</si>
  <si>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</si>
  <si>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</si>
  <si>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</si>
  <si>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</si>
  <si>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</si>
  <si>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</si>
  <si>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</si>
  <si>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</si>
  <si>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</si>
  <si>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</si>
  <si>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</si>
  <si>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</si>
  <si>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</si>
  <si>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</si>
  <si>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</si>
  <si>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</si>
  <si>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</si>
  <si>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</si>
  <si>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</si>
  <si>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</si>
  <si>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</si>
  <si>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</si>
  <si>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</si>
  <si>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</si>
  <si>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</si>
  <si>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</si>
  <si>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</si>
  <si>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</si>
  <si>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</si>
  <si>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</si>
  <si>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</si>
  <si>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</si>
  <si>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</si>
  <si>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</si>
  <si>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</si>
  <si>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</si>
  <si>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</si>
  <si>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</si>
  <si>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</si>
  <si>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</si>
  <si>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</si>
  <si>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</si>
  <si>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</si>
  <si>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</si>
  <si>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</si>
  <si>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</si>
  <si>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</si>
  <si>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</si>
  <si>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</si>
  <si>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</si>
  <si>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</si>
  <si>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</si>
  <si>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</si>
  <si>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</si>
  <si>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</si>
  <si>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</si>
  <si>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</si>
  <si>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</si>
  <si>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</si>
  <si>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</si>
  <si>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</si>
  <si>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</si>
  <si>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</si>
  <si>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</si>
  <si>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</si>
  <si>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</si>
  <si>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</si>
  <si>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</si>
  <si>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</si>
  <si>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</si>
  <si>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</si>
  <si>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</si>
  <si>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</si>
  <si>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</si>
  <si>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</si>
  <si>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</si>
  <si>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</si>
  <si>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</si>
  <si>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</si>
  <si>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</si>
  <si>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</si>
  <si>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</si>
  <si>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</si>
  <si>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</si>
  <si>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</si>
  <si>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</si>
  <si>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</si>
  <si>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</si>
  <si>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</si>
  <si>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</si>
  <si>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</si>
  <si>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</si>
  <si>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</si>
  <si>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</si>
  <si>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</si>
  <si>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</si>
  <si>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</si>
  <si>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</si>
  <si>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</si>
  <si>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</si>
  <si>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</si>
  <si>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</si>
  <si>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</si>
  <si>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</si>
  <si>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</si>
  <si>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</si>
  <si>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</si>
  <si>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</si>
  <si>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</si>
  <si>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</si>
  <si>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</si>
  <si>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</si>
  <si>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</si>
  <si>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</si>
  <si>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</si>
  <si>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</si>
  <si>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</si>
  <si>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</si>
  <si>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</si>
  <si>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</si>
  <si>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</si>
  <si>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</si>
  <si>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</si>
  <si>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</si>
  <si>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</si>
  <si>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</si>
  <si>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</si>
  <si>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</si>
  <si>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</si>
  <si>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</si>
  <si>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</si>
  <si>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</si>
  <si>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</si>
  <si>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</si>
  <si>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</si>
  <si>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</si>
  <si>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</si>
  <si>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</si>
  <si>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</si>
  <si>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</si>
  <si>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</si>
  <si>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</si>
  <si>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</si>
  <si>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</si>
  <si>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</si>
  <si>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</si>
  <si>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</si>
  <si>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</si>
  <si>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</si>
  <si>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</si>
  <si>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</si>
  <si>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</si>
  <si>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</si>
  <si>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</si>
  <si>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</si>
  <si>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</si>
  <si>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</si>
  <si>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</si>
  <si>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</si>
  <si>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</si>
  <si>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</si>
  <si>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</si>
  <si>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</si>
  <si>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</si>
  <si>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</si>
  <si>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</si>
  <si>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</si>
  <si>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</si>
  <si>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</si>
  <si>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</si>
  <si>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</si>
  <si>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</si>
  <si>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</si>
  <si>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</si>
  <si>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</si>
  <si>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</si>
  <si>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</si>
  <si>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</si>
  <si>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</si>
  <si>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</si>
  <si>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</si>
  <si>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</si>
  <si>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</si>
  <si>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</si>
  <si>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</si>
  <si>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</si>
  <si>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</si>
  <si>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</si>
  <si>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</si>
  <si>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</si>
  <si>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</si>
  <si>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</si>
  <si>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</si>
  <si>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</si>
  <si>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</si>
  <si>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</si>
  <si>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</si>
  <si>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</si>
  <si>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</si>
  <si>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</si>
  <si>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</si>
  <si>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</si>
  <si>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</si>
  <si>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</si>
  <si>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</si>
  <si>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</si>
  <si>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</si>
  <si>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</si>
  <si>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</si>
  <si>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</si>
  <si>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</si>
  <si>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</si>
  <si>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</si>
  <si>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</si>
  <si>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</si>
  <si>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</si>
  <si>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</si>
  <si>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</si>
  <si>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</si>
  <si>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</si>
  <si>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</si>
  <si>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</si>
  <si>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</si>
  <si>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</si>
  <si>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</si>
  <si>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</si>
  <si>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</si>
  <si>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</si>
  <si>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</si>
  <si>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</si>
  <si>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</si>
  <si>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</si>
  <si>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</si>
  <si>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</si>
  <si>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</si>
  <si>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</si>
  <si>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</si>
  <si>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</si>
  <si>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</si>
  <si>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</si>
  <si>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</si>
  <si>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</si>
  <si>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</si>
  <si>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</si>
  <si>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</si>
  <si>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</si>
  <si>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</si>
  <si>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</si>
  <si>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</si>
  <si>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</si>
  <si>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</si>
  <si>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</si>
  <si>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</si>
  <si>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</si>
  <si>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</si>
  <si>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</si>
  <si>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</si>
  <si>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</si>
  <si>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</si>
  <si>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</si>
  <si>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</si>
  <si>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</si>
  <si>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</si>
  <si>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</si>
  <si>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</si>
  <si>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</si>
  <si>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</si>
  <si>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</si>
  <si>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</si>
  <si>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</si>
  <si>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</si>
  <si>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</si>
  <si>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</si>
  <si>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</si>
  <si>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</si>
  <si>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</si>
  <si>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</si>
  <si>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</si>
  <si>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</si>
  <si>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</si>
  <si>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</si>
  <si>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</si>
  <si>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</si>
  <si>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</si>
  <si>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</si>
  <si>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</si>
  <si>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</si>
  <si>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</si>
  <si>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</si>
  <si>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</si>
  <si>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</si>
  <si>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</si>
  <si>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</si>
  <si>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</si>
  <si>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</si>
  <si>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</si>
  <si>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</si>
  <si>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</si>
  <si>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</si>
  <si>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</si>
  <si>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</si>
  <si>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</si>
  <si>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</si>
  <si>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</si>
  <si>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</si>
  <si>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</si>
  <si>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</si>
  <si>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</si>
  <si>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</si>
  <si>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</si>
  <si>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</si>
  <si>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</si>
  <si>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</si>
  <si>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</si>
  <si>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</si>
  <si>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</si>
  <si>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</si>
  <si>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</si>
  <si>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</si>
  <si>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</si>
  <si>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</si>
  <si>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</si>
  <si>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</si>
  <si>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</si>
  <si>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</si>
  <si>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</si>
  <si>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</si>
  <si>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</si>
  <si>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</si>
  <si>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</si>
  <si>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</si>
  <si>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</si>
  <si>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</si>
  <si>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</si>
  <si>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</si>
  <si>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</si>
  <si>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</si>
  <si>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</si>
  <si>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</si>
  <si>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</si>
  <si>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</si>
  <si>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</si>
  <si>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</si>
  <si>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</si>
  <si>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</si>
  <si>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</si>
  <si>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</si>
  <si>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</si>
  <si>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</si>
  <si>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</si>
  <si>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</si>
  <si>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</si>
  <si>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</si>
  <si>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</si>
  <si>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</si>
  <si>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</si>
  <si>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</si>
  <si>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</si>
  <si>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</si>
  <si>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</si>
  <si>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</si>
  <si>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</si>
  <si>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</si>
  <si>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</si>
  <si>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</si>
  <si>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</si>
  <si>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</si>
  <si>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</si>
  <si>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</si>
  <si>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</si>
  <si>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</si>
  <si>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</si>
  <si>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</si>
  <si>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</si>
  <si>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</si>
  <si>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</si>
  <si>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</si>
  <si>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</si>
  <si>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</si>
  <si>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</si>
  <si>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</si>
  <si>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</si>
  <si>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</si>
  <si>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</si>
  <si>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</si>
  <si>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</si>
  <si>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</si>
  <si>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</si>
  <si>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</si>
  <si>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</si>
  <si>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</si>
  <si>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</si>
  <si>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</si>
  <si>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</si>
  <si>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</si>
  <si>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</si>
  <si>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</si>
  <si>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</si>
  <si>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</si>
  <si>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</si>
  <si>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</si>
  <si>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</si>
  <si>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</si>
  <si>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</si>
  <si>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</si>
  <si>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</si>
  <si>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</si>
  <si>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</si>
  <si>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</si>
  <si>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</si>
  <si>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</si>
  <si>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</si>
  <si>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</si>
  <si>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</si>
  <si>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</si>
  <si>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</si>
  <si>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</si>
  <si>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</si>
  <si>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</si>
  <si>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</si>
  <si>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</si>
  <si>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</si>
  <si>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</si>
  <si>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</si>
  <si>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</si>
  <si>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</si>
  <si>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</si>
  <si>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</si>
  <si>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</si>
  <si>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</si>
  <si>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</si>
  <si>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</si>
  <si>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</si>
  <si>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</si>
  <si>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</si>
  <si>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</si>
  <si>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</si>
  <si>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</si>
  <si>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</si>
  <si>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</si>
  <si>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</si>
  <si>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</si>
  <si>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</si>
  <si>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</si>
  <si>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</si>
  <si>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</si>
  <si>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</si>
  <si>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</si>
  <si>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</si>
  <si>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</si>
  <si>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</si>
  <si>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</si>
  <si>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</si>
  <si>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</si>
  <si>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</si>
  <si>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</si>
  <si>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</si>
  <si>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</si>
  <si>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</si>
  <si>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</si>
  <si>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</si>
  <si>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</si>
  <si>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</si>
  <si>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</si>
  <si>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</si>
  <si>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</si>
  <si>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</si>
  <si>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</si>
  <si>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</si>
  <si>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</si>
  <si>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</si>
  <si>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</si>
  <si>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</si>
  <si>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</si>
  <si>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</si>
  <si>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</si>
  <si>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</si>
  <si>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</si>
  <si>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</si>
  <si>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</si>
  <si>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</si>
  <si>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</si>
  <si>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</si>
  <si>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</si>
  <si>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</si>
  <si>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</si>
  <si>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</si>
  <si>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</si>
  <si>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</si>
  <si>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</si>
  <si>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</si>
  <si>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</si>
  <si>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</si>
  <si>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</si>
  <si>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</si>
  <si>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</si>
  <si>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</si>
  <si>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</si>
  <si>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</si>
  <si>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</si>
  <si>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</si>
  <si>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</si>
  <si>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</si>
  <si>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</si>
  <si>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</si>
  <si>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</si>
  <si>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</si>
  <si>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</si>
  <si>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</si>
  <si>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</si>
  <si>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</si>
  <si>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</si>
  <si>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</si>
  <si>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</si>
  <si>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</si>
  <si>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</si>
  <si>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</si>
  <si>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</si>
  <si>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</si>
  <si>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</si>
  <si>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</si>
  <si>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</si>
  <si>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</si>
  <si>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</si>
  <si>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</si>
  <si>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</si>
  <si>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</si>
  <si>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</si>
  <si>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</si>
  <si>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</si>
  <si>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</si>
  <si>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</si>
  <si>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</si>
  <si>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</si>
  <si>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</si>
  <si>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</si>
  <si>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</si>
  <si>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</si>
  <si>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</si>
  <si>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</si>
  <si>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</si>
  <si>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</si>
  <si>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</si>
  <si>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</si>
  <si>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</si>
  <si>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</si>
  <si>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</si>
  <si>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</si>
  <si>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</si>
  <si>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</si>
  <si>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</si>
  <si>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</si>
  <si>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</si>
  <si>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</si>
  <si>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</si>
  <si>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</si>
  <si>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</si>
  <si>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</si>
  <si>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</si>
  <si>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</si>
  <si>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</si>
  <si>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</si>
  <si>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</si>
  <si>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</si>
  <si>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</si>
  <si>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</si>
  <si>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</si>
  <si>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</si>
  <si>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</si>
  <si>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</si>
  <si>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</si>
  <si>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</si>
  <si>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</si>
  <si>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</si>
  <si>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</si>
  <si>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</si>
  <si>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</si>
  <si>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</si>
  <si>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</si>
  <si>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</si>
  <si>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</si>
  <si>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</si>
  <si>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</si>
  <si>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</si>
  <si>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</si>
  <si>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</si>
  <si>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</si>
  <si>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</si>
  <si>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</si>
  <si>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</si>
  <si>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</si>
  <si>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</si>
  <si>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</si>
  <si>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</si>
  <si>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</si>
  <si>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</si>
  <si>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</si>
  <si>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</si>
  <si>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</si>
  <si>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</si>
  <si>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</si>
  <si>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</si>
  <si>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</si>
  <si>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</si>
  <si>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</si>
  <si>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</si>
  <si>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</si>
  <si>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</si>
  <si>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</si>
  <si>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</si>
  <si>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</si>
  <si>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</si>
  <si>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</si>
  <si>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</si>
  <si>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</si>
  <si>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</si>
  <si>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</si>
  <si>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</si>
  <si>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</si>
  <si>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</si>
  <si>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</si>
  <si>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</si>
  <si>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</si>
  <si>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</si>
  <si>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</si>
  <si>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</si>
  <si>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</si>
  <si>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</si>
  <si>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</si>
  <si>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</si>
  <si>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</si>
  <si>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</si>
  <si>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</si>
  <si>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</si>
  <si>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</si>
  <si>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</si>
  <si>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</si>
  <si>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</si>
  <si>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</si>
  <si>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</si>
  <si>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</si>
  <si>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</si>
  <si>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</si>
  <si>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</si>
  <si>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</si>
  <si>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</si>
  <si>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</si>
  <si>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</si>
  <si>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</si>
  <si>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</si>
  <si>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</si>
  <si>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</si>
  <si>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</si>
  <si>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</si>
  <si>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</si>
  <si>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</si>
  <si>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</si>
  <si>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</si>
  <si>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</si>
  <si>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</si>
  <si>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</si>
  <si>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</si>
  <si>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</si>
  <si>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</si>
  <si>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</si>
  <si>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</si>
  <si>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</si>
  <si>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</si>
  <si>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</si>
  <si>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</si>
  <si>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</si>
  <si>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</si>
  <si>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</si>
  <si>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</si>
  <si>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</si>
  <si>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</si>
  <si>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</si>
  <si>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</si>
  <si>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</si>
  <si>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</si>
  <si>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</si>
  <si>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</si>
  <si>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</si>
  <si>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</si>
  <si>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</si>
  <si>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</si>
  <si>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</si>
  <si>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</si>
  <si>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</si>
  <si>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</si>
  <si>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</si>
  <si>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</si>
  <si>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</si>
  <si>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</si>
  <si>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</si>
  <si>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</si>
  <si>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</si>
  <si>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</si>
  <si>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</si>
  <si>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</si>
  <si>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</si>
  <si>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</si>
  <si>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</si>
  <si>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</si>
  <si>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</si>
  <si>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</si>
  <si>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</si>
  <si>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</si>
  <si>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</si>
  <si>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</si>
  <si>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</si>
  <si>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</si>
  <si>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</si>
  <si>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</si>
  <si>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</si>
  <si>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</si>
  <si>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</si>
  <si>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</si>
  <si>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</si>
  <si>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</si>
  <si>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</si>
  <si>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</si>
  <si>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</si>
  <si>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</si>
  <si>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</si>
  <si>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</si>
  <si>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</si>
  <si>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</si>
  <si>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</si>
  <si>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</si>
  <si>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</si>
  <si>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</si>
  <si>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</si>
  <si>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</si>
  <si>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</si>
  <si>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</si>
  <si>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</si>
  <si>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</si>
  <si>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</si>
  <si>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</si>
  <si>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</si>
  <si>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</si>
  <si>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</si>
  <si>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</si>
  <si>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</si>
  <si>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</si>
  <si>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</si>
  <si>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</si>
  <si>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</si>
  <si>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</si>
  <si>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</si>
  <si>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</si>
  <si>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</si>
  <si>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</si>
  <si>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</si>
  <si>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</si>
  <si>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</si>
  <si>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</si>
  <si>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</si>
  <si>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</si>
  <si>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</si>
  <si>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</si>
  <si>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</si>
  <si>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</si>
  <si>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</si>
  <si>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</si>
  <si>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</si>
  <si>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</si>
  <si>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</si>
  <si>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</si>
  <si>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</si>
  <si>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</si>
  <si>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</si>
  <si>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</si>
  <si>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</si>
  <si>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</si>
  <si>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</si>
  <si>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</si>
  <si>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</si>
  <si>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</si>
  <si>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</si>
  <si>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</si>
  <si>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</si>
  <si>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</si>
  <si>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</si>
  <si>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</si>
  <si>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</si>
  <si>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</si>
  <si>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</si>
  <si>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</si>
  <si>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</si>
  <si>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</si>
  <si>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</si>
  <si>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</si>
  <si>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</si>
  <si>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</si>
  <si>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</si>
  <si>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</si>
  <si>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</si>
  <si>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</si>
  <si>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</si>
  <si>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</si>
  <si>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</si>
  <si>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</si>
  <si>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</si>
  <si>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</si>
  <si>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</si>
  <si>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</si>
  <si>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</si>
  <si>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</si>
  <si>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</si>
  <si>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</si>
  <si>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</si>
  <si>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</si>
  <si>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</si>
  <si>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</si>
  <si>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</si>
  <si>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</si>
  <si>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</si>
  <si>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</si>
  <si>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</si>
  <si>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</si>
  <si>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</si>
  <si>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</si>
  <si>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</si>
  <si>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</si>
  <si>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</si>
  <si>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</si>
  <si>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</si>
  <si>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</si>
  <si>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</si>
  <si>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</si>
  <si>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</si>
  <si>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</si>
  <si>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</si>
  <si>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</si>
  <si>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</si>
  <si>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</si>
  <si>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</si>
  <si>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</si>
  <si>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</si>
  <si>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</si>
  <si>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</si>
  <si>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</si>
  <si>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</si>
  <si>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</si>
  <si>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</si>
  <si>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</si>
  <si>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</si>
  <si>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</si>
  <si>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</si>
  <si>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</si>
  <si>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</si>
  <si>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</si>
  <si>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</si>
  <si>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</si>
  <si>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</si>
  <si>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</si>
  <si>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</si>
  <si>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</si>
  <si>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</si>
  <si>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</si>
  <si>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</si>
  <si>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</si>
  <si>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</si>
  <si>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</si>
  <si>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</si>
  <si>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</si>
  <si>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</si>
  <si>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</si>
  <si>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</si>
  <si>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</si>
  <si>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</si>
  <si>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</si>
  <si>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</si>
  <si>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</si>
  <si>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</si>
  <si>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</si>
  <si>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</si>
  <si>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</si>
  <si>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</si>
  <si>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</si>
  <si>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</si>
  <si>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</si>
  <si>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</si>
  <si>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</si>
  <si>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</si>
  <si>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</si>
  <si>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</si>
  <si>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</si>
  <si>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</si>
  <si>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</si>
  <si>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</si>
  <si>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</si>
  <si>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</si>
  <si>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</si>
  <si>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</si>
  <si>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</si>
  <si>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</si>
  <si>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</si>
  <si>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</si>
  <si>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</si>
  <si>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</si>
  <si>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</si>
  <si>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</si>
  <si>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</si>
  <si>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</si>
  <si>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</si>
  <si>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</si>
  <si>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</si>
  <si>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</si>
  <si>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</si>
  <si>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</si>
  <si>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</si>
  <si>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</si>
  <si>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</si>
  <si>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</si>
  <si>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</si>
  <si>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</si>
  <si>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</si>
  <si>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</si>
  <si>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</si>
  <si>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</si>
  <si>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</si>
  <si>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</si>
  <si>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</si>
  <si>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</si>
  <si>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</si>
  <si>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</si>
  <si>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</si>
  <si>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</si>
  <si>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</si>
  <si>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</si>
  <si>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</si>
  <si>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</si>
  <si>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</si>
  <si>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</si>
  <si>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</si>
  <si>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</si>
  <si>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</si>
  <si>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</si>
  <si>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</si>
  <si>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</si>
  <si>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</si>
  <si>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</si>
  <si>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</si>
  <si>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</si>
  <si>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</si>
  <si>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</si>
  <si>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</si>
  <si>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</si>
  <si>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</si>
  <si>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</si>
  <si>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</si>
  <si>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</si>
  <si>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</si>
  <si>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</si>
  <si>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</si>
  <si>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</si>
  <si>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</si>
  <si>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</si>
  <si>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</si>
  <si>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</si>
  <si>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</si>
  <si>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</si>
  <si>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</si>
  <si>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</si>
  <si>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</si>
  <si>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</si>
  <si>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</si>
  <si>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</si>
  <si>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</si>
  <si>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</si>
  <si>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</si>
  <si>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</si>
  <si>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</si>
  <si>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</si>
  <si>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</si>
  <si>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</si>
  <si>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</si>
  <si>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</si>
  <si>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</si>
  <si>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</si>
  <si>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</si>
  <si>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</si>
  <si>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</si>
  <si>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</si>
  <si>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</si>
  <si>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</si>
  <si>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</si>
  <si>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</si>
  <si>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</si>
  <si>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</si>
  <si>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</si>
  <si>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</si>
  <si>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</si>
  <si>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</si>
  <si>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</si>
  <si>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</si>
  <si>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</si>
  <si>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</si>
  <si>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</si>
  <si>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</si>
  <si>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</si>
  <si>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</si>
  <si>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</si>
  <si>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</si>
  <si>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</si>
  <si>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</si>
  <si>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</si>
  <si>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</si>
  <si>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</si>
  <si>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</si>
  <si>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</si>
  <si>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</si>
  <si>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</si>
  <si>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</si>
  <si>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</si>
  <si>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</si>
  <si>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</si>
  <si>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</si>
  <si>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</si>
  <si>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</si>
  <si>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</si>
  <si>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</si>
  <si>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</si>
  <si>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</si>
  <si>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</si>
  <si>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</si>
  <si>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</si>
  <si>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</si>
  <si>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</si>
  <si>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</si>
  <si>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</si>
  <si>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</si>
  <si>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</si>
  <si>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</si>
  <si>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</si>
  <si>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</si>
  <si>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</si>
  <si>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</si>
  <si>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</si>
  <si>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</si>
  <si>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</si>
  <si>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</si>
  <si>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</si>
  <si>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</si>
  <si>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</si>
  <si>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</si>
  <si>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</si>
  <si>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</si>
  <si>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</si>
  <si>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</si>
  <si>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</si>
  <si>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</si>
  <si>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</si>
  <si>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</si>
  <si>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</si>
  <si>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</si>
  <si>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</si>
  <si>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</si>
  <si>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</si>
  <si>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</si>
  <si>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</si>
  <si>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</si>
  <si>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</si>
  <si>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</si>
  <si>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</si>
  <si>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</si>
  <si>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</si>
  <si>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</si>
  <si>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</si>
  <si>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</si>
  <si>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</si>
  <si>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</si>
  <si>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</si>
  <si>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</si>
  <si>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</si>
  <si>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</si>
  <si>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</si>
  <si>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</si>
  <si>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</si>
  <si>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</si>
  <si>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</si>
  <si>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</si>
  <si>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</si>
  <si>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</si>
  <si>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</si>
  <si>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</si>
  <si>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</si>
  <si>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</si>
  <si>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</si>
  <si>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</si>
  <si>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</si>
  <si>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</si>
  <si>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</si>
  <si>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</si>
  <si>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</si>
  <si>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</si>
  <si>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</si>
  <si>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</si>
  <si>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</si>
  <si>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</si>
  <si>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</si>
  <si>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</si>
  <si>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</si>
  <si>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</si>
  <si>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</si>
  <si>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</si>
  <si>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</si>
  <si>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</si>
  <si>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</si>
  <si>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</si>
  <si>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</si>
  <si>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</si>
  <si>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</si>
  <si>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</si>
  <si>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</si>
  <si>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</si>
  <si>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</si>
  <si>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</si>
  <si>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</si>
  <si>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</si>
  <si>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</si>
  <si>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</si>
  <si>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</si>
  <si>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</si>
  <si>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</si>
  <si>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</si>
  <si>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</si>
  <si>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</si>
  <si>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</si>
  <si>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</si>
  <si>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</si>
  <si>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</si>
  <si>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</si>
  <si>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</si>
  <si>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</si>
  <si>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</si>
  <si>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</si>
  <si>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</si>
  <si>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</si>
  <si>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</si>
  <si>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</si>
  <si>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</si>
  <si>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</si>
  <si>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</si>
  <si>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</si>
  <si>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</si>
  <si>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</si>
  <si>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</si>
  <si>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</si>
  <si>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</si>
  <si>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</si>
  <si>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</si>
  <si>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</si>
  <si>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</si>
  <si>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</si>
  <si>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</si>
  <si>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</si>
  <si>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</si>
  <si>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</si>
  <si>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</si>
  <si>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</si>
  <si>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</si>
  <si>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</si>
  <si>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</si>
  <si>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</si>
  <si>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</si>
  <si>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</si>
  <si>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</si>
  <si>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</si>
  <si>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</si>
  <si>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</si>
  <si>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</si>
  <si>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</si>
  <si>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</si>
  <si>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</si>
  <si>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</si>
  <si>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</si>
  <si>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</si>
  <si>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</si>
  <si>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</si>
  <si>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</si>
  <si>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</si>
  <si>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</si>
  <si>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</si>
  <si>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</si>
  <si>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</si>
  <si>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</si>
  <si>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</si>
  <si>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</si>
  <si>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</si>
  <si>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</si>
  <si>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</si>
  <si>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</si>
  <si>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</si>
  <si>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</si>
  <si>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</si>
  <si>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</si>
  <si>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</si>
  <si>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</si>
  <si>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</si>
  <si>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</si>
  <si>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</si>
  <si>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</si>
  <si>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</si>
  <si>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</si>
  <si>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</si>
  <si>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</si>
  <si>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</si>
  <si>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</si>
  <si>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</si>
  <si>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</si>
  <si>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</si>
  <si>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</si>
  <si>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</si>
  <si>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</si>
  <si>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</si>
  <si>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</si>
  <si>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</si>
  <si>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</si>
  <si>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</si>
  <si>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</si>
  <si>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</si>
  <si>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</si>
  <si>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</si>
  <si>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</si>
  <si>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</si>
  <si>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</si>
  <si>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</si>
  <si>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</si>
  <si>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</si>
  <si>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</si>
  <si>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</si>
  <si>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</si>
  <si>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</si>
  <si>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</si>
  <si>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</si>
  <si>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</si>
  <si>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</si>
  <si>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</si>
  <si>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</si>
  <si>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</si>
  <si>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</si>
  <si>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</si>
  <si>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</si>
  <si>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</si>
  <si>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</si>
  <si>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</si>
  <si>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</si>
  <si>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</si>
  <si>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</si>
  <si>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</si>
  <si>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</si>
  <si>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</si>
  <si>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</si>
  <si>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</si>
  <si>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</si>
  <si>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</si>
  <si>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</si>
  <si>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</si>
  <si>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</si>
  <si>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</si>
  <si>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</si>
  <si>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</si>
  <si>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</si>
  <si>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</si>
  <si>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</si>
  <si>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</si>
  <si>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</si>
  <si>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</si>
  <si>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</si>
  <si>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</si>
  <si>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</si>
  <si>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</si>
  <si>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</si>
  <si>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</si>
  <si>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</si>
  <si>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</si>
  <si>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</si>
  <si>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</si>
  <si>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</si>
  <si>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</si>
  <si>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</si>
  <si>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</si>
  <si>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</si>
  <si>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</si>
  <si>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</si>
  <si>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</si>
  <si>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</si>
  <si>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</si>
  <si>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</si>
  <si>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</si>
  <si>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</si>
  <si>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</si>
  <si>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</si>
  <si>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</si>
  <si>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</si>
  <si>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</si>
  <si>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</si>
  <si>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</si>
  <si>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</si>
  <si>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</si>
  <si>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</si>
  <si>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</si>
  <si>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</si>
  <si>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</si>
  <si>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</si>
  <si>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</si>
  <si>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</si>
  <si>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</si>
  <si>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</si>
  <si>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</si>
  <si>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</si>
  <si>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</si>
  <si>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</si>
  <si>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</si>
  <si>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</si>
  <si>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</si>
  <si>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</si>
  <si>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</si>
  <si>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</si>
  <si>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</si>
  <si>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</si>
  <si>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</si>
  <si>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</si>
  <si>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</si>
  <si>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</si>
  <si>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</si>
  <si>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</si>
  <si>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</si>
  <si>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</si>
  <si>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</si>
  <si>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</si>
  <si>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</si>
  <si>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</si>
  <si>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</si>
  <si>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</si>
  <si>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</si>
  <si>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</si>
  <si>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</si>
  <si>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</si>
  <si>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</si>
  <si>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</si>
  <si>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</si>
  <si>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</si>
  <si>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</si>
  <si>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</si>
  <si>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</si>
  <si>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</si>
  <si>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</si>
  <si>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</si>
  <si>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</si>
  <si>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</si>
  <si>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</si>
  <si>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</si>
  <si>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</si>
  <si>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</si>
  <si>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</si>
  <si>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</si>
  <si>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</si>
  <si>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</si>
  <si>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</si>
  <si>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</si>
  <si>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</si>
  <si>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</si>
  <si>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</si>
  <si>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</si>
  <si>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</si>
  <si>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</si>
  <si>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</si>
  <si>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</si>
  <si>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</si>
  <si>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</si>
  <si>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</si>
  <si>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</si>
  <si>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</si>
  <si>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</si>
  <si>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</si>
  <si>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</si>
  <si>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</si>
  <si>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</si>
  <si>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</si>
  <si>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</si>
  <si>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</si>
  <si>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</si>
  <si>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</si>
  <si>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</si>
  <si>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</si>
  <si>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</si>
  <si>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</si>
  <si>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</si>
  <si>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</si>
  <si>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</si>
  <si>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</si>
  <si>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</si>
  <si>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</si>
  <si>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</si>
  <si>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</si>
  <si>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</si>
  <si>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</si>
  <si>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</si>
  <si>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</si>
  <si>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</si>
  <si>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</si>
  <si>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</si>
  <si>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</si>
  <si>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</si>
  <si>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</si>
  <si>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</si>
  <si>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</si>
  <si>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</si>
  <si>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</si>
  <si>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</si>
  <si>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</si>
  <si>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</si>
  <si>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</si>
  <si>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</si>
  <si>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</si>
  <si>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</si>
  <si>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</si>
  <si>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</si>
  <si>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</si>
  <si>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</si>
  <si>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</si>
  <si>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</si>
  <si>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</si>
  <si>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</si>
  <si>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</si>
  <si>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</si>
  <si>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</si>
  <si>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</si>
  <si>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</si>
  <si>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</si>
  <si>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</si>
  <si>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</si>
  <si>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</si>
  <si>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</si>
  <si>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</si>
  <si>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</si>
  <si>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</si>
  <si>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</si>
  <si>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</si>
  <si>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</si>
  <si>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</si>
  <si>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</si>
  <si>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</si>
  <si>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</si>
  <si>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</si>
  <si>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</si>
  <si>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</si>
  <si>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</si>
  <si>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</si>
  <si>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</si>
  <si>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</si>
  <si>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</si>
  <si>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</si>
  <si>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</si>
  <si>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</si>
  <si>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</si>
  <si>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</si>
  <si>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</si>
  <si>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</si>
  <si>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</si>
  <si>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</si>
  <si>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</si>
  <si>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</si>
  <si>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</si>
  <si>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</si>
  <si>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</si>
  <si>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</si>
  <si>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</si>
  <si>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</si>
  <si>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</si>
  <si>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</si>
  <si>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</si>
  <si>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</si>
  <si>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</si>
  <si>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</si>
  <si>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</si>
  <si>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</si>
  <si>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</si>
  <si>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</si>
  <si>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</si>
  <si>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</si>
  <si>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</si>
  <si>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</si>
  <si>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</si>
  <si>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</si>
  <si>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</si>
  <si>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</si>
  <si>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</si>
  <si>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</si>
  <si>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</si>
  <si>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</si>
  <si>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</si>
  <si>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</si>
  <si>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</si>
  <si>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</si>
  <si>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</si>
  <si>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</si>
  <si>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</si>
  <si>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</si>
  <si>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</si>
  <si>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</si>
  <si>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</si>
  <si>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</si>
  <si>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</si>
  <si>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</si>
  <si>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</si>
  <si>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</si>
  <si>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</si>
  <si>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</si>
  <si>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</si>
  <si>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</si>
  <si>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</si>
  <si>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</si>
  <si>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</si>
  <si>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</si>
  <si>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</si>
  <si>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</si>
  <si>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</si>
  <si>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</si>
  <si>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</si>
  <si>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</si>
  <si>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</si>
  <si>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</si>
  <si>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</si>
  <si>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</si>
  <si>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</si>
  <si>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</si>
  <si>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</si>
  <si>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</si>
  <si>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</si>
  <si>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</si>
  <si>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</si>
  <si>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</si>
  <si>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</si>
  <si>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</si>
  <si>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</si>
  <si>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</si>
  <si>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</si>
  <si>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</si>
  <si>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</si>
  <si>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</si>
  <si>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</si>
  <si>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</si>
  <si>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</si>
  <si>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</si>
  <si>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</si>
  <si>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</si>
  <si>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</si>
  <si>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</si>
  <si>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</si>
  <si>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</si>
  <si>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</si>
  <si>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</si>
  <si>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</si>
  <si>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</si>
  <si>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</si>
  <si>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</si>
  <si>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</si>
  <si>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</si>
  <si>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</si>
  <si>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</si>
  <si>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</si>
  <si>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</si>
  <si>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</si>
  <si>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</si>
  <si>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</si>
  <si>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</si>
  <si>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</si>
  <si>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</si>
  <si>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</si>
  <si>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</si>
  <si>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</si>
  <si>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</si>
  <si>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</si>
  <si>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</si>
  <si>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</si>
  <si>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</si>
  <si>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</si>
  <si>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</si>
  <si>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</si>
  <si>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</si>
  <si>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</si>
  <si>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</si>
  <si>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</si>
  <si>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</si>
  <si>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</si>
  <si>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</si>
  <si>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</si>
  <si>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</si>
  <si>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</si>
  <si>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</si>
  <si>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</si>
  <si>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</si>
  <si>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</si>
  <si>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</si>
  <si>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</si>
  <si>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</si>
  <si>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</si>
  <si>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</si>
  <si>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</si>
  <si>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</si>
  <si>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</si>
  <si>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</si>
  <si>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</si>
  <si>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</si>
  <si>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</si>
  <si>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</si>
  <si>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</si>
  <si>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</si>
  <si>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</si>
  <si>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</si>
  <si>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</si>
  <si>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</si>
  <si>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</si>
  <si>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</si>
  <si>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</si>
  <si>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</si>
  <si>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</si>
  <si>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</si>
  <si>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</si>
  <si>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</si>
  <si>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</si>
  <si>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</si>
  <si>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</si>
  <si>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</si>
  <si>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</si>
  <si>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</si>
  <si>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</si>
  <si>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</si>
  <si>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</si>
  <si>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</si>
  <si>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</si>
  <si>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</si>
  <si>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</si>
  <si>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</si>
  <si>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</si>
  <si>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</si>
  <si>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</si>
  <si>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</si>
  <si>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</si>
  <si>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</si>
  <si>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</si>
  <si>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</si>
  <si>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</si>
  <si>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</si>
  <si>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</si>
  <si>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</si>
  <si>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</si>
  <si>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</si>
  <si>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</si>
  <si>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</si>
  <si>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</si>
  <si>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</si>
  <si>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</si>
  <si>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</si>
  <si>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</si>
  <si>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</si>
  <si>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</si>
  <si>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</si>
  <si>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</si>
  <si>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</si>
  <si>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</si>
  <si>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</si>
  <si>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</si>
  <si>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</si>
  <si>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</si>
  <si>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</si>
  <si>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</si>
  <si>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</si>
  <si>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</si>
  <si>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</si>
  <si>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</si>
  <si>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</si>
  <si>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</si>
  <si>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</si>
  <si>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</si>
  <si>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</si>
  <si>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</si>
  <si>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</si>
  <si>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</si>
  <si>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</si>
  <si>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</si>
  <si>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</si>
  <si>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</si>
  <si>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</si>
  <si>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</si>
  <si>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</si>
  <si>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</si>
  <si>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</si>
  <si>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</si>
  <si>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</si>
  <si>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</si>
  <si>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</si>
  <si>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</si>
  <si>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</si>
  <si>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</si>
  <si>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</si>
  <si>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</si>
  <si>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</si>
  <si>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</si>
  <si>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</si>
  <si>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</si>
  <si>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</si>
  <si>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</si>
  <si>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</si>
  <si>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</si>
  <si>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</si>
  <si>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</si>
  <si>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</si>
  <si>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</si>
  <si>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</si>
  <si>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</si>
  <si>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</si>
  <si>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</si>
  <si>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</si>
  <si>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</si>
  <si>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</si>
  <si>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</si>
  <si>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</si>
  <si>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</si>
  <si>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</si>
  <si>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</si>
  <si>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</si>
  <si>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</si>
  <si>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</si>
  <si>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</si>
  <si>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</si>
  <si>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</si>
  <si>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</si>
  <si>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</si>
  <si>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</si>
  <si>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</si>
  <si>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</si>
  <si>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</si>
  <si>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</si>
  <si>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</si>
  <si>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</si>
  <si>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</si>
  <si>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</si>
  <si>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</si>
  <si>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</si>
  <si>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</si>
  <si>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</si>
  <si>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</si>
  <si>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</si>
  <si>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</si>
  <si>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</si>
  <si>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</si>
  <si>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</si>
  <si>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</si>
  <si>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</si>
  <si>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</si>
  <si>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</si>
  <si>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</si>
  <si>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</si>
  <si>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</si>
  <si>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</si>
  <si>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</si>
  <si>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</si>
  <si>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</si>
  <si>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</si>
  <si>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</si>
  <si>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</si>
  <si>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</si>
  <si>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</si>
  <si>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</si>
  <si>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</si>
  <si>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</si>
  <si>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</si>
  <si>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</si>
  <si>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</si>
  <si>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</si>
  <si>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</si>
  <si>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</si>
  <si>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</si>
  <si>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</si>
  <si>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</si>
  <si>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</si>
  <si>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</si>
  <si>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</si>
  <si>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</si>
  <si>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</si>
  <si>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</si>
  <si>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</si>
  <si>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</si>
  <si>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</si>
  <si>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</si>
  <si>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</si>
  <si>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</si>
  <si>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</si>
  <si>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</si>
  <si>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</si>
  <si>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</si>
  <si>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</si>
  <si>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</si>
  <si>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</si>
  <si>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</si>
  <si>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</si>
  <si>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</si>
  <si>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</si>
  <si>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</si>
  <si>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</si>
  <si>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</si>
  <si>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</si>
  <si>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</si>
  <si>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</si>
  <si>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</si>
  <si>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</si>
  <si>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</si>
  <si>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</si>
  <si>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</si>
  <si>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</si>
  <si>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</si>
  <si>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</si>
  <si>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</si>
  <si>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</si>
  <si>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</si>
  <si>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</si>
  <si>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</si>
  <si>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</si>
  <si>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</si>
  <si>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</si>
  <si>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</si>
  <si>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</si>
  <si>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</si>
  <si>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</si>
  <si>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</si>
  <si>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</si>
  <si>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</si>
  <si>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</si>
  <si>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</si>
  <si>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</si>
  <si>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</si>
  <si>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</si>
  <si>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</si>
  <si>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</si>
  <si>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</si>
  <si>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</si>
  <si>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</si>
  <si>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</si>
  <si>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</si>
  <si>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</si>
  <si>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</si>
  <si>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</si>
  <si>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</si>
  <si>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</si>
  <si>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</si>
  <si>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</si>
  <si>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</si>
  <si>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</si>
  <si>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</si>
  <si>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</si>
  <si>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</si>
  <si>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</si>
  <si>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</si>
  <si>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</si>
  <si>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</si>
  <si>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</si>
  <si>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</si>
  <si>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</si>
  <si>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</si>
  <si>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</si>
  <si>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</si>
  <si>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</si>
  <si>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</si>
  <si>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</si>
  <si>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</si>
  <si>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</si>
  <si>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</si>
  <si>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</si>
  <si>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</si>
  <si>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</si>
  <si>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</si>
  <si>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</si>
  <si>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</si>
  <si>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</si>
  <si>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</si>
  <si>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</si>
  <si>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</si>
  <si>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</si>
  <si>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</si>
  <si>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</si>
  <si>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</si>
  <si>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</si>
  <si>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</si>
  <si>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</si>
  <si>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</si>
  <si>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</si>
  <si>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</si>
  <si>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</si>
  <si>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</si>
  <si>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</si>
  <si>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</si>
  <si>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</si>
  <si>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</si>
  <si>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</si>
  <si>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</si>
  <si>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</si>
  <si>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</si>
  <si>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</si>
  <si>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</si>
  <si>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</si>
  <si>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</si>
  <si>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</si>
  <si>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</si>
  <si>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</si>
  <si>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</si>
  <si>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</si>
  <si>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</si>
  <si>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</si>
  <si>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</si>
  <si>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</si>
  <si>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</si>
  <si>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</si>
  <si>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</si>
  <si>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</si>
  <si>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</si>
  <si>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</si>
  <si>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</si>
  <si>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</si>
  <si>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</si>
  <si>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</si>
  <si>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</si>
  <si>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</si>
  <si>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</si>
  <si>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</si>
  <si>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</si>
  <si>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</si>
  <si>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</si>
  <si>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</si>
  <si>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</si>
  <si>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</si>
  <si>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</si>
  <si>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</si>
  <si>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</si>
  <si>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</si>
  <si>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</si>
  <si>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</si>
  <si>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</si>
  <si>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</si>
  <si>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</si>
  <si>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</si>
  <si>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</si>
  <si>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</si>
  <si>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</si>
  <si>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</si>
  <si>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</si>
  <si>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</si>
  <si>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</si>
  <si>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</si>
  <si>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</si>
  <si>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</si>
  <si>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</si>
  <si>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</si>
  <si>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</si>
  <si>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</si>
  <si>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</si>
  <si>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</si>
  <si>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</si>
  <si>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</si>
  <si>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</si>
  <si>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</si>
  <si>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</si>
  <si>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</si>
  <si>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</si>
  <si>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</si>
  <si>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</si>
  <si>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</si>
  <si>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</si>
  <si>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</si>
  <si>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</si>
  <si>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</si>
  <si>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</si>
  <si>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</si>
  <si>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</si>
  <si>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</si>
  <si>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</si>
  <si>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</si>
  <si>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</si>
  <si>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</si>
  <si>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</si>
  <si>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</si>
  <si>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</si>
  <si>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</si>
  <si>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</si>
  <si>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</si>
  <si>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</si>
  <si>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</si>
  <si>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</si>
  <si>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</si>
  <si>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</si>
  <si>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</si>
  <si>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</si>
  <si>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</si>
  <si>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</si>
  <si>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</si>
  <si>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</si>
  <si>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</si>
  <si>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</si>
  <si>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</si>
  <si>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</si>
  <si>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</si>
  <si>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</si>
  <si>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</si>
  <si>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</si>
  <si>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</si>
  <si>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</si>
  <si>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</si>
  <si>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</si>
  <si>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</si>
  <si>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</si>
  <si>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</si>
  <si>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</si>
  <si>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</si>
  <si>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</si>
  <si>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</si>
  <si>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</si>
  <si>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</si>
  <si>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</si>
  <si>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</si>
  <si>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</si>
  <si>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</si>
  <si>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</si>
  <si>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</si>
  <si>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</si>
  <si>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</si>
  <si>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</si>
  <si>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</si>
  <si>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</si>
  <si>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</si>
  <si>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</si>
  <si>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</si>
  <si>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</si>
  <si>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</si>
  <si>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</si>
  <si>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</si>
  <si>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</si>
  <si>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</si>
  <si>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</si>
  <si>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</si>
  <si>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</si>
  <si>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</si>
  <si>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</si>
  <si>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</si>
  <si>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</si>
  <si>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</si>
  <si>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</si>
  <si>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</si>
  <si>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</si>
  <si>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</si>
  <si>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</si>
  <si>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</si>
  <si>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</si>
  <si>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</si>
  <si>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</si>
  <si>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</si>
  <si>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</si>
  <si>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</si>
  <si>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</si>
  <si>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</si>
  <si>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</si>
  <si>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</si>
  <si>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</si>
  <si>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</si>
  <si>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</si>
  <si>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</si>
  <si>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</si>
  <si>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</si>
  <si>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</si>
  <si>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</si>
  <si>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</si>
  <si>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</si>
  <si>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</si>
  <si>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</si>
  <si>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</si>
  <si>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</si>
  <si>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</si>
  <si>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</si>
  <si>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</si>
  <si>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</si>
  <si>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</si>
  <si>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</si>
  <si>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</si>
  <si>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</si>
  <si>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</si>
  <si>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</si>
  <si>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</si>
  <si>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</si>
  <si>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</si>
  <si>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</si>
  <si>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</si>
  <si>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</si>
  <si>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</si>
  <si>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</si>
  <si>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</si>
  <si>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</si>
  <si>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</si>
  <si>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</si>
  <si>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</si>
  <si>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</si>
  <si>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</si>
  <si>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</si>
  <si>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</si>
  <si>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</si>
  <si>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</si>
  <si>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</si>
  <si>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</si>
  <si>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</si>
  <si>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</si>
  <si>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</si>
  <si>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</si>
  <si>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</si>
  <si>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</si>
  <si>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</si>
  <si>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</si>
  <si>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</si>
  <si>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</si>
  <si>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</si>
  <si>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</si>
  <si>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</si>
  <si>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</si>
  <si>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</si>
  <si>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</si>
  <si>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</si>
  <si>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</si>
  <si>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</si>
  <si>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</si>
  <si>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</si>
  <si>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</si>
  <si>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</si>
  <si>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</si>
  <si>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</si>
  <si>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</si>
  <si>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</si>
  <si>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</si>
  <si>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</si>
  <si>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</si>
  <si>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</si>
  <si>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</si>
  <si>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</si>
  <si>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</si>
  <si>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</si>
  <si>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</si>
  <si>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</si>
  <si>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</si>
  <si>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</si>
  <si>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</si>
  <si>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</si>
  <si>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</si>
  <si>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</si>
  <si>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</si>
  <si>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</si>
  <si>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</si>
  <si>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</si>
  <si>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</si>
  <si>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</si>
  <si>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</si>
  <si>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</si>
  <si>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</si>
  <si>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</si>
  <si>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</si>
  <si>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</si>
  <si>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</si>
  <si>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</si>
  <si>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</si>
  <si>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</si>
  <si>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</si>
  <si>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</si>
  <si>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</si>
  <si>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</si>
  <si>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</si>
  <si>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</si>
  <si>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</si>
  <si>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</si>
  <si>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</si>
  <si>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</si>
  <si>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</si>
  <si>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</si>
  <si>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</si>
  <si>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</si>
  <si>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</si>
  <si>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</si>
  <si>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</si>
  <si>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</si>
  <si>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</si>
  <si>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</si>
  <si>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</si>
  <si>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</si>
  <si>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</si>
  <si>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</si>
  <si>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</si>
  <si>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</si>
  <si>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</si>
  <si>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</si>
  <si>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</si>
  <si>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</si>
  <si>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</si>
  <si>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</si>
  <si>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</si>
  <si>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</si>
  <si>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</si>
  <si>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</si>
  <si>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</si>
  <si>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</si>
  <si>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</si>
  <si>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</si>
  <si>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</si>
  <si>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</si>
  <si>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</si>
  <si>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</si>
  <si>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</si>
  <si>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</si>
  <si>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</si>
  <si>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</si>
  <si>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</si>
  <si>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</si>
  <si>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</si>
  <si>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</si>
  <si>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</si>
  <si>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</si>
  <si>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</si>
  <si>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</si>
  <si>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</si>
  <si>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</si>
  <si>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</si>
  <si>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</si>
  <si>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</si>
  <si>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</si>
  <si>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</si>
  <si>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</si>
  <si>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</si>
  <si>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</si>
  <si>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</si>
  <si>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</si>
  <si>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</si>
  <si>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</si>
  <si>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</si>
  <si>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</si>
  <si>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</si>
  <si>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</si>
  <si>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</si>
  <si>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</si>
  <si>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</si>
  <si>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</si>
  <si>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</si>
  <si>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</si>
  <si>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</si>
  <si>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</si>
  <si>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</si>
  <si>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</si>
  <si>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</si>
  <si>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</si>
  <si>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</si>
  <si>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</si>
  <si>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</si>
  <si>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</si>
  <si>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</si>
  <si>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</si>
  <si>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</si>
  <si>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</si>
  <si>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</si>
  <si>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</si>
  <si>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</si>
  <si>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</si>
  <si>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</si>
  <si>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</si>
  <si>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</si>
  <si>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</si>
  <si>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</si>
  <si>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</si>
  <si>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</si>
  <si>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</si>
  <si>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</si>
  <si>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</si>
  <si>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</si>
  <si>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</si>
  <si>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</si>
  <si>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</si>
  <si>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</si>
  <si>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</si>
  <si>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</si>
  <si>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</si>
  <si>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</si>
  <si>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</si>
  <si>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</si>
  <si>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</si>
  <si>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</si>
  <si>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</si>
  <si>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</si>
  <si>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</si>
  <si>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</si>
  <si>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</si>
  <si>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</si>
  <si>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</si>
  <si>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</si>
  <si>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</si>
  <si>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</si>
  <si>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</si>
  <si>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</si>
  <si>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</si>
  <si>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</si>
  <si>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</si>
  <si>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</si>
  <si>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</si>
  <si>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</si>
  <si>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</si>
  <si>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</si>
  <si>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</si>
  <si>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</si>
  <si>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</si>
  <si>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</si>
  <si>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</si>
  <si>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</si>
  <si>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</si>
  <si>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</si>
  <si>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</si>
  <si>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</si>
  <si>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</si>
  <si>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</si>
  <si>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</si>
  <si>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</si>
  <si>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</si>
  <si>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</si>
  <si>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</si>
  <si>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</si>
  <si>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</si>
  <si>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</si>
  <si>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</si>
  <si>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</si>
  <si>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</si>
  <si>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</si>
  <si>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</si>
  <si>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</si>
  <si>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</si>
  <si>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</si>
  <si>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</si>
  <si>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</si>
  <si>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</si>
  <si>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</si>
  <si>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</si>
  <si>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</si>
  <si>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</si>
  <si>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</si>
  <si>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</si>
  <si>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</si>
  <si>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</si>
  <si>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</si>
  <si>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</si>
  <si>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</si>
  <si>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</si>
  <si>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</si>
  <si>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</si>
  <si>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</si>
  <si>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</si>
  <si>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</si>
  <si>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</si>
  <si>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</si>
  <si>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</si>
  <si>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</si>
  <si>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</si>
  <si>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</si>
  <si>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</si>
  <si>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</si>
  <si>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</si>
  <si>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</si>
  <si>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</si>
  <si>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</si>
  <si>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</si>
  <si>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</si>
  <si>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</si>
  <si>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</si>
  <si>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</si>
  <si>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</si>
  <si>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</si>
  <si>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</si>
  <si>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</si>
  <si>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</si>
  <si>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</si>
  <si>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</si>
  <si>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</si>
  <si>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</si>
  <si>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</si>
  <si>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</si>
  <si>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</si>
  <si>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</si>
  <si>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</si>
  <si>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</si>
  <si>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</si>
  <si>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</si>
  <si>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</si>
  <si>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</si>
  <si>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</si>
  <si>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</si>
  <si>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</si>
  <si>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</si>
  <si>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</si>
  <si>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</si>
  <si>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</si>
  <si>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</si>
  <si>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</si>
  <si>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</si>
  <si>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</si>
  <si>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</si>
  <si>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</si>
  <si>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</si>
  <si>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</si>
  <si>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</si>
  <si>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</si>
  <si>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</si>
  <si>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</si>
  <si>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</si>
  <si>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</si>
  <si>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</si>
  <si>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</si>
  <si>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</si>
  <si>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</si>
  <si>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</si>
  <si>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</si>
  <si>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</si>
  <si>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</si>
  <si>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</si>
  <si>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</si>
  <si>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</si>
  <si>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</si>
  <si>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</si>
  <si>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</si>
  <si>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</si>
  <si>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</si>
  <si>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</si>
  <si>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</si>
  <si>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</si>
  <si>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</si>
  <si>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</si>
  <si>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</si>
  <si>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</si>
  <si>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</si>
  <si>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</si>
  <si>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</si>
  <si>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</si>
  <si>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</si>
  <si>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</si>
  <si>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</si>
  <si>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</si>
  <si>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</si>
  <si>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</si>
  <si>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</si>
  <si>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</si>
  <si>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</si>
  <si>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</si>
  <si>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</si>
  <si>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</si>
  <si>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</si>
  <si>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</si>
  <si>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</si>
  <si>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</si>
  <si>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</si>
  <si>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</si>
  <si>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</si>
  <si>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</si>
  <si>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</si>
  <si>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</si>
  <si>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</si>
  <si>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</si>
  <si>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</si>
  <si>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</si>
  <si>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</si>
  <si>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</si>
  <si>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</si>
  <si>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</si>
  <si>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</si>
  <si>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</si>
  <si>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</si>
  <si>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</si>
  <si>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</si>
  <si>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</si>
  <si>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</si>
  <si>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</si>
  <si>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</si>
  <si>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</si>
  <si>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</si>
  <si>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</si>
  <si>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</si>
  <si>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</si>
  <si>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</si>
  <si>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</si>
  <si>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</si>
  <si>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</si>
  <si>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</si>
  <si>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</si>
  <si>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</si>
  <si>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</si>
  <si>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</si>
  <si>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</si>
  <si>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</si>
  <si>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</si>
  <si>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</si>
  <si>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</si>
  <si>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</si>
  <si>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</si>
  <si>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</si>
  <si>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</si>
  <si>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</si>
  <si>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</si>
  <si>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</si>
  <si>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</si>
  <si>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</si>
  <si>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</si>
  <si>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</si>
  <si>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</si>
  <si>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</si>
  <si>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</si>
  <si>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</si>
  <si>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</si>
  <si>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</si>
  <si>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</si>
  <si>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</si>
  <si>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</si>
  <si>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</si>
  <si>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</si>
  <si>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</si>
  <si>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</si>
  <si>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</si>
  <si>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</si>
  <si>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</si>
  <si>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</si>
  <si>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</si>
  <si>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</si>
  <si>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</si>
  <si>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</si>
  <si>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</si>
  <si>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</si>
  <si>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</si>
  <si>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</si>
  <si>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</si>
  <si>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</si>
  <si>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</si>
  <si>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</si>
  <si>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</si>
  <si>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ED-14397</t>
  </si>
  <si>
    <t xml:space="preserve">FORNECIMENTO DE ANDAIME EM CAVALETE METÁLICO PARA ALVENARIA, COM REAPROVEITAMENTO, INCLUSIVE  MONTAGEM/DESMONTAGEM </t>
  </si>
  <si>
    <t>AUX-001  - COMPOSIÇÕES AUXILIARES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</si>
  <si>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</si>
  <si>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</si>
  <si>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</si>
  <si>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</si>
  <si>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</si>
  <si>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</si>
  <si>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</si>
  <si>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</si>
  <si>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</si>
  <si>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</si>
  <si>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</si>
  <si>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</si>
  <si>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</si>
  <si>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REMOÇÃO DE CONDUTOR DE CHAPA GALVANIZADA OU PVC, INCLUSIVE AFASTAMENTO</t>
  </si>
  <si>
    <t>ED-48546</t>
  </si>
  <si>
    <t>GUIA DE MEIO-FIO (10X15X22)CM E SARJETA (30X10)CM COM INCLINAÇÃO DE 10%, EM CONCRETO COM FCK 15MPA, MOLDADA IN-LOCO, FORMA EM MADEIRA, INCLUSIVE ESCAVAÇÃO, APILOAMENTO E TRANSPORTE COM RETIRADA DO MATERIAL ESCAVADO (EM CAÇAMBA)</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</si>
  <si>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</si>
  <si>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</si>
  <si>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</si>
  <si>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</si>
  <si>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</si>
  <si>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</si>
  <si>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</si>
  <si>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</si>
  <si>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</si>
  <si>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</si>
  <si>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</si>
  <si>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</si>
  <si>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</si>
  <si>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</si>
  <si>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</si>
  <si>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</si>
  <si>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</si>
  <si>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</si>
  <si>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</si>
  <si>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</si>
  <si>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</si>
  <si>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319.04</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</si>
  <si>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</si>
  <si>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</si>
  <si>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</si>
  <si>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</si>
  <si>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</si>
  <si>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</si>
  <si>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</si>
  <si>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</si>
  <si>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</si>
  <si>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</si>
  <si>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</si>
  <si>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</si>
  <si>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</si>
  <si>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</si>
  <si>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</si>
  <si>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</si>
  <si>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</si>
  <si>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</si>
  <si>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</si>
  <si>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</si>
  <si>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</si>
  <si>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</si>
  <si>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</si>
  <si>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</si>
  <si>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</si>
  <si>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</si>
  <si>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</si>
  <si>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</si>
  <si>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</si>
  <si>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</si>
  <si>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</si>
  <si>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</si>
  <si>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</si>
  <si>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</si>
  <si>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</si>
  <si>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</si>
  <si>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</si>
  <si>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</si>
  <si>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</si>
  <si>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</si>
  <si>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</si>
  <si>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</si>
  <si>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</si>
  <si>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</si>
  <si>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</si>
  <si>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</si>
  <si>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</si>
  <si>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</si>
  <si>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</si>
  <si>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</si>
  <si>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</si>
  <si>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</si>
  <si>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</si>
  <si>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</si>
  <si>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</si>
  <si>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</si>
  <si>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</si>
  <si>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</si>
  <si>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</si>
  <si>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</si>
  <si>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</si>
  <si>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</si>
  <si>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</si>
  <si>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</si>
  <si>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</si>
  <si>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</si>
  <si>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</si>
  <si>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</si>
  <si>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</si>
  <si>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</si>
  <si>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</si>
  <si>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</si>
  <si>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</si>
  <si>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</si>
  <si>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</si>
  <si>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</si>
  <si>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</si>
  <si>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</si>
  <si>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</si>
  <si>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</si>
  <si>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</si>
  <si>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</si>
  <si>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</si>
  <si>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</si>
  <si>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</si>
  <si>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</si>
  <si>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</si>
  <si>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</si>
  <si>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</si>
  <si>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</si>
  <si>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</si>
  <si>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</si>
  <si>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</si>
  <si>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</si>
  <si>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</si>
  <si>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</si>
  <si>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</si>
  <si>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</si>
  <si>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</si>
  <si>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</si>
  <si>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</si>
  <si>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</si>
  <si>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</si>
  <si>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</si>
  <si>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</si>
  <si>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</si>
  <si>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</si>
  <si>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</si>
  <si>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</si>
  <si>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</si>
  <si>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</si>
  <si>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</si>
  <si>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</si>
  <si>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</si>
  <si>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</si>
  <si>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</si>
  <si>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</si>
  <si>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</si>
  <si>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</si>
  <si>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</si>
  <si>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</si>
  <si>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</si>
  <si>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</si>
  <si>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</si>
  <si>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</si>
  <si>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</si>
  <si>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</si>
  <si>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</si>
  <si>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</si>
  <si>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</si>
  <si>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</si>
  <si>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</si>
  <si>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</si>
  <si>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</si>
  <si>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</si>
  <si>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</si>
  <si>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</si>
  <si>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</si>
  <si>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</si>
  <si>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</si>
  <si>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</si>
  <si>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</si>
  <si>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</si>
  <si>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</si>
  <si>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</si>
  <si>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</si>
  <si>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</si>
  <si>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</si>
  <si>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</si>
  <si>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</si>
  <si>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</si>
  <si>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</si>
  <si>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</si>
  <si>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</si>
  <si>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</si>
  <si>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</si>
  <si>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</si>
  <si>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</si>
  <si>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</si>
  <si>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</si>
  <si>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</si>
  <si>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</si>
  <si>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</si>
  <si>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</si>
  <si>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</si>
  <si>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</si>
  <si>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</si>
  <si>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</si>
  <si>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</si>
  <si>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</si>
  <si>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</si>
  <si>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</si>
  <si>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</si>
  <si>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</si>
  <si>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</si>
  <si>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</si>
  <si>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</si>
  <si>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</si>
  <si>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</si>
  <si>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</si>
  <si>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</si>
  <si>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</si>
  <si>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</si>
  <si>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</si>
  <si>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</si>
  <si>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</si>
  <si>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</si>
  <si>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FUN-001  - FUNDAÇÕES PROFUNDAS - EXCETO ARMAÇÃO</t>
  </si>
  <si>
    <t>ED-15801</t>
  </si>
  <si>
    <t>ENCAMISAMENTO DE TUBULÃO COM TUBO DE CONCRETO (MANILHA), DIÂMETRO 90CM, INCLUSIVE TRANSPORTE E FORNECIMENTO</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</si>
  <si>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</si>
  <si>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</si>
  <si>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</si>
  <si>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</si>
  <si>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</si>
  <si>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</si>
  <si>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</si>
  <si>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</si>
  <si>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</si>
  <si>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</si>
  <si>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MICTÓRIO COLETIVO, EM AÇO INOXIDÁVEL, TIPO AISI 304, CHAPA 22, COM DESENVOLVIMENTO DE 1 METRO, INCLUSIVE VÁLVULA DE ESCOAMENTO DE METAL NA COR CROMADA, SIFÃO DE METAL TIPO COPO NA COR CROMADA, FORNECIMENTO E INSTALAÇÃO</t>
  </si>
  <si>
    <t>MICTÓRIO COLETIVO, EM AÇO INOXIDÁVEL, TIPO AISI 304, CHAPA 22, COM DESENVOLVIMENTO DE 1,4 METRO, INCLUSIVE VÁLVULA DE ESCOAMENTO DE METAL NA COR CROMADA, SIFÃO DE METAL TIPO COPO NA COR CROMADA, FORNECIMENTO E INSTALAÇÃO</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</si>
  <si>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</si>
  <si>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</si>
  <si>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</si>
  <si>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</si>
  <si>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</si>
  <si>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RAS-001  - RASGO E ENCHIMENTO EM PAREDE</t>
  </si>
  <si>
    <t>RODAPÉ COM ARGAMASSA DE ALTA RESISTÊNCIA INDUSTRIAL, ACABAMENTO POLIDO, COR CINZA, ALTURA 5CM, INCLUSIVE POLIMENTO</t>
  </si>
  <si>
    <t>RODAPÉ COM ARGAMASSA DE ALTA RESISTÊNCIA INDUSTRIAL, ACABAMENTO POLIDO, COR CINZA, ALTURA 7CM, INCLUSIVE POLIMENTO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</si>
  <si>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</si>
  <si>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</si>
  <si>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</si>
  <si>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</si>
  <si>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</si>
  <si>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</si>
  <si>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</si>
  <si>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</si>
  <si>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</si>
  <si>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</si>
  <si>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</si>
  <si>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</si>
  <si>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</si>
  <si>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</si>
  <si>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</si>
  <si>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</si>
  <si>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APROVAÇÃO DE PROJETO NA PREFEITURA</t>
  </si>
  <si>
    <t>APROVAÇÃO DE PROJETO NO CORPO DE BOMBEIROS</t>
  </si>
  <si>
    <t xml:space="preserve">CODIGO  </t>
  </si>
  <si>
    <t>DESCRICAO DO INSUMO</t>
  </si>
  <si>
    <t xml:space="preserve">  PRECO MEDIANO R$</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</si>
  <si>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</si>
  <si>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</si>
  <si>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</si>
  <si>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</si>
  <si>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</si>
  <si>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</si>
  <si>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</si>
  <si>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</si>
  <si>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</si>
  <si>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</si>
  <si>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</si>
  <si>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</si>
  <si>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</si>
  <si>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</si>
  <si>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</si>
  <si>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</si>
  <si>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</si>
  <si>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</si>
  <si>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</si>
  <si>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</si>
  <si>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</si>
  <si>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</si>
  <si>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</si>
  <si>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</si>
  <si>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</si>
  <si>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</si>
  <si>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</si>
  <si>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</si>
  <si>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</si>
  <si>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</si>
  <si>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</si>
  <si>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</si>
  <si>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</si>
  <si>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</si>
  <si>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</si>
  <si>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</si>
  <si>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</si>
  <si>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</si>
  <si>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</si>
  <si>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</si>
  <si>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</si>
  <si>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</si>
  <si>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</si>
  <si>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</si>
  <si>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</si>
  <si>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</si>
  <si>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</si>
  <si>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</si>
  <si>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</si>
  <si>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</si>
  <si>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</si>
  <si>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</si>
  <si>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</si>
  <si>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</si>
  <si>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</si>
  <si>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</si>
  <si>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</si>
  <si>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</si>
  <si>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</si>
  <si>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</si>
  <si>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</si>
  <si>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</si>
  <si>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</si>
  <si>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</si>
  <si>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</si>
  <si>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</si>
  <si>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</si>
  <si>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</si>
  <si>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</si>
  <si>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</si>
  <si>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</si>
  <si>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</si>
  <si>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</si>
  <si>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</si>
  <si>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</si>
  <si>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</si>
  <si>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</si>
  <si>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</si>
  <si>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</si>
  <si>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</si>
  <si>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</si>
  <si>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</si>
  <si>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</si>
  <si>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</si>
  <si>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</si>
  <si>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</si>
  <si>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</si>
  <si>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</si>
  <si>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</si>
  <si>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</si>
  <si>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</si>
  <si>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</si>
  <si>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</si>
  <si>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</si>
  <si>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</si>
  <si>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</si>
  <si>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</si>
  <si>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</si>
  <si>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</si>
  <si>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</si>
  <si>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</si>
  <si>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</si>
  <si>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</si>
  <si>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</si>
  <si>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</si>
  <si>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</si>
  <si>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</si>
  <si>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</si>
  <si>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</si>
  <si>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</si>
  <si>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</si>
  <si>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</si>
  <si>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</si>
  <si>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</si>
  <si>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</si>
  <si>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</si>
  <si>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</si>
  <si>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</si>
  <si>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</si>
  <si>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</si>
  <si>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</si>
  <si>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</si>
  <si>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</si>
  <si>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</si>
  <si>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</si>
  <si>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</si>
  <si>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</si>
  <si>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</si>
  <si>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</si>
  <si>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</si>
  <si>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</si>
  <si>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</si>
  <si>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</si>
  <si>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</si>
  <si>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</si>
  <si>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</si>
  <si>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</si>
  <si>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</si>
  <si>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</si>
  <si>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</si>
  <si>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</si>
  <si>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</si>
  <si>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</si>
  <si>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</si>
  <si>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</si>
  <si>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</si>
  <si>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</si>
  <si>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</si>
  <si>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</si>
  <si>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</si>
  <si>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</si>
  <si>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</si>
  <si>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</si>
  <si>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</si>
  <si>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</si>
  <si>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</si>
  <si>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</si>
  <si>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</si>
  <si>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</si>
  <si>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</si>
  <si>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</si>
  <si>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</si>
  <si>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</si>
  <si>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</si>
  <si>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</si>
  <si>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</si>
  <si>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</si>
  <si>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</si>
  <si>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</si>
  <si>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</si>
  <si>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</si>
  <si>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</si>
  <si>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</si>
  <si>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</si>
  <si>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</si>
  <si>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</si>
  <si>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</si>
  <si>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</si>
  <si>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</si>
  <si>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</si>
  <si>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</si>
  <si>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</si>
  <si>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</si>
  <si>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</si>
  <si>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</si>
  <si>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</si>
  <si>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</si>
  <si>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</si>
  <si>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</si>
  <si>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</si>
  <si>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</si>
  <si>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</si>
  <si>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</si>
  <si>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</si>
  <si>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</si>
  <si>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</si>
  <si>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</si>
  <si>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</si>
  <si>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</si>
  <si>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</si>
  <si>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</si>
  <si>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</si>
  <si>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</si>
  <si>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</si>
  <si>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</si>
  <si>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</si>
  <si>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</si>
  <si>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</si>
  <si>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</si>
  <si>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</si>
  <si>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</si>
  <si>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</si>
  <si>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</si>
  <si>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</si>
  <si>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</si>
  <si>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</si>
  <si>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</si>
  <si>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</si>
  <si>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</si>
  <si>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</si>
  <si>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</si>
  <si>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</si>
  <si>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</si>
  <si>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</si>
  <si>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</si>
  <si>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</si>
  <si>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</si>
  <si>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</si>
  <si>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</si>
  <si>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</si>
  <si>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</si>
  <si>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</si>
  <si>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</si>
  <si>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</si>
  <si>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</si>
  <si>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</si>
  <si>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</si>
  <si>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</si>
  <si>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</si>
  <si>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</si>
  <si>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</si>
  <si>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</si>
  <si>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</si>
  <si>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</si>
  <si>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</si>
  <si>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</si>
  <si>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</si>
  <si>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</si>
  <si>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</si>
  <si>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</si>
  <si>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</si>
  <si>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</si>
  <si>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</si>
  <si>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</si>
  <si>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</si>
  <si>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</si>
  <si>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</si>
  <si>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</si>
  <si>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</si>
  <si>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</si>
  <si>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</si>
  <si>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</si>
  <si>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</si>
  <si>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</si>
  <si>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</si>
  <si>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</si>
  <si>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</si>
  <si>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</si>
  <si>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</si>
  <si>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</si>
  <si>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</si>
  <si>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</si>
  <si>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</si>
  <si>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</si>
  <si>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</si>
  <si>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</si>
  <si>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</si>
  <si>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</si>
  <si>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</si>
  <si>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</si>
  <si>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</si>
  <si>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</si>
  <si>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</si>
  <si>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</si>
  <si>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</si>
  <si>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</si>
  <si>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</si>
  <si>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</si>
  <si>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</si>
  <si>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</si>
  <si>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</si>
  <si>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</si>
  <si>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</si>
  <si>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</si>
  <si>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</si>
  <si>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</si>
  <si>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</si>
  <si>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</si>
  <si>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</si>
  <si>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</si>
  <si>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</si>
  <si>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</si>
  <si>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</si>
  <si>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</si>
  <si>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</si>
  <si>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</si>
  <si>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</si>
  <si>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</si>
  <si>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</si>
  <si>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</si>
  <si>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</si>
  <si>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</si>
  <si>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</si>
  <si>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</si>
  <si>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</si>
  <si>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</si>
  <si>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</si>
  <si>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</si>
  <si>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</si>
  <si>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</si>
  <si>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</si>
  <si>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</si>
  <si>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</si>
  <si>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</si>
  <si>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</si>
  <si>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</si>
  <si>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</si>
  <si>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</si>
  <si>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</si>
  <si>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</si>
  <si>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</si>
  <si>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</si>
  <si>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</si>
  <si>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</si>
  <si>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</si>
  <si>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</si>
  <si>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</si>
  <si>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</si>
  <si>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</si>
  <si>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</si>
  <si>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</si>
  <si>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</si>
  <si>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</si>
  <si>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</si>
  <si>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</si>
  <si>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</si>
  <si>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</si>
  <si>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</si>
  <si>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</si>
  <si>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</si>
  <si>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</si>
  <si>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</si>
  <si>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</si>
  <si>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</si>
  <si>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</si>
  <si>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</si>
  <si>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</si>
  <si>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</si>
  <si>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</si>
  <si>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</si>
  <si>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</si>
  <si>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</si>
  <si>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</si>
  <si>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</si>
  <si>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</si>
  <si>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</si>
  <si>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</si>
  <si>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</si>
  <si>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</si>
  <si>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</si>
  <si>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</si>
  <si>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</si>
  <si>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</si>
  <si>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</si>
  <si>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</si>
  <si>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</si>
  <si>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</si>
  <si>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</si>
  <si>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</si>
  <si>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</si>
  <si>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</si>
  <si>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</si>
  <si>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</si>
  <si>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</si>
  <si>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</si>
  <si>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</si>
  <si>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</si>
  <si>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</si>
  <si>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</si>
  <si>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</si>
  <si>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</si>
  <si>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</si>
  <si>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</si>
  <si>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</si>
  <si>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</si>
  <si>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</si>
  <si>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</si>
  <si>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</si>
  <si>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</si>
  <si>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</si>
  <si>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</si>
  <si>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</si>
  <si>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</si>
  <si>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</si>
  <si>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</si>
  <si>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</si>
  <si>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</si>
  <si>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</si>
  <si>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</si>
  <si>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</si>
  <si>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</si>
  <si>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</si>
  <si>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</si>
  <si>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</si>
  <si>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</si>
  <si>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</si>
  <si>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</si>
  <si>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</si>
  <si>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</si>
  <si>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</si>
  <si>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</si>
  <si>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</si>
  <si>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</si>
  <si>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</si>
  <si>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</si>
  <si>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</si>
  <si>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</si>
  <si>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</si>
  <si>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</si>
  <si>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</si>
  <si>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</si>
  <si>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</si>
  <si>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</si>
  <si>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</si>
  <si>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</si>
  <si>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</si>
  <si>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</si>
  <si>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</si>
  <si>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</si>
  <si>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</si>
  <si>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</si>
  <si>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</si>
  <si>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</si>
  <si>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</si>
  <si>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</si>
  <si>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</si>
  <si>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</si>
  <si>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</si>
  <si>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</si>
  <si>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</si>
  <si>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</si>
  <si>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</si>
  <si>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</si>
  <si>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</si>
  <si>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</si>
  <si>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</si>
  <si>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</si>
  <si>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</si>
  <si>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</si>
  <si>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</si>
  <si>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</si>
  <si>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</si>
  <si>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</si>
  <si>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</si>
  <si>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</si>
  <si>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</si>
  <si>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</si>
  <si>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</si>
  <si>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</si>
  <si>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</si>
  <si>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</si>
  <si>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</si>
  <si>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</si>
  <si>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</si>
  <si>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</si>
  <si>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</si>
  <si>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</si>
  <si>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</si>
  <si>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</si>
  <si>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</si>
  <si>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</si>
  <si>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</si>
  <si>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</si>
  <si>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</si>
  <si>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</si>
  <si>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</si>
  <si>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</si>
  <si>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</si>
  <si>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</si>
  <si>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</si>
  <si>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</si>
  <si>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</si>
  <si>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</si>
  <si>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</si>
  <si>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</si>
  <si>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</si>
  <si>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</si>
  <si>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</si>
  <si>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</si>
  <si>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</si>
  <si>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</si>
  <si>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</si>
  <si>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</si>
  <si>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</si>
  <si>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</si>
  <si>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</si>
  <si>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</si>
  <si>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</si>
  <si>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</si>
  <si>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</si>
  <si>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</si>
  <si>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</si>
  <si>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</si>
  <si>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</si>
  <si>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</si>
  <si>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</si>
  <si>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</si>
  <si>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</si>
  <si>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</si>
  <si>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</si>
  <si>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</si>
  <si>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</si>
  <si>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</si>
  <si>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</si>
  <si>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</si>
  <si>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</si>
  <si>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</si>
  <si>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</si>
  <si>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</si>
  <si>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</si>
  <si>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</si>
  <si>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</si>
  <si>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</si>
  <si>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</si>
  <si>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</si>
  <si>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</si>
  <si>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</si>
  <si>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</si>
  <si>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</si>
  <si>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</si>
  <si>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</si>
  <si>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</si>
  <si>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</si>
  <si>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</si>
  <si>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</si>
  <si>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</si>
  <si>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</si>
  <si>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</si>
  <si>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</si>
  <si>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</si>
  <si>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</si>
  <si>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</si>
  <si>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</si>
  <si>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</si>
  <si>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</si>
  <si>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</si>
  <si>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</si>
  <si>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</si>
  <si>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</si>
  <si>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</si>
  <si>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</si>
  <si>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</si>
  <si>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</si>
  <si>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</si>
  <si>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</si>
  <si>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</si>
  <si>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</si>
  <si>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</si>
  <si>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</si>
  <si>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</si>
  <si>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</si>
  <si>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</si>
  <si>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</si>
  <si>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</si>
  <si>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</si>
  <si>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</si>
  <si>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</si>
  <si>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</si>
  <si>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</si>
  <si>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</si>
  <si>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</si>
  <si>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</si>
  <si>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</si>
  <si>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</si>
  <si>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</si>
  <si>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</si>
  <si>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</si>
  <si>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</si>
  <si>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</si>
  <si>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</si>
  <si>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</si>
  <si>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</si>
  <si>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</si>
  <si>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</si>
  <si>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</si>
  <si>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AUXILIAR DE LABORATORISTA DE SOLOS E DE CONCRETO</t>
  </si>
  <si>
    <t>AZULEJISTA OU LADRILHEIRO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</si>
  <si>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</si>
  <si>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</si>
  <si>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</si>
  <si>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</si>
  <si>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</si>
  <si>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</si>
  <si>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</si>
  <si>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</si>
  <si>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</si>
  <si>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</si>
  <si>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</si>
  <si>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</si>
  <si>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</si>
  <si>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</si>
  <si>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</si>
  <si>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</si>
  <si>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</si>
  <si>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</si>
  <si>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</si>
  <si>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</si>
  <si>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</si>
  <si>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</si>
  <si>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</si>
  <si>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</si>
  <si>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</si>
  <si>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</si>
  <si>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</si>
  <si>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</si>
  <si>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</si>
  <si>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</si>
  <si>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</si>
  <si>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</si>
  <si>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</si>
  <si>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</si>
  <si>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</si>
  <si>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</si>
  <si>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</si>
  <si>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</si>
  <si>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</si>
  <si>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</si>
  <si>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</si>
  <si>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</si>
  <si>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</si>
  <si>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</si>
  <si>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</si>
  <si>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</si>
  <si>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</si>
  <si>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</si>
  <si>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</si>
  <si>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</si>
  <si>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</si>
  <si>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</si>
  <si>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</si>
  <si>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</si>
  <si>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</si>
  <si>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</si>
  <si>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</si>
  <si>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</si>
  <si>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</si>
  <si>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</si>
  <si>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</si>
  <si>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</si>
  <si>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</si>
  <si>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</si>
  <si>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</si>
  <si>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</si>
  <si>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</si>
  <si>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</si>
  <si>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</si>
  <si>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</si>
  <si>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</si>
  <si>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</si>
  <si>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</si>
  <si>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</si>
  <si>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</si>
  <si>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</si>
  <si>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</si>
  <si>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</si>
  <si>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</si>
  <si>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</si>
  <si>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</si>
  <si>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</si>
  <si>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</si>
  <si>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</si>
  <si>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</si>
  <si>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</si>
  <si>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</si>
  <si>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</si>
  <si>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</si>
  <si>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</si>
  <si>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</si>
  <si>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</si>
  <si>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</si>
  <si>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</si>
  <si>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</si>
  <si>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</si>
  <si>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</si>
  <si>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</si>
  <si>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</si>
  <si>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</si>
  <si>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</si>
  <si>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</si>
  <si>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</si>
  <si>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</si>
  <si>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</si>
  <si>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</si>
  <si>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</si>
  <si>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</si>
  <si>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</si>
  <si>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</si>
  <si>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</si>
  <si>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</si>
  <si>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</si>
  <si>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</si>
  <si>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</si>
  <si>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</si>
  <si>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</si>
  <si>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</si>
  <si>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</si>
  <si>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</si>
  <si>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</si>
  <si>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</si>
  <si>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</si>
  <si>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</si>
  <si>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</si>
  <si>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</si>
  <si>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</si>
  <si>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</si>
  <si>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</si>
  <si>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</si>
  <si>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</si>
  <si>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</si>
  <si>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</si>
  <si>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</si>
  <si>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</si>
  <si>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</si>
  <si>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</si>
  <si>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</si>
  <si>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</si>
  <si>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</si>
  <si>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</si>
  <si>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</si>
  <si>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</si>
  <si>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Data Base SETOP: JANEIRO/2020</t>
  </si>
  <si>
    <t>LIGAÇÃO DE ÁGUA PROVISÓRIA PARA CANTEIRO,  INCLUSIVE HIDRÔMETRO E CAVALETE PARA MEDIÇÃO DE ÁGUA - ENTRADA PRINCIPAL, EM AÇO GALVANIZADO DN 20MM (1/2") - PADRÃO CONCESSIONÁRIA</t>
  </si>
  <si>
    <t>1.2</t>
  </si>
  <si>
    <t>1.3</t>
  </si>
  <si>
    <t>1.4</t>
  </si>
  <si>
    <t>1.5</t>
  </si>
  <si>
    <t>1.6</t>
  </si>
  <si>
    <t>1.7</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</si>
  <si>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</si>
  <si>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</si>
  <si>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</si>
  <si>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</si>
  <si>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</si>
  <si>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</si>
  <si>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</si>
  <si>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</si>
  <si>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</si>
  <si>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</si>
  <si>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</si>
  <si>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</si>
  <si>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</si>
  <si>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</si>
  <si>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</si>
  <si>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</si>
  <si>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</si>
  <si>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</si>
  <si>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</si>
  <si>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</si>
  <si>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</si>
  <si>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</si>
  <si>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</si>
  <si>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</si>
  <si>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</si>
  <si>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</si>
  <si>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</si>
  <si>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</si>
  <si>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</si>
  <si>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</si>
  <si>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</si>
  <si>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</si>
  <si>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</si>
  <si>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</si>
  <si>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
  </si>
  <si>
    <t>Data Base SINAPI: ABRIL/2020</t>
  </si>
  <si>
    <t>QUADRO DE PROFISSIONAIS</t>
  </si>
  <si>
    <t>2.1</t>
  </si>
  <si>
    <t>2.2</t>
  </si>
  <si>
    <t>2.3</t>
  </si>
  <si>
    <t>2.4</t>
  </si>
  <si>
    <t>3.1</t>
  </si>
  <si>
    <t>3.2</t>
  </si>
  <si>
    <t>3.3</t>
  </si>
  <si>
    <t>3.4</t>
  </si>
  <si>
    <t>4.1</t>
  </si>
  <si>
    <t>4.2</t>
  </si>
  <si>
    <t>4.3</t>
  </si>
  <si>
    <t>4.4</t>
  </si>
  <si>
    <t>4.5</t>
  </si>
  <si>
    <t>4.6</t>
  </si>
  <si>
    <t>4.7</t>
  </si>
  <si>
    <t>4.8</t>
  </si>
  <si>
    <t>4.9</t>
  </si>
  <si>
    <t>4.10</t>
  </si>
  <si>
    <t>4.11</t>
  </si>
  <si>
    <t>4.12</t>
  </si>
  <si>
    <t>4.13</t>
  </si>
  <si>
    <t>4.14</t>
  </si>
  <si>
    <t>4.15</t>
  </si>
  <si>
    <t>4.16</t>
  </si>
  <si>
    <t>4.17</t>
  </si>
  <si>
    <t>4.18</t>
  </si>
  <si>
    <t>4.19</t>
  </si>
  <si>
    <t>4.20</t>
  </si>
  <si>
    <t>4.21</t>
  </si>
  <si>
    <t>4.22</t>
  </si>
  <si>
    <t>5.1</t>
  </si>
  <si>
    <t>5.2</t>
  </si>
  <si>
    <t>5.3</t>
  </si>
  <si>
    <t>5.5</t>
  </si>
  <si>
    <t>5.6</t>
  </si>
  <si>
    <t>5.7</t>
  </si>
  <si>
    <t>5.8</t>
  </si>
  <si>
    <t>5.9</t>
  </si>
  <si>
    <t>5.10</t>
  </si>
  <si>
    <t>5.11</t>
  </si>
  <si>
    <t>5.12</t>
  </si>
  <si>
    <t>5.13</t>
  </si>
  <si>
    <t>5.14</t>
  </si>
  <si>
    <t>5.15</t>
  </si>
  <si>
    <t>5.16</t>
  </si>
  <si>
    <t>5.17</t>
  </si>
  <si>
    <t>5.18</t>
  </si>
  <si>
    <t>1.8</t>
  </si>
  <si>
    <t>1.9</t>
  </si>
  <si>
    <t>1.10</t>
  </si>
  <si>
    <t>1.11</t>
  </si>
  <si>
    <t>1.12</t>
  </si>
  <si>
    <t>1.13</t>
  </si>
  <si>
    <t>6.1</t>
  </si>
  <si>
    <t>6.2</t>
  </si>
  <si>
    <t>6.3</t>
  </si>
  <si>
    <t>7.1</t>
  </si>
  <si>
    <t>7.2</t>
  </si>
  <si>
    <t>7.3</t>
  </si>
  <si>
    <t>7.4</t>
  </si>
  <si>
    <t>7.5</t>
  </si>
  <si>
    <t>7.6</t>
  </si>
  <si>
    <t>7.7</t>
  </si>
  <si>
    <t>7.8</t>
  </si>
  <si>
    <t>7.9</t>
  </si>
  <si>
    <t>7.10</t>
  </si>
  <si>
    <t>7.11</t>
  </si>
  <si>
    <t>7.12</t>
  </si>
  <si>
    <t>7.13</t>
  </si>
  <si>
    <t>7.14</t>
  </si>
  <si>
    <t>7.15</t>
  </si>
  <si>
    <t>7.16</t>
  </si>
  <si>
    <t>7.17</t>
  </si>
  <si>
    <t>7.18</t>
  </si>
  <si>
    <t>7.19</t>
  </si>
  <si>
    <t>7.20</t>
  </si>
  <si>
    <t>7.21</t>
  </si>
  <si>
    <t>7.22</t>
  </si>
  <si>
    <t>ENGENHEIRO AMBIENTAL SÊNIOR COM ENGARGOS COMPLEMENTARES</t>
  </si>
  <si>
    <t>ENGENHEIRO AMBIENTAL PLENO COM ENGARGOS COMPLEMENTARES</t>
  </si>
  <si>
    <t>ENGENHEIRO MECÂNICO SÊNIOR COM ENGARGOS COMPLEMENTARES</t>
  </si>
  <si>
    <t>ENGENHEIRO MECÂNICO PLENO COM ENGARGOS COMPLEMENTARES</t>
  </si>
  <si>
    <t>ENGENHEIRO ELETRICISTA SÊNIOR COM ENCARGOS COMPLEMENTARES</t>
  </si>
  <si>
    <t>1.14</t>
  </si>
  <si>
    <t>PLANILHAS ORÇAMENTÁRIAS</t>
  </si>
  <si>
    <t>SONDAGENS E ENSAIOS GEOTÉCNICOS</t>
  </si>
  <si>
    <t>6.4</t>
  </si>
  <si>
    <t>6.5</t>
  </si>
  <si>
    <t>6.6</t>
  </si>
  <si>
    <t>6.7</t>
  </si>
  <si>
    <t>6.8</t>
  </si>
  <si>
    <t>6.9</t>
  </si>
  <si>
    <t>ENGENHEIRO HÍDRICO SÊNIOR COM ENGARGOS COMPLEMENTARES</t>
  </si>
  <si>
    <t>ENGENHEIRO HÍDRICO  PLENO COM ENGARGOS COMPLEMENTARES</t>
  </si>
  <si>
    <t>ORÇAMENTISTA</t>
  </si>
  <si>
    <t>RELATÓRIOS TÉCNICOS</t>
  </si>
  <si>
    <t>LEVANTAMENTOS PLANIALTIMÉTRICOS E CADASTRAIS</t>
  </si>
  <si>
    <t>SUBTOTAL</t>
  </si>
  <si>
    <t>ATA DE REGISTRO DE PREÇOS</t>
  </si>
  <si>
    <t>PRANCHAS DE PROJETOS</t>
  </si>
  <si>
    <t>PROJETOS ESPECÍFICOS</t>
  </si>
  <si>
    <t>5.4</t>
  </si>
  <si>
    <t>QUANTIDADE TOTAL</t>
  </si>
  <si>
    <t>TRÂNSITO</t>
  </si>
  <si>
    <t>EDUCAÇÃO</t>
  </si>
  <si>
    <t>OBRAS</t>
  </si>
  <si>
    <t>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</si>
</sst>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0.0000"/>
    <numFmt numFmtId="167" formatCode="_(* #,##0.0000_);_(* \(#,##0.0000\);_(* &quot;-&quot;????_);_(@_)"/>
    <numFmt numFmtId="168" formatCode="0.000"/>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_-* #,##0.00_-;\-* #,##0.00_-;_-* \-??_-;_-@_-"/>
    <numFmt numFmtId="186" formatCode="_-&quot;R$ &quot;* #,##0.00_-;&quot;-R$ &quot;* #,##0.00_-;_-&quot;R$ &quot;* \-??_-;_-@_-"/>
  </numFmts>
  <fonts count="60">
    <font>
      <sz val="11"/>
      <color theme="1"/>
      <name val="Calibri"/>
      <family val="2"/>
      <scheme val="minor"/>
    </font>
    <font>
      <sz val="11"/>
      <color theme="1"/>
      <name val="Calibri"/>
      <family val="2"/>
      <scheme val="minor"/>
    </font>
    <font>
      <b/>
      <sz val="11"/>
      <color theme="0"/>
      <name val="Calibri"/>
      <family val="2"/>
      <scheme val="minor"/>
    </font>
    <font>
      <i/>
      <sz val="11"/>
      <color rgb="FF7F7F7F"/>
      <name val="Calibri"/>
      <family val="2"/>
      <scheme val="minor"/>
    </font>
    <font>
      <sz val="10"/>
      <name val="Arial"/>
      <family val="2"/>
    </font>
    <font>
      <sz val="11"/>
      <color rgb="FF000000"/>
      <name val="Calibri"/>
      <family val="2"/>
      <scheme val="minor"/>
    </font>
    <font>
      <b/>
      <sz val="8"/>
      <color rgb="FF000000"/>
      <name val="Arial"/>
      <family val="2"/>
    </font>
    <font>
      <sz val="8"/>
      <color rgb="FF000000"/>
      <name val="Arial"/>
      <family val="2"/>
    </font>
    <font>
      <sz val="10"/>
      <name val="Courier New"/>
      <family val="3"/>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0"/>
      <name val="Arial"/>
      <family val="2"/>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0"/>
      <name val="Arial"/>
      <family val="2"/>
    </font>
    <font>
      <b/>
      <sz val="11"/>
      <color indexed="8"/>
      <name val="Calibri"/>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u/>
      <sz val="10"/>
      <color theme="10"/>
      <name val="Arial"/>
      <family val="2"/>
    </font>
    <font>
      <sz val="10"/>
      <name val="Courier New"/>
    </font>
    <font>
      <b/>
      <sz val="18"/>
      <color theme="1"/>
      <name val="Times New Roman"/>
      <family val="1"/>
    </font>
    <font>
      <sz val="12"/>
      <color theme="1"/>
      <name val="Times New Roman"/>
      <family val="1"/>
    </font>
    <font>
      <b/>
      <sz val="12"/>
      <color theme="1"/>
      <name val="Times New Roman"/>
      <family val="1"/>
    </font>
    <font>
      <b/>
      <sz val="12"/>
      <name val="Times New Roman"/>
      <family val="1"/>
    </font>
    <font>
      <b/>
      <sz val="16"/>
      <color theme="1"/>
      <name val="Times New Roman"/>
      <family val="1"/>
    </font>
    <font>
      <b/>
      <sz val="11"/>
      <color theme="1"/>
      <name val="Times New Roman"/>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0.3499862666707357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27"/>
        <bgColor indexed="41"/>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s>
  <borders count="3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s>
  <cellStyleXfs count="20333">
    <xf numFmtId="0" fontId="0" fillId="0" borderId="0"/>
    <xf numFmtId="43" fontId="1" fillId="0" borderId="0" applyFont="0" applyFill="0" applyBorder="0" applyAlignment="0" applyProtection="0"/>
    <xf numFmtId="164" fontId="1" fillId="0" borderId="0" applyFont="0" applyFill="0" applyBorder="0" applyAlignment="0" applyProtection="0"/>
    <xf numFmtId="0" fontId="2" fillId="4" borderId="2" applyNumberFormat="0" applyAlignment="0" applyProtection="0"/>
    <xf numFmtId="0" fontId="3" fillId="0" borderId="0" applyNumberForma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0" fontId="4" fillId="0" borderId="0"/>
    <xf numFmtId="0" fontId="1" fillId="0" borderId="0"/>
    <xf numFmtId="44"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5" fillId="0" borderId="0"/>
    <xf numFmtId="43"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11" fillId="0" borderId="0" applyNumberFormat="0" applyBorder="0" applyProtection="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44"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5" fillId="0" borderId="0" applyNumberFormat="0" applyBorder="0" applyProtection="0"/>
    <xf numFmtId="0" fontId="15" fillId="0" borderId="0" applyNumberFormat="0" applyBorder="0" applyProtection="0"/>
    <xf numFmtId="170" fontId="15" fillId="0" borderId="0" applyBorder="0" applyProtection="0"/>
    <xf numFmtId="170" fontId="15" fillId="0" borderId="0" applyBorder="0" applyProtection="0"/>
    <xf numFmtId="0" fontId="15" fillId="0" borderId="0" applyNumberFormat="0" applyBorder="0" applyProtection="0"/>
    <xf numFmtId="171" fontId="11"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17" fillId="0" borderId="0" applyNumberFormat="0" applyBorder="0" applyProtection="0"/>
    <xf numFmtId="172" fontId="17" fillId="0" borderId="0" applyBorder="0" applyProtection="0"/>
    <xf numFmtId="169" fontId="14" fillId="0" borderId="0" applyFont="0" applyFill="0" applyBorder="0" applyAlignment="0" applyProtection="0"/>
    <xf numFmtId="169" fontId="4" fillId="0" borderId="0" applyFont="0" applyFill="0" applyBorder="0" applyAlignment="0" applyProtection="0"/>
    <xf numFmtId="170" fontId="15" fillId="0" borderId="0" applyBorder="0" applyProtection="0"/>
    <xf numFmtId="0" fontId="4" fillId="0" borderId="0"/>
    <xf numFmtId="0" fontId="4" fillId="0" borderId="0"/>
    <xf numFmtId="0" fontId="10" fillId="0" borderId="0"/>
    <xf numFmtId="169" fontId="4" fillId="0" borderId="0" applyFont="0" applyFill="0" applyBorder="0" applyAlignment="0" applyProtection="0"/>
    <xf numFmtId="169" fontId="14" fillId="0" borderId="0" applyFont="0" applyFill="0" applyBorder="0" applyAlignment="0" applyProtection="0"/>
    <xf numFmtId="0" fontId="1" fillId="0" borderId="0"/>
    <xf numFmtId="0" fontId="1" fillId="0" borderId="0"/>
    <xf numFmtId="0" fontId="4" fillId="0" borderId="0"/>
    <xf numFmtId="169" fontId="1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11" fillId="0" borderId="0" applyNumberFormat="0" applyBorder="0" applyProtection="0"/>
    <xf numFmtId="0" fontId="18" fillId="0" borderId="0" applyNumberFormat="0" applyFill="0" applyBorder="0" applyAlignment="0" applyProtection="0">
      <alignment vertical="top"/>
      <protection locked="0"/>
    </xf>
    <xf numFmtId="44"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1" fillId="0" borderId="0"/>
    <xf numFmtId="9" fontId="1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0" borderId="0"/>
    <xf numFmtId="9" fontId="10"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4" fillId="0" borderId="0"/>
    <xf numFmtId="169" fontId="4"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1" fillId="0" borderId="0"/>
    <xf numFmtId="173" fontId="4" fillId="0" borderId="0" applyFont="0" applyFill="0" applyBorder="0" applyAlignment="0" applyProtection="0"/>
    <xf numFmtId="174" fontId="22" fillId="0" borderId="0">
      <protection locked="0"/>
    </xf>
    <xf numFmtId="0" fontId="13" fillId="8" borderId="12" applyFill="0" applyBorder="0" applyAlignment="0" applyProtection="0">
      <alignment vertical="center"/>
      <protection locked="0"/>
    </xf>
    <xf numFmtId="175" fontId="4" fillId="0" borderId="0" applyFont="0" applyFill="0" applyBorder="0" applyAlignment="0" applyProtection="0"/>
    <xf numFmtId="176" fontId="4" fillId="0" borderId="0" applyFont="0" applyFill="0" applyBorder="0" applyAlignment="0" applyProtection="0"/>
    <xf numFmtId="177" fontId="22" fillId="0" borderId="0">
      <protection locked="0"/>
    </xf>
    <xf numFmtId="0" fontId="22" fillId="0" borderId="0">
      <protection locked="0"/>
    </xf>
    <xf numFmtId="0" fontId="22" fillId="0" borderId="0">
      <protection locked="0"/>
    </xf>
    <xf numFmtId="178" fontId="22" fillId="0" borderId="0">
      <protection locked="0"/>
    </xf>
    <xf numFmtId="178" fontId="22" fillId="0" borderId="0">
      <protection locked="0"/>
    </xf>
    <xf numFmtId="0" fontId="23" fillId="0" borderId="0" applyNumberFormat="0" applyFill="0" applyBorder="0" applyAlignment="0" applyProtection="0">
      <alignment vertical="top"/>
      <protection locked="0"/>
    </xf>
    <xf numFmtId="38" fontId="24" fillId="7" borderId="0" applyNumberFormat="0" applyBorder="0" applyAlignment="0" applyProtection="0"/>
    <xf numFmtId="0" fontId="22" fillId="0" borderId="0">
      <protection locked="0"/>
    </xf>
    <xf numFmtId="0" fontId="22" fillId="0" borderId="0">
      <protection locked="0"/>
    </xf>
    <xf numFmtId="0" fontId="25" fillId="0" borderId="0"/>
    <xf numFmtId="10" fontId="24" fillId="9" borderId="1" applyNumberFormat="0" applyBorder="0" applyAlignment="0" applyProtection="0"/>
    <xf numFmtId="0" fontId="4" fillId="0" borderId="0">
      <alignment horizontal="centerContinuous" vertical="justify"/>
    </xf>
    <xf numFmtId="0" fontId="26" fillId="0" borderId="0" applyAlignment="0">
      <alignment horizontal="center"/>
    </xf>
    <xf numFmtId="179" fontId="27" fillId="0" borderId="0"/>
    <xf numFmtId="0" fontId="28" fillId="0" borderId="0">
      <alignment horizontal="left" vertical="center" indent="12"/>
    </xf>
    <xf numFmtId="0" fontId="24" fillId="0" borderId="12" applyBorder="0">
      <alignment horizontal="left" vertical="center" wrapText="1" indent="2"/>
      <protection locked="0"/>
    </xf>
    <xf numFmtId="0" fontId="24" fillId="0" borderId="12" applyBorder="0">
      <alignment horizontal="left" vertical="center" wrapText="1" indent="3"/>
      <protection locked="0"/>
    </xf>
    <xf numFmtId="10" fontId="4" fillId="0" borderId="0" applyFont="0" applyFill="0" applyBorder="0" applyAlignment="0" applyProtection="0"/>
    <xf numFmtId="180" fontId="22" fillId="0" borderId="0">
      <protection locked="0"/>
    </xf>
    <xf numFmtId="180" fontId="22" fillId="0" borderId="0">
      <protection locked="0"/>
    </xf>
    <xf numFmtId="181" fontId="22" fillId="0" borderId="0">
      <protection locked="0"/>
    </xf>
    <xf numFmtId="38" fontId="19" fillId="0" borderId="0" applyFont="0" applyFill="0" applyBorder="0" applyAlignment="0" applyProtection="0"/>
    <xf numFmtId="182" fontId="29" fillId="0" borderId="0">
      <protection locked="0"/>
    </xf>
    <xf numFmtId="183" fontId="20" fillId="0" borderId="0" applyFont="0" applyFill="0" applyBorder="0" applyAlignment="0" applyProtection="0"/>
    <xf numFmtId="0" fontId="19" fillId="0" borderId="0"/>
    <xf numFmtId="0" fontId="30" fillId="0" borderId="0">
      <protection locked="0"/>
    </xf>
    <xf numFmtId="0" fontId="30"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xf numFmtId="0" fontId="31" fillId="0" borderId="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169" fontId="4" fillId="0" borderId="0" applyFont="0" applyFill="0" applyBorder="0" applyAlignment="0" applyProtection="0"/>
    <xf numFmtId="0" fontId="4" fillId="0" borderId="0"/>
    <xf numFmtId="0" fontId="1"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centerContinuous" vertical="justify"/>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10"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169"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1"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centerContinuous" vertical="justify"/>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10"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169"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4" fillId="0" borderId="0">
      <alignment horizontal="centerContinuous" vertical="justify"/>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4" fillId="0" borderId="0"/>
    <xf numFmtId="0" fontId="1" fillId="0" borderId="0"/>
    <xf numFmtId="0" fontId="1" fillId="0" borderId="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69" fontId="4"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16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16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xf numFmtId="0" fontId="31" fillId="0" borderId="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16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alignment horizontal="centerContinuous" vertical="justify"/>
    </xf>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0" fontId="1" fillId="0" borderId="0"/>
    <xf numFmtId="0" fontId="32" fillId="21"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9"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34" fillId="24" borderId="1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22"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2" fillId="11" borderId="0" applyNumberFormat="0" applyBorder="0" applyAlignment="0" applyProtection="0"/>
    <xf numFmtId="0" fontId="12"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28" borderId="0" applyNumberFormat="0" applyBorder="0" applyAlignment="0" applyProtection="0"/>
    <xf numFmtId="43" fontId="1" fillId="0" borderId="0" applyFont="0" applyFill="0" applyBorder="0" applyAlignment="0" applyProtection="0"/>
    <xf numFmtId="0" fontId="12" fillId="15" borderId="0" applyNumberFormat="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1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2" fillId="1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0" fillId="24" borderId="17"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2" fillId="0" borderId="0" applyNumberFormat="0" applyFill="0" applyBorder="0" applyAlignment="0" applyProtection="0"/>
    <xf numFmtId="43" fontId="1" fillId="0" borderId="0" applyFont="0" applyFill="0" applyBorder="0" applyAlignment="0" applyProtection="0"/>
    <xf numFmtId="0" fontId="1" fillId="0" borderId="0"/>
    <xf numFmtId="16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7" fillId="15" borderId="13"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31" borderId="16"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38" fillId="1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3" borderId="0" applyNumberFormat="0" applyBorder="0" applyAlignment="0" applyProtection="0"/>
    <xf numFmtId="0" fontId="35" fillId="25" borderId="14"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4" fillId="0" borderId="0" applyFill="0" applyBorder="0" applyAlignment="0" applyProtection="0"/>
    <xf numFmtId="9" fontId="1" fillId="0" borderId="0" applyFont="0" applyFill="0" applyBorder="0" applyAlignment="0" applyProtection="0"/>
    <xf numFmtId="0" fontId="39" fillId="30" borderId="0" applyNumberFormat="0" applyBorder="0" applyAlignment="0" applyProtection="0"/>
    <xf numFmtId="0" fontId="1" fillId="0" borderId="0"/>
    <xf numFmtId="0" fontId="1" fillId="0" borderId="0"/>
    <xf numFmtId="0" fontId="44" fillId="0" borderId="19" applyNumberFormat="0" applyFill="0" applyAlignment="0" applyProtection="0"/>
    <xf numFmtId="0" fontId="1" fillId="0" borderId="0"/>
    <xf numFmtId="0" fontId="1" fillId="0" borderId="0"/>
    <xf numFmtId="0" fontId="33" fillId="12" borderId="0" applyNumberFormat="0" applyBorder="0" applyAlignment="0" applyProtection="0"/>
    <xf numFmtId="43" fontId="1" fillId="0" borderId="0" applyFont="0" applyFill="0" applyBorder="0" applyAlignment="0" applyProtection="0"/>
    <xf numFmtId="0" fontId="4" fillId="0" borderId="0"/>
    <xf numFmtId="9" fontId="1" fillId="0" borderId="0" applyFont="0" applyFill="0" applyBorder="0" applyAlignment="0" applyProtection="0"/>
    <xf numFmtId="43" fontId="1" fillId="0" borderId="0" applyFont="0" applyFill="0" applyBorder="0" applyAlignment="0" applyProtection="0"/>
    <xf numFmtId="0" fontId="36" fillId="0" borderId="15" applyNumberFormat="0" applyFill="0" applyAlignment="0" applyProtection="0"/>
    <xf numFmtId="0" fontId="45" fillId="0" borderId="20" applyNumberFormat="0" applyFill="0" applyAlignment="0" applyProtection="0"/>
    <xf numFmtId="0" fontId="1" fillId="0" borderId="0"/>
    <xf numFmtId="0" fontId="1" fillId="0" borderId="0"/>
    <xf numFmtId="0" fontId="32" fillId="2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1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2" fillId="18"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32" fillId="2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4" fillId="0" borderId="0"/>
    <xf numFmtId="0" fontId="12" fillId="18" borderId="0" applyNumberFormat="0" applyBorder="0" applyAlignment="0" applyProtection="0"/>
    <xf numFmtId="0" fontId="32" fillId="27"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32" fillId="22" borderId="0" applyNumberFormat="0" applyBorder="0" applyAlignment="0" applyProtection="0"/>
    <xf numFmtId="0" fontId="1" fillId="0" borderId="0"/>
    <xf numFmtId="43" fontId="1" fillId="0" borderId="0" applyFont="0" applyFill="0" applyBorder="0" applyAlignment="0" applyProtection="0"/>
    <xf numFmtId="0" fontId="4" fillId="0" borderId="0"/>
    <xf numFmtId="0" fontId="32" fillId="2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45"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32" fillId="20" borderId="0" applyNumberFormat="0" applyBorder="0" applyAlignment="0" applyProtection="0"/>
    <xf numFmtId="0" fontId="4" fillId="0" borderId="0"/>
    <xf numFmtId="0" fontId="1" fillId="0" borderId="0"/>
    <xf numFmtId="0" fontId="4" fillId="0" borderId="0"/>
    <xf numFmtId="43" fontId="1" fillId="0" borderId="0" applyFont="0" applyFill="0" applyBorder="0" applyAlignment="0" applyProtection="0"/>
    <xf numFmtId="0" fontId="1" fillId="0" borderId="0"/>
    <xf numFmtId="0" fontId="12" fillId="1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32" fillId="2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2" fillId="13" borderId="0" applyNumberFormat="0" applyBorder="0" applyAlignment="0" applyProtection="0"/>
    <xf numFmtId="0" fontId="1" fillId="0" borderId="0"/>
    <xf numFmtId="0" fontId="1" fillId="0" borderId="0"/>
    <xf numFmtId="0" fontId="1" fillId="0" borderId="0"/>
    <xf numFmtId="0" fontId="32" fillId="17" borderId="0" applyNumberFormat="0" applyBorder="0" applyAlignment="0" applyProtection="0"/>
    <xf numFmtId="0" fontId="12" fillId="10" borderId="0" applyNumberFormat="0" applyBorder="0" applyAlignment="0" applyProtection="0"/>
    <xf numFmtId="43" fontId="1" fillId="0" borderId="0" applyFont="0" applyFill="0" applyBorder="0" applyAlignment="0" applyProtection="0"/>
    <xf numFmtId="0" fontId="43" fillId="0" borderId="18"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10" fillId="0" borderId="0"/>
    <xf numFmtId="0" fontId="10" fillId="0" borderId="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 fillId="0" borderId="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0" borderId="0" applyNumberFormat="0" applyBorder="0" applyAlignment="0" applyProtection="0"/>
    <xf numFmtId="0" fontId="12" fillId="35" borderId="0" applyNumberFormat="0" applyBorder="0" applyAlignment="0" applyProtection="0"/>
    <xf numFmtId="0" fontId="12" fillId="30"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0" borderId="0" applyNumberFormat="0" applyBorder="0" applyAlignment="0" applyProtection="0"/>
    <xf numFmtId="0" fontId="32" fillId="28" borderId="0" applyNumberFormat="0" applyBorder="0" applyAlignment="0" applyProtection="0"/>
    <xf numFmtId="0" fontId="33" fillId="32" borderId="0" applyNumberFormat="0" applyBorder="0" applyAlignment="0" applyProtection="0"/>
    <xf numFmtId="0" fontId="34" fillId="37" borderId="13" applyNumberFormat="0" applyAlignment="0" applyProtection="0"/>
    <xf numFmtId="0" fontId="35" fillId="38" borderId="14" applyNumberFormat="0" applyAlignment="0" applyProtection="0"/>
    <xf numFmtId="0" fontId="32" fillId="22" borderId="0" applyNumberFormat="0" applyBorder="0" applyAlignment="0" applyProtection="0"/>
    <xf numFmtId="0" fontId="32" fillId="29" borderId="0" applyNumberFormat="0" applyBorder="0" applyAlignment="0" applyProtection="0"/>
    <xf numFmtId="0" fontId="32" fillId="3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2" fillId="28" borderId="0" applyNumberFormat="0" applyBorder="0" applyAlignment="0" applyProtection="0"/>
    <xf numFmtId="0" fontId="37" fillId="33" borderId="13" applyNumberFormat="0" applyAlignment="0" applyProtection="0"/>
    <xf numFmtId="0" fontId="52" fillId="0" borderId="0" applyNumberFormat="0" applyFill="0" applyBorder="0" applyAlignment="0" applyProtection="0"/>
    <xf numFmtId="186" fontId="4" fillId="0" borderId="0" applyFill="0" applyBorder="0" applyAlignment="0" applyProtection="0"/>
    <xf numFmtId="0" fontId="12" fillId="0" borderId="0"/>
    <xf numFmtId="0" fontId="4" fillId="31" borderId="21" applyNumberFormat="0" applyAlignment="0" applyProtection="0"/>
    <xf numFmtId="9" fontId="4" fillId="0" borderId="0" applyFill="0" applyBorder="0" applyAlignment="0" applyProtection="0"/>
    <xf numFmtId="9" fontId="4" fillId="0" borderId="0" applyFill="0" applyBorder="0" applyAlignment="0" applyProtection="0"/>
    <xf numFmtId="0" fontId="40" fillId="37" borderId="17" applyNumberFormat="0" applyAlignment="0" applyProtection="0"/>
    <xf numFmtId="0" fontId="48" fillId="0" borderId="22" applyNumberFormat="0" applyFill="0" applyAlignment="0" applyProtection="0"/>
    <xf numFmtId="0" fontId="49" fillId="0" borderId="23"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7" fillId="0" borderId="25" applyNumberFormat="0" applyFill="0" applyAlignment="0" applyProtection="0"/>
    <xf numFmtId="0" fontId="4" fillId="0" borderId="0"/>
    <xf numFmtId="185" fontId="4" fillId="0" borderId="0" applyFill="0" applyBorder="0" applyAlignment="0" applyProtection="0"/>
    <xf numFmtId="0" fontId="4" fillId="0" borderId="0"/>
    <xf numFmtId="0" fontId="4" fillId="0" borderId="0"/>
    <xf numFmtId="0" fontId="46" fillId="0" borderId="0"/>
  </cellStyleXfs>
  <cellXfs count="109">
    <xf numFmtId="0" fontId="0" fillId="0" borderId="0" xfId="0"/>
    <xf numFmtId="0" fontId="0" fillId="0" borderId="0" xfId="0" applyAlignment="1">
      <alignment wrapText="1"/>
    </xf>
    <xf numFmtId="0" fontId="2" fillId="4" borderId="3" xfId="3" applyBorder="1" applyAlignment="1">
      <alignment horizontal="center" vertical="center"/>
    </xf>
    <xf numFmtId="0" fontId="2" fillId="4" borderId="3" xfId="3" applyBorder="1" applyAlignment="1">
      <alignment horizontal="center" vertical="center" wrapText="1"/>
    </xf>
    <xf numFmtId="0" fontId="3" fillId="0" borderId="1" xfId="4" applyBorder="1" applyAlignment="1">
      <alignment horizontal="center" vertical="center" wrapText="1"/>
    </xf>
    <xf numFmtId="0" fontId="0" fillId="0" borderId="0" xfId="0"/>
    <xf numFmtId="43" fontId="7" fillId="0" borderId="5" xfId="7" applyFont="1" applyFill="1" applyBorder="1" applyAlignment="1">
      <alignment horizontal="center" vertical="center" wrapText="1"/>
    </xf>
    <xf numFmtId="2" fontId="0" fillId="0" borderId="0" xfId="2" applyNumberFormat="1" applyFont="1"/>
    <xf numFmtId="2" fontId="3" fillId="0" borderId="1" xfId="4" applyNumberFormat="1" applyBorder="1" applyAlignment="1">
      <alignment horizontal="center" vertical="center" wrapText="1"/>
    </xf>
    <xf numFmtId="0" fontId="0" fillId="5" borderId="0" xfId="0" applyFill="1"/>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8" xfId="0" applyFont="1" applyFill="1" applyBorder="1" applyAlignment="1">
      <alignment horizontal="justify" vertical="center" wrapText="1"/>
    </xf>
    <xf numFmtId="0" fontId="6" fillId="6" borderId="8" xfId="0" applyFont="1" applyFill="1" applyBorder="1" applyAlignment="1">
      <alignment horizontal="center" vertical="center" wrapText="1"/>
    </xf>
    <xf numFmtId="43" fontId="6" fillId="6" borderId="9" xfId="7" applyFont="1" applyFill="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justify" vertical="center" wrapText="1"/>
    </xf>
    <xf numFmtId="0" fontId="7" fillId="0" borderId="6" xfId="0" applyFont="1" applyBorder="1" applyAlignment="1">
      <alignment horizontal="center" vertical="center" wrapText="1"/>
    </xf>
    <xf numFmtId="43" fontId="7" fillId="0" borderId="11" xfId="7" applyFont="1" applyFill="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4" fontId="2" fillId="4" borderId="3" xfId="3" applyNumberFormat="1" applyBorder="1" applyAlignment="1">
      <alignment horizontal="center" vertical="center"/>
    </xf>
    <xf numFmtId="0" fontId="8" fillId="0" borderId="0" xfId="0" applyFont="1" applyAlignment="1">
      <alignment horizontal="left"/>
    </xf>
    <xf numFmtId="0" fontId="8" fillId="0" borderId="0" xfId="0" applyFont="1" applyAlignment="1">
      <alignment horizontal="right"/>
    </xf>
    <xf numFmtId="0" fontId="0" fillId="0" borderId="0" xfId="0" applyAlignment="1">
      <alignment horizontal="right"/>
    </xf>
    <xf numFmtId="4" fontId="0" fillId="0" borderId="0" xfId="0" applyNumberFormat="1" applyAlignment="1">
      <alignment horizontal="right"/>
    </xf>
    <xf numFmtId="0" fontId="8" fillId="0" borderId="0" xfId="0" applyNumberFormat="1" applyFont="1" applyAlignment="1">
      <alignment horizontal="left"/>
    </xf>
    <xf numFmtId="0" fontId="0" fillId="0" borderId="0" xfId="0" applyNumberFormat="1"/>
    <xf numFmtId="0" fontId="2" fillId="4" borderId="3" xfId="3" applyNumberFormat="1" applyBorder="1" applyAlignment="1">
      <alignment horizontal="center" vertical="center"/>
    </xf>
    <xf numFmtId="0" fontId="3" fillId="0" borderId="1" xfId="4" applyNumberFormat="1" applyBorder="1" applyAlignment="1">
      <alignment horizontal="center" vertical="center" wrapText="1"/>
    </xf>
    <xf numFmtId="0" fontId="53" fillId="0" borderId="0" xfId="0" applyNumberFormat="1" applyFont="1" applyAlignment="1">
      <alignment horizontal="left"/>
    </xf>
    <xf numFmtId="0" fontId="53" fillId="0" borderId="0" xfId="0" applyFont="1" applyAlignment="1">
      <alignment horizontal="left"/>
    </xf>
    <xf numFmtId="0" fontId="53" fillId="0" borderId="0" xfId="0" applyNumberFormat="1" applyFont="1" applyAlignment="1">
      <alignment horizontal="right"/>
    </xf>
    <xf numFmtId="4" fontId="53" fillId="0" borderId="0" xfId="0" applyNumberFormat="1" applyFont="1" applyAlignment="1">
      <alignment horizontal="right"/>
    </xf>
    <xf numFmtId="0" fontId="0" fillId="0" borderId="0" xfId="0" applyNumberFormat="1" applyAlignment="1">
      <alignment horizontal="right"/>
    </xf>
    <xf numFmtId="0" fontId="55" fillId="3" borderId="0" xfId="0" applyFont="1" applyFill="1" applyAlignment="1">
      <alignment horizontal="center" vertical="center" wrapText="1"/>
    </xf>
    <xf numFmtId="0" fontId="55" fillId="3" borderId="0" xfId="0" applyFont="1" applyFill="1" applyAlignment="1">
      <alignment vertical="center" wrapText="1"/>
    </xf>
    <xf numFmtId="2" fontId="55" fillId="3" borderId="0" xfId="0" applyNumberFormat="1" applyFont="1" applyFill="1" applyAlignment="1">
      <alignment vertical="center" wrapText="1"/>
    </xf>
    <xf numFmtId="0" fontId="56" fillId="0" borderId="1" xfId="0" applyFont="1" applyBorder="1" applyAlignment="1">
      <alignment vertical="center" wrapText="1"/>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6" fillId="2" borderId="1" xfId="0" applyFont="1" applyFill="1" applyBorder="1" applyAlignment="1">
      <alignment horizontal="right" vertical="center" wrapText="1"/>
    </xf>
    <xf numFmtId="0" fontId="55" fillId="0" borderId="0" xfId="0" applyFont="1" applyFill="1" applyBorder="1" applyAlignment="1">
      <alignment horizontal="center" vertical="center" wrapText="1"/>
    </xf>
    <xf numFmtId="0" fontId="55" fillId="0" borderId="0" xfId="0" applyFont="1" applyFill="1" applyBorder="1" applyAlignment="1">
      <alignment vertical="center" wrapText="1"/>
    </xf>
    <xf numFmtId="2" fontId="55" fillId="0" borderId="0" xfId="0" applyNumberFormat="1" applyFont="1" applyFill="1" applyBorder="1" applyAlignment="1">
      <alignment vertical="center" wrapText="1"/>
    </xf>
    <xf numFmtId="0" fontId="55" fillId="3" borderId="1" xfId="0" applyFont="1" applyFill="1" applyBorder="1" applyAlignment="1">
      <alignment horizontal="right" vertical="center" wrapText="1"/>
    </xf>
    <xf numFmtId="0" fontId="55" fillId="3" borderId="1" xfId="0" applyFont="1" applyFill="1" applyBorder="1" applyAlignment="1">
      <alignment horizontal="center" vertical="center" wrapText="1"/>
    </xf>
    <xf numFmtId="0" fontId="55" fillId="0" borderId="1" xfId="0" applyFont="1" applyBorder="1" applyAlignment="1">
      <alignment horizontal="center" vertical="center" wrapText="1"/>
    </xf>
    <xf numFmtId="43" fontId="26" fillId="3" borderId="1" xfId="1" applyFont="1" applyFill="1" applyBorder="1" applyAlignment="1">
      <alignment horizontal="center" vertical="center" wrapText="1"/>
    </xf>
    <xf numFmtId="44" fontId="55" fillId="0" borderId="1" xfId="0" applyNumberFormat="1" applyFont="1" applyBorder="1" applyAlignment="1">
      <alignment horizontal="justify" vertical="center" wrapText="1"/>
    </xf>
    <xf numFmtId="165" fontId="55" fillId="3" borderId="1" xfId="0" applyNumberFormat="1" applyFont="1" applyFill="1" applyBorder="1" applyAlignment="1">
      <alignment horizontal="justify" vertical="center" wrapText="1"/>
    </xf>
    <xf numFmtId="0" fontId="55" fillId="0" borderId="0" xfId="0" applyFont="1" applyFill="1" applyAlignment="1">
      <alignment horizontal="center" vertical="center" wrapText="1"/>
    </xf>
    <xf numFmtId="166" fontId="55" fillId="0" borderId="0" xfId="0" applyNumberFormat="1" applyFont="1" applyFill="1" applyAlignment="1">
      <alignment horizontal="center" vertical="center" wrapText="1"/>
    </xf>
    <xf numFmtId="167" fontId="55" fillId="3" borderId="0" xfId="0" applyNumberFormat="1" applyFont="1" applyFill="1" applyAlignment="1">
      <alignment vertical="center" wrapText="1"/>
    </xf>
    <xf numFmtId="0" fontId="55" fillId="0" borderId="0" xfId="0" applyFont="1" applyFill="1" applyAlignment="1">
      <alignment vertical="center" wrapText="1"/>
    </xf>
    <xf numFmtId="2" fontId="55" fillId="0" borderId="0" xfId="0" applyNumberFormat="1" applyFont="1" applyFill="1" applyAlignment="1">
      <alignment vertical="center" wrapText="1"/>
    </xf>
    <xf numFmtId="0" fontId="55" fillId="3" borderId="28" xfId="0" applyFont="1" applyFill="1" applyBorder="1" applyAlignment="1">
      <alignment horizontal="center" vertical="center" wrapText="1"/>
    </xf>
    <xf numFmtId="0" fontId="55" fillId="0" borderId="28" xfId="0" applyFont="1" applyBorder="1" applyAlignment="1">
      <alignment horizontal="center" vertical="center" wrapText="1"/>
    </xf>
    <xf numFmtId="44" fontId="55" fillId="0" borderId="28" xfId="0" applyNumberFormat="1" applyFont="1" applyBorder="1" applyAlignment="1">
      <alignment horizontal="justify" vertical="center" wrapText="1"/>
    </xf>
    <xf numFmtId="165" fontId="55" fillId="3" borderId="28" xfId="0" applyNumberFormat="1" applyFont="1" applyFill="1" applyBorder="1" applyAlignment="1">
      <alignment horizontal="justify" vertical="center" wrapText="1"/>
    </xf>
    <xf numFmtId="165" fontId="56" fillId="3" borderId="8" xfId="0" applyNumberFormat="1" applyFont="1" applyFill="1" applyBorder="1" applyAlignment="1">
      <alignment horizontal="justify" vertical="center" wrapText="1"/>
    </xf>
    <xf numFmtId="0" fontId="56" fillId="2" borderId="6" xfId="0" applyFont="1" applyFill="1" applyBorder="1" applyAlignment="1">
      <alignment horizontal="right" vertical="center" wrapText="1"/>
    </xf>
    <xf numFmtId="165" fontId="56" fillId="3" borderId="31" xfId="0" applyNumberFormat="1" applyFont="1" applyFill="1" applyBorder="1" applyAlignment="1">
      <alignment horizontal="justify" vertical="center" wrapText="1"/>
    </xf>
    <xf numFmtId="165" fontId="58" fillId="2" borderId="8" xfId="0" applyNumberFormat="1" applyFont="1" applyFill="1" applyBorder="1" applyAlignment="1">
      <alignment vertical="center" wrapText="1"/>
    </xf>
    <xf numFmtId="0" fontId="55" fillId="0" borderId="0" xfId="0" applyFont="1" applyBorder="1" applyAlignment="1">
      <alignment vertical="center" wrapText="1"/>
    </xf>
    <xf numFmtId="0" fontId="56" fillId="0" borderId="0" xfId="0" applyFont="1" applyBorder="1" applyAlignment="1">
      <alignment horizontal="center" vertical="center" wrapText="1"/>
    </xf>
    <xf numFmtId="43" fontId="57" fillId="0" borderId="0" xfId="1" applyFont="1" applyBorder="1" applyAlignment="1">
      <alignment horizontal="center" vertical="center" wrapText="1"/>
    </xf>
    <xf numFmtId="168" fontId="56" fillId="0" borderId="0" xfId="0" applyNumberFormat="1" applyFont="1" applyBorder="1" applyAlignment="1">
      <alignment horizontal="left" vertical="top" wrapText="1"/>
    </xf>
    <xf numFmtId="0" fontId="56" fillId="0" borderId="0" xfId="0" applyFont="1" applyBorder="1" applyAlignment="1">
      <alignment horizontal="center" vertical="top" wrapText="1"/>
    </xf>
    <xf numFmtId="0" fontId="26" fillId="0" borderId="0" xfId="0" applyFont="1" applyBorder="1" applyAlignment="1">
      <alignment vertical="center" wrapText="1"/>
    </xf>
    <xf numFmtId="165" fontId="56" fillId="0" borderId="0" xfId="0" applyNumberFormat="1" applyFont="1" applyBorder="1" applyAlignment="1">
      <alignment vertical="center" wrapText="1"/>
    </xf>
    <xf numFmtId="0" fontId="55" fillId="0" borderId="0" xfId="0" applyFont="1" applyAlignment="1">
      <alignment vertical="center" wrapText="1"/>
    </xf>
    <xf numFmtId="43" fontId="26" fillId="0" borderId="0" xfId="1" applyFont="1" applyAlignment="1">
      <alignment horizontal="center" vertical="center" wrapText="1"/>
    </xf>
    <xf numFmtId="168" fontId="55" fillId="0" borderId="0" xfId="0" applyNumberFormat="1" applyFont="1" applyAlignment="1">
      <alignment horizontal="left" vertical="center" wrapText="1"/>
    </xf>
    <xf numFmtId="0" fontId="26" fillId="0" borderId="0" xfId="0" applyFont="1" applyAlignment="1">
      <alignment vertical="center" wrapText="1"/>
    </xf>
    <xf numFmtId="14" fontId="56" fillId="0" borderId="12" xfId="0" applyNumberFormat="1" applyFont="1" applyBorder="1" applyAlignment="1">
      <alignment vertical="center" wrapText="1"/>
    </xf>
    <xf numFmtId="14" fontId="56" fillId="0" borderId="27" xfId="0" applyNumberFormat="1" applyFont="1" applyBorder="1" applyAlignment="1">
      <alignment vertical="center" wrapText="1"/>
    </xf>
    <xf numFmtId="10" fontId="56" fillId="0" borderId="12" xfId="0" applyNumberFormat="1" applyFont="1" applyFill="1" applyBorder="1" applyAlignment="1">
      <alignment vertical="center" wrapText="1"/>
    </xf>
    <xf numFmtId="10" fontId="56" fillId="0" borderId="27" xfId="0" applyNumberFormat="1" applyFont="1" applyFill="1" applyBorder="1" applyAlignment="1">
      <alignment vertical="center" wrapText="1"/>
    </xf>
    <xf numFmtId="43" fontId="55" fillId="0" borderId="1" xfId="0" applyNumberFormat="1" applyFont="1" applyBorder="1" applyAlignment="1">
      <alignment horizontal="center" vertical="center" wrapText="1"/>
    </xf>
    <xf numFmtId="43" fontId="55" fillId="0" borderId="0" xfId="0" applyNumberFormat="1" applyFont="1" applyFill="1" applyAlignment="1">
      <alignment horizontal="center" vertical="center" wrapText="1"/>
    </xf>
    <xf numFmtId="0" fontId="58" fillId="2" borderId="7" xfId="0" applyFont="1" applyFill="1" applyBorder="1" applyAlignment="1">
      <alignment vertical="center" wrapText="1"/>
    </xf>
    <xf numFmtId="0" fontId="58" fillId="2" borderId="8" xfId="0" applyFont="1" applyFill="1" applyBorder="1" applyAlignment="1">
      <alignment vertical="center" wrapText="1"/>
    </xf>
    <xf numFmtId="2" fontId="56" fillId="3" borderId="30" xfId="0" applyNumberFormat="1" applyFont="1" applyFill="1" applyBorder="1" applyAlignment="1">
      <alignment vertical="center" wrapText="1"/>
    </xf>
    <xf numFmtId="43" fontId="55" fillId="0" borderId="0" xfId="0" applyNumberFormat="1" applyFont="1" applyFill="1" applyBorder="1" applyAlignment="1">
      <alignment horizontal="center" vertical="center" wrapText="1"/>
    </xf>
    <xf numFmtId="164" fontId="59" fillId="3" borderId="30" xfId="0" applyNumberFormat="1" applyFont="1" applyFill="1" applyBorder="1" applyAlignment="1">
      <alignment vertical="center" wrapText="1"/>
    </xf>
    <xf numFmtId="164" fontId="55" fillId="0" borderId="0" xfId="0" applyNumberFormat="1" applyFont="1" applyFill="1" applyAlignment="1">
      <alignment horizontal="center" vertical="center" wrapText="1"/>
    </xf>
    <xf numFmtId="164" fontId="55" fillId="0" borderId="0" xfId="0" applyNumberFormat="1" applyFont="1" applyAlignment="1">
      <alignment vertical="center" wrapText="1"/>
    </xf>
    <xf numFmtId="164" fontId="56" fillId="2" borderId="8" xfId="0" applyNumberFormat="1" applyFont="1" applyFill="1" applyBorder="1" applyAlignment="1">
      <alignment vertical="center" wrapText="1"/>
    </xf>
    <xf numFmtId="0" fontId="56" fillId="3" borderId="29" xfId="0" applyFont="1" applyFill="1" applyBorder="1" applyAlignment="1">
      <alignment horizontal="center" vertical="center" wrapText="1"/>
    </xf>
    <xf numFmtId="0" fontId="56" fillId="3" borderId="30" xfId="0" applyFont="1" applyFill="1" applyBorder="1" applyAlignment="1">
      <alignment horizontal="center" vertical="center" wrapText="1"/>
    </xf>
    <xf numFmtId="0" fontId="58" fillId="2" borderId="29" xfId="0" applyFont="1" applyFill="1" applyBorder="1" applyAlignment="1">
      <alignment horizontal="center" vertical="center" wrapText="1"/>
    </xf>
    <xf numFmtId="0" fontId="58" fillId="2" borderId="30" xfId="0" applyFont="1" applyFill="1" applyBorder="1" applyAlignment="1">
      <alignment horizontal="center" vertical="center" wrapText="1"/>
    </xf>
    <xf numFmtId="0" fontId="58" fillId="2" borderId="34"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2" xfId="0" applyFont="1" applyFill="1" applyBorder="1" applyAlignment="1">
      <alignment horizontal="left" vertical="center" wrapText="1" indent="1"/>
    </xf>
    <xf numFmtId="0" fontId="55" fillId="0" borderId="27" xfId="0" applyFont="1" applyFill="1" applyBorder="1" applyAlignment="1">
      <alignment horizontal="left" vertical="center" wrapText="1" indent="1"/>
    </xf>
    <xf numFmtId="0" fontId="55" fillId="0" borderId="26" xfId="0" applyFont="1" applyFill="1" applyBorder="1" applyAlignment="1">
      <alignment horizontal="left" vertical="center" wrapText="1" indent="1"/>
    </xf>
    <xf numFmtId="0" fontId="56" fillId="0" borderId="1" xfId="0" applyFont="1" applyBorder="1" applyAlignment="1">
      <alignment horizontal="left" vertical="center" wrapText="1"/>
    </xf>
    <xf numFmtId="0" fontId="56" fillId="2" borderId="1" xfId="0" applyFont="1" applyFill="1" applyBorder="1" applyAlignment="1">
      <alignment horizontal="left" vertical="center" wrapText="1"/>
    </xf>
    <xf numFmtId="0" fontId="55" fillId="0" borderId="1" xfId="0" applyFont="1" applyFill="1" applyBorder="1" applyAlignment="1">
      <alignment horizontal="left" vertical="center" wrapText="1" indent="1"/>
    </xf>
    <xf numFmtId="0" fontId="55" fillId="0" borderId="1" xfId="0" applyFont="1" applyBorder="1" applyAlignment="1">
      <alignment horizontal="left" vertical="center" wrapText="1" indent="1"/>
    </xf>
    <xf numFmtId="0" fontId="56" fillId="0" borderId="32" xfId="0" applyFont="1" applyBorder="1" applyAlignment="1">
      <alignment horizontal="left" vertical="center" wrapText="1"/>
    </xf>
    <xf numFmtId="0" fontId="56" fillId="0" borderId="33" xfId="0" applyFont="1" applyBorder="1" applyAlignment="1">
      <alignment horizontal="left" vertical="center" wrapText="1"/>
    </xf>
    <xf numFmtId="0" fontId="55" fillId="0" borderId="28" xfId="0" applyFont="1" applyFill="1" applyBorder="1" applyAlignment="1">
      <alignment horizontal="left" vertical="center" wrapText="1" indent="1"/>
    </xf>
    <xf numFmtId="0" fontId="56" fillId="2" borderId="6" xfId="0" applyFont="1" applyFill="1" applyBorder="1" applyAlignment="1">
      <alignment horizontal="left" vertical="center" wrapText="1"/>
    </xf>
  </cellXfs>
  <cellStyles count="20333">
    <cellStyle name="_x000d__x000a_JournalTemplate=C:\COMFO\CTALK\JOURSTD.TPL_x000d__x000a_LbStateAddress=3 3 0 251 1 89 2 311_x000d__x000a_LbStateJou" xfId="91"/>
    <cellStyle name="20% - Ênfase1 100" xfId="36"/>
    <cellStyle name="20% - Ênfase1 2" xfId="5594"/>
    <cellStyle name="20% - Ênfase1 3" xfId="20288"/>
    <cellStyle name="20% - Ênfase2 2" xfId="3859"/>
    <cellStyle name="20% - Ênfase2 3" xfId="20289"/>
    <cellStyle name="20% - Ênfase3 2" xfId="3971"/>
    <cellStyle name="20% - Ênfase3 3" xfId="20290"/>
    <cellStyle name="20% - Ênfase4 2" xfId="5430"/>
    <cellStyle name="20% - Ênfase4 3" xfId="20291"/>
    <cellStyle name="20% - Ênfase5 2" xfId="5544"/>
    <cellStyle name="20% - Ênfase5 3" xfId="20292"/>
    <cellStyle name="20% - Ênfase6 2" xfId="3912"/>
    <cellStyle name="20% - Ênfase6 3" xfId="20293"/>
    <cellStyle name="40% - Ênfase1 2" xfId="3950"/>
    <cellStyle name="40% - Ênfase1 3" xfId="20294"/>
    <cellStyle name="40% - Ênfase2 2" xfId="5471"/>
    <cellStyle name="40% - Ênfase2 3" xfId="20295"/>
    <cellStyle name="40% - Ênfase3 2" xfId="5507"/>
    <cellStyle name="40% - Ênfase3 3" xfId="20296"/>
    <cellStyle name="40% - Ênfase4 2" xfId="5589"/>
    <cellStyle name="40% - Ênfase4 3" xfId="20297"/>
    <cellStyle name="40% - Ênfase5 2" xfId="3860"/>
    <cellStyle name="40% - Ênfase5 3" xfId="20298"/>
    <cellStyle name="40% - Ênfase6 2" xfId="3800"/>
    <cellStyle name="40% - Ênfase6 3" xfId="20299"/>
    <cellStyle name="60% - Ênfase1 2" xfId="5538"/>
    <cellStyle name="60% - Ênfase1 3" xfId="20300"/>
    <cellStyle name="60% - Ênfase2 2" xfId="5593"/>
    <cellStyle name="60% - Ênfase2 3" xfId="20301"/>
    <cellStyle name="60% - Ênfase3 2" xfId="5483"/>
    <cellStyle name="60% - Ênfase3 3" xfId="20302"/>
    <cellStyle name="60% - Ênfase4 2" xfId="5522"/>
    <cellStyle name="60% - Ênfase4 3" xfId="20303"/>
    <cellStyle name="60% - Ênfase5 2" xfId="5518"/>
    <cellStyle name="60% - Ênfase6 2" xfId="5502"/>
    <cellStyle name="60% - Ênfase6 3" xfId="20304"/>
    <cellStyle name="60% - Ênfase6 37" xfId="37"/>
    <cellStyle name="Bom 2" xfId="5448"/>
    <cellStyle name="Bom 3" xfId="20305"/>
    <cellStyle name="Cálculo 2" xfId="3832"/>
    <cellStyle name="Cálculo 3" xfId="20306"/>
    <cellStyle name="Célula de Verificação" xfId="3" builtinId="23"/>
    <cellStyle name="Célula de Verificação 2" xfId="5431"/>
    <cellStyle name="Célula de Verificação 3" xfId="20307"/>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1 3" xfId="20308"/>
    <cellStyle name="Ênfase2 2" xfId="5508"/>
    <cellStyle name="Ênfase2 3" xfId="20309"/>
    <cellStyle name="Ênfase3 2" xfId="3910"/>
    <cellStyle name="Ênfase3 3" xfId="20310"/>
    <cellStyle name="Ênfase4 2" xfId="3802"/>
    <cellStyle name="Ênfase4 3" xfId="20311"/>
    <cellStyle name="Ênfase5 2" xfId="3853"/>
    <cellStyle name="Ênfase5 3" xfId="20312"/>
    <cellStyle name="Ênfase6 2" xfId="5457"/>
    <cellStyle name="Ênfase6 3" xfId="20313"/>
    <cellStyle name="Entrada 2" xfId="5401"/>
    <cellStyle name="Entrada 3" xfId="20314"/>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3"/>
    <cellStyle name="Excel Built-in Normal 1" xfId="40"/>
    <cellStyle name="Excel Built-in Normal 2" xfId="60"/>
    <cellStyle name="Excel Built-in Normal 3" xfId="24"/>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2" xfId="16"/>
    <cellStyle name="Hiperlink 2 2" xfId="61"/>
    <cellStyle name="Hiperlink 3" xfId="20315"/>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10"/>
    <cellStyle name="Moeda 2 2" xfId="62"/>
    <cellStyle name="Moeda 2 2 2" xfId="14822"/>
    <cellStyle name="Moeda 2 3" xfId="14809"/>
    <cellStyle name="Moeda 3" xfId="17"/>
    <cellStyle name="Moeda 3 2" xfId="14812"/>
    <cellStyle name="Moeda 4" xfId="32"/>
    <cellStyle name="Moeda 4 2" xfId="14816"/>
    <cellStyle name="Moeda 5" xfId="20316"/>
    <cellStyle name="Neutra 2" xfId="5442"/>
    <cellStyle name="Normal" xfId="0" builtinId="0"/>
    <cellStyle name="Normal - Style1" xfId="110"/>
    <cellStyle name="Normal 10" xfId="11"/>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9"/>
    <cellStyle name="Normal 153" xfId="2057"/>
    <cellStyle name="Normal 154" xfId="2074"/>
    <cellStyle name="Normal 155" xfId="21"/>
    <cellStyle name="Normal 156" xfId="22"/>
    <cellStyle name="Normal 157" xfId="2071"/>
    <cellStyle name="Normal 158" xfId="25"/>
    <cellStyle name="Normal 159" xfId="26"/>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7"/>
    <cellStyle name="Normal 162" xfId="3654"/>
    <cellStyle name="Normal 162 2" xfId="8612"/>
    <cellStyle name="Normal 163" xfId="3699"/>
    <cellStyle name="Normal 164" xfId="3664"/>
    <cellStyle name="Normal 165" xfId="3794"/>
    <cellStyle name="Normal 166" xfId="30"/>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80" xfId="20286"/>
    <cellStyle name="Normal 181" xfId="20287"/>
    <cellStyle name="Normal 182" xfId="20328"/>
    <cellStyle name="Normal 183" xfId="20330"/>
    <cellStyle name="Normal 184" xfId="20331"/>
    <cellStyle name="Normal 185" xfId="20332"/>
    <cellStyle name="Normal 19" xfId="141"/>
    <cellStyle name="Normal 19 2" xfId="528"/>
    <cellStyle name="Normal 19 2 2" xfId="1079"/>
    <cellStyle name="Normal 19 3" xfId="421"/>
    <cellStyle name="Normal 19 4" xfId="305"/>
    <cellStyle name="Normal 2" xfId="5"/>
    <cellStyle name="Normal 2 2" xfId="49"/>
    <cellStyle name="Normal 2 2 2" xfId="28"/>
    <cellStyle name="Normal 2 2 2 2" xfId="856"/>
    <cellStyle name="Normal 2 2 3" xfId="14"/>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8"/>
    <cellStyle name="Normal 3 2" xfId="50"/>
    <cellStyle name="Normal 3 2 2" xfId="540"/>
    <cellStyle name="Normal 3 2 2 2" xfId="1091"/>
    <cellStyle name="Normal 3 2 3" xfId="467"/>
    <cellStyle name="Normal 3 2 4" xfId="351"/>
    <cellStyle name="Normal 3 3" xfId="31"/>
    <cellStyle name="Normal 3 4" xfId="539"/>
    <cellStyle name="Normal 3 4 2" xfId="1090"/>
    <cellStyle name="Normal 3 5" xfId="20317"/>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9"/>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Nota 3" xfId="20318"/>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10" xfId="20319"/>
    <cellStyle name="Porcentagem 2" xfId="12"/>
    <cellStyle name="Porcentagem 2 2" xfId="277"/>
    <cellStyle name="Porcentagem 2 2 2" xfId="1017"/>
    <cellStyle name="Porcentagem 2 3" xfId="966"/>
    <cellStyle name="Porcentagem 2 4" xfId="20320"/>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aída 3" xfId="20321"/>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xfId="4" builtinId="53"/>
    <cellStyle name="Texto Explicativo 2" xfId="5388"/>
    <cellStyle name="Título 1 2" xfId="5596"/>
    <cellStyle name="Título 1 3" xfId="20322"/>
    <cellStyle name="Título 2 2" xfId="5445"/>
    <cellStyle name="Título 2 3" xfId="20323"/>
    <cellStyle name="Título 3 2" xfId="5454"/>
    <cellStyle name="Título 3 3" xfId="20324"/>
    <cellStyle name="Título 4 2" xfId="5531"/>
    <cellStyle name="Título 4 3" xfId="20325"/>
    <cellStyle name="Título 5" xfId="20326"/>
    <cellStyle name="Titulo1" xfId="122"/>
    <cellStyle name="Titulo2" xfId="123"/>
    <cellStyle name="Total 2" xfId="20327"/>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6"/>
    <cellStyle name="Vírgula 2 10" xfId="20329"/>
    <cellStyle name="Vírgula 2 2" xfId="7"/>
    <cellStyle name="Vírgula 2 2 2" xfId="19"/>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4"/>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3"/>
    <cellStyle name="Vírgula 2 3 2" xfId="1016"/>
    <cellStyle name="Vírgula 2 3 2 2" xfId="12232"/>
    <cellStyle name="Vírgula 2 3 2 2 2" xfId="17713"/>
    <cellStyle name="Vírgula 2 3 3" xfId="276"/>
    <cellStyle name="Vírgula 2 3 3 2" xfId="14844"/>
    <cellStyle name="Vírgula 2 3 4" xfId="14810"/>
    <cellStyle name="Vírgula 2 4" xfId="18"/>
    <cellStyle name="Vírgula 2 4 2" xfId="400"/>
    <cellStyle name="Vírgula 2 4 2 2" xfId="14857"/>
    <cellStyle name="Vírgula 2 4 3" xfId="12104"/>
    <cellStyle name="Vírgula 2 4 3 2" xfId="17585"/>
    <cellStyle name="Vírgula 2 4 4" xfId="14813"/>
    <cellStyle name="Vírgula 2 5" xfId="33"/>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5"/>
    <cellStyle name="Vírgula 3 2" xfId="20"/>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5"/>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56"/>
  <sheetViews>
    <sheetView showGridLines="0" tabSelected="1" view="pageBreakPreview" topLeftCell="A94" zoomScale="70" zoomScaleNormal="55" zoomScaleSheetLayoutView="70" zoomScalePageLayoutView="70" workbookViewId="0">
      <selection activeCell="B88" sqref="B88:R88"/>
    </sheetView>
  </sheetViews>
  <sheetFormatPr defaultColWidth="9.140625" defaultRowHeight="0" customHeight="1" zeroHeight="1"/>
  <cols>
    <col min="1" max="1" width="9.85546875" style="74" customWidth="1"/>
    <col min="2" max="2" width="15.85546875" style="74" customWidth="1"/>
    <col min="3" max="3" width="20.5703125" style="74" customWidth="1"/>
    <col min="4" max="4" width="16.28515625" style="75" customWidth="1"/>
    <col min="5" max="5" width="15.42578125" style="76" customWidth="1"/>
    <col min="6" max="7" width="15.42578125" style="74" customWidth="1"/>
    <col min="8" max="8" width="20.5703125" style="74" customWidth="1"/>
    <col min="9" max="9" width="17.140625" style="74" customWidth="1"/>
    <col min="10" max="10" width="12.28515625" style="74" bestFit="1" customWidth="1"/>
    <col min="11" max="11" width="6.7109375" style="74" bestFit="1" customWidth="1"/>
    <col min="12" max="12" width="19.42578125" style="74" customWidth="1"/>
    <col min="13" max="13" width="19.28515625" style="74" customWidth="1"/>
    <col min="14" max="14" width="23.5703125" style="74" customWidth="1"/>
    <col min="15" max="15" width="22.140625" style="74" customWidth="1"/>
    <col min="16" max="16" width="15.28515625" style="77" customWidth="1"/>
    <col min="17" max="17" width="14.42578125" style="74" customWidth="1"/>
    <col min="18" max="18" width="27.42578125" style="74" customWidth="1"/>
    <col min="19" max="19" width="31.85546875" style="54" bestFit="1" customWidth="1"/>
    <col min="20" max="20" width="21.140625" style="54" bestFit="1" customWidth="1"/>
    <col min="21" max="23" width="35.7109375" style="57" customWidth="1"/>
    <col min="24" max="24" width="43.28515625" style="57" bestFit="1" customWidth="1"/>
    <col min="25" max="25" width="9.140625" style="58"/>
    <col min="26" max="16384" width="9.140625" style="57"/>
  </cols>
  <sheetData>
    <row r="1" spans="1:25" s="39" customFormat="1" ht="29.25" customHeight="1">
      <c r="A1" s="97" t="s">
        <v>22455</v>
      </c>
      <c r="B1" s="97"/>
      <c r="C1" s="97"/>
      <c r="D1" s="97"/>
      <c r="E1" s="97"/>
      <c r="F1" s="97"/>
      <c r="G1" s="97"/>
      <c r="H1" s="97"/>
      <c r="I1" s="97"/>
      <c r="J1" s="97"/>
      <c r="K1" s="97"/>
      <c r="L1" s="97"/>
      <c r="M1" s="97"/>
      <c r="N1" s="97"/>
      <c r="O1" s="97"/>
      <c r="P1" s="97"/>
      <c r="Q1" s="97"/>
      <c r="R1" s="97"/>
      <c r="S1" s="38"/>
      <c r="T1" s="38"/>
      <c r="Y1" s="40"/>
    </row>
    <row r="2" spans="1:25" s="39" customFormat="1" ht="15.75" customHeight="1">
      <c r="A2" s="101" t="s">
        <v>5</v>
      </c>
      <c r="B2" s="101"/>
      <c r="C2" s="78">
        <v>43994</v>
      </c>
      <c r="D2" s="79"/>
      <c r="E2" s="79"/>
      <c r="F2" s="79"/>
      <c r="G2" s="79"/>
      <c r="H2" s="79"/>
      <c r="I2" s="79"/>
      <c r="J2" s="105" t="s">
        <v>22355</v>
      </c>
      <c r="K2" s="106"/>
      <c r="L2" s="106"/>
      <c r="M2" s="106"/>
      <c r="N2" s="106"/>
      <c r="O2" s="106"/>
      <c r="P2" s="106"/>
      <c r="Q2" s="106"/>
      <c r="R2" s="106"/>
      <c r="S2" s="38"/>
      <c r="T2" s="38"/>
      <c r="Y2" s="40"/>
    </row>
    <row r="3" spans="1:25" s="39" customFormat="1" ht="15.6" customHeight="1">
      <c r="A3" s="101"/>
      <c r="B3" s="101"/>
      <c r="C3" s="80"/>
      <c r="D3" s="81"/>
      <c r="E3" s="81"/>
      <c r="F3" s="81"/>
      <c r="G3" s="81"/>
      <c r="H3" s="81"/>
      <c r="I3" s="81"/>
      <c r="J3" s="105" t="s">
        <v>22312</v>
      </c>
      <c r="K3" s="106"/>
      <c r="L3" s="106"/>
      <c r="M3" s="106"/>
      <c r="N3" s="106"/>
      <c r="O3" s="106"/>
      <c r="P3" s="106"/>
      <c r="Q3" s="106"/>
      <c r="R3" s="106"/>
      <c r="S3" s="38"/>
      <c r="T3" s="38"/>
      <c r="Y3" s="40"/>
    </row>
    <row r="4" spans="1:25" s="39" customFormat="1" ht="30" customHeight="1">
      <c r="A4" s="41" t="s">
        <v>3</v>
      </c>
      <c r="B4" s="101" t="s">
        <v>2</v>
      </c>
      <c r="C4" s="101"/>
      <c r="D4" s="101"/>
      <c r="E4" s="101"/>
      <c r="F4" s="101"/>
      <c r="G4" s="101"/>
      <c r="H4" s="101"/>
      <c r="I4" s="42" t="s">
        <v>3</v>
      </c>
      <c r="J4" s="42" t="s">
        <v>6</v>
      </c>
      <c r="K4" s="42" t="s">
        <v>0</v>
      </c>
      <c r="L4" s="42" t="s">
        <v>22460</v>
      </c>
      <c r="M4" s="42" t="s">
        <v>22461</v>
      </c>
      <c r="N4" s="42" t="s">
        <v>22462</v>
      </c>
      <c r="O4" s="42" t="s">
        <v>22463</v>
      </c>
      <c r="P4" s="43" t="s">
        <v>22459</v>
      </c>
      <c r="Q4" s="42" t="s">
        <v>15157</v>
      </c>
      <c r="R4" s="42" t="s">
        <v>1</v>
      </c>
      <c r="S4" s="38"/>
      <c r="T4" s="38"/>
      <c r="Y4" s="40"/>
    </row>
    <row r="5" spans="1:25" s="46" customFormat="1" ht="30" customHeight="1">
      <c r="A5" s="44">
        <v>1</v>
      </c>
      <c r="B5" s="102" t="s">
        <v>22356</v>
      </c>
      <c r="C5" s="102"/>
      <c r="D5" s="102"/>
      <c r="E5" s="102"/>
      <c r="F5" s="102"/>
      <c r="G5" s="102"/>
      <c r="H5" s="102"/>
      <c r="I5" s="102"/>
      <c r="J5" s="102"/>
      <c r="K5" s="102"/>
      <c r="L5" s="102"/>
      <c r="M5" s="102"/>
      <c r="N5" s="102"/>
      <c r="O5" s="102"/>
      <c r="P5" s="102"/>
      <c r="Q5" s="102"/>
      <c r="R5" s="102"/>
      <c r="S5" s="45"/>
      <c r="T5" s="45"/>
      <c r="Y5" s="47"/>
    </row>
    <row r="6" spans="1:25" ht="27.6" customHeight="1">
      <c r="A6" s="48" t="s">
        <v>4</v>
      </c>
      <c r="B6" s="103" t="str">
        <f>IF(J6="SINAPI",VLOOKUP(ORÇ!I6,SINAPI,2,),VLOOKUP(ORÇ!I6,SETOP,3,))</f>
        <v>ARQUITETO DE OBRA PLENO COM ENCARGOS COMPLEMENTARES</v>
      </c>
      <c r="C6" s="103"/>
      <c r="D6" s="103"/>
      <c r="E6" s="103"/>
      <c r="F6" s="103"/>
      <c r="G6" s="103"/>
      <c r="H6" s="103"/>
      <c r="I6" s="49">
        <v>90769</v>
      </c>
      <c r="J6" s="49" t="s">
        <v>15156</v>
      </c>
      <c r="K6" s="50" t="str">
        <f>IF(J6="SINAPI",VLOOKUP(ORÇ!I6,SINAPI,3,),VLOOKUP(ORÇ!I6,SETOP,4,))</f>
        <v>H</v>
      </c>
      <c r="L6" s="82">
        <v>288</v>
      </c>
      <c r="M6" s="82">
        <v>288</v>
      </c>
      <c r="N6" s="82">
        <v>1728</v>
      </c>
      <c r="O6" s="82">
        <v>576</v>
      </c>
      <c r="P6" s="51">
        <f t="shared" ref="P6:P19" si="0">SUM(L6:O6)</f>
        <v>2880</v>
      </c>
      <c r="Q6" s="52">
        <f>ROUND(IF(J6="SINAPI",VLOOKUP(ORÇ!I6,SINAPI,4,),VLOOKUP(ORÇ!I6,SETOP,5,)),2)</f>
        <v>79.430000000000007</v>
      </c>
      <c r="R6" s="53">
        <f t="shared" ref="R6:R19" si="1">ROUND(P6*Q6,2)</f>
        <v>228758.39999999999</v>
      </c>
      <c r="S6" s="83"/>
      <c r="T6" s="55"/>
      <c r="U6" s="56"/>
    </row>
    <row r="7" spans="1:25" ht="27.6" customHeight="1">
      <c r="A7" s="48" t="s">
        <v>22314</v>
      </c>
      <c r="B7" s="103" t="str">
        <f>IF(J7="SINAPI",VLOOKUP(ORÇ!I7,SINAPI,2,),VLOOKUP(ORÇ!I7,SETOP,3,))</f>
        <v>ARQUITETO DE OBRA SENIOR COM ENCARGOS COMPLEMENTARES</v>
      </c>
      <c r="C7" s="103"/>
      <c r="D7" s="103"/>
      <c r="E7" s="103"/>
      <c r="F7" s="103"/>
      <c r="G7" s="103"/>
      <c r="H7" s="103"/>
      <c r="I7" s="49">
        <v>90770</v>
      </c>
      <c r="J7" s="49" t="s">
        <v>15156</v>
      </c>
      <c r="K7" s="50" t="str">
        <f>IF(J7="SINAPI",VLOOKUP(ORÇ!I7,SINAPI,3,),VLOOKUP(ORÇ!I7,SETOP,4,))</f>
        <v>H</v>
      </c>
      <c r="L7" s="82">
        <v>288</v>
      </c>
      <c r="M7" s="82">
        <v>288</v>
      </c>
      <c r="N7" s="82">
        <v>1728</v>
      </c>
      <c r="O7" s="82">
        <v>576</v>
      </c>
      <c r="P7" s="51">
        <f t="shared" si="0"/>
        <v>2880</v>
      </c>
      <c r="Q7" s="52">
        <f>ROUND(IF(J7="SINAPI",VLOOKUP(ORÇ!I7,SINAPI,4,),VLOOKUP(ORÇ!I7,SETOP,5,)),2)</f>
        <v>104.7</v>
      </c>
      <c r="R7" s="53">
        <f t="shared" si="1"/>
        <v>301536</v>
      </c>
      <c r="S7" s="83"/>
      <c r="T7" s="55"/>
      <c r="U7" s="56"/>
    </row>
    <row r="8" spans="1:25" ht="27.6" customHeight="1">
      <c r="A8" s="48" t="s">
        <v>22315</v>
      </c>
      <c r="B8" s="104" t="str">
        <f>IF(J8="SINAPI",VLOOKUP(ORÇ!I8,SINAPI,2,),VLOOKUP(ORÇ!I8,SETOP,3,))</f>
        <v>ENGENHEIRO CIVIL DE OBRA SENIOR COM ENCARGOS COMPLEMENTARES</v>
      </c>
      <c r="C8" s="104"/>
      <c r="D8" s="104"/>
      <c r="E8" s="104"/>
      <c r="F8" s="104"/>
      <c r="G8" s="104"/>
      <c r="H8" s="104"/>
      <c r="I8" s="49">
        <v>90779</v>
      </c>
      <c r="J8" s="49" t="s">
        <v>15156</v>
      </c>
      <c r="K8" s="50" t="str">
        <f>IF(J8="SINAPI",VLOOKUP(ORÇ!I8,SINAPI,3,),VLOOKUP(ORÇ!I8,SETOP,4,))</f>
        <v>H</v>
      </c>
      <c r="L8" s="82">
        <v>576</v>
      </c>
      <c r="M8" s="82">
        <v>576</v>
      </c>
      <c r="N8" s="82">
        <v>3456</v>
      </c>
      <c r="O8" s="82">
        <v>1152</v>
      </c>
      <c r="P8" s="51">
        <f t="shared" si="0"/>
        <v>5760</v>
      </c>
      <c r="Q8" s="52">
        <f>ROUND(IF(J8="SINAPI",VLOOKUP(ORÇ!I8,SINAPI,4,),VLOOKUP(ORÇ!I8,SETOP,5,)),2)</f>
        <v>118.09</v>
      </c>
      <c r="R8" s="53">
        <f t="shared" si="1"/>
        <v>680198.4</v>
      </c>
      <c r="S8" s="83"/>
      <c r="T8" s="55"/>
      <c r="U8" s="56"/>
    </row>
    <row r="9" spans="1:25" ht="27.6" customHeight="1">
      <c r="A9" s="48" t="s">
        <v>22316</v>
      </c>
      <c r="B9" s="103" t="str">
        <f>IF(J9="SINAPI",VLOOKUP(ORÇ!I9,SINAPI,2,),VLOOKUP(ORÇ!I9,SETOP,3,))</f>
        <v>ENGENHEIRO CIVIL DE OBRA PLENO COM ENCARGOS COMPLEMENTARES</v>
      </c>
      <c r="C9" s="103"/>
      <c r="D9" s="103"/>
      <c r="E9" s="103"/>
      <c r="F9" s="103"/>
      <c r="G9" s="103"/>
      <c r="H9" s="103"/>
      <c r="I9" s="49">
        <v>90778</v>
      </c>
      <c r="J9" s="49" t="s">
        <v>15156</v>
      </c>
      <c r="K9" s="50" t="str">
        <f>IF(J9="SINAPI",VLOOKUP(ORÇ!I9,SINAPI,3,),VLOOKUP(ORÇ!I9,SETOP,4,))</f>
        <v>H</v>
      </c>
      <c r="L9" s="82">
        <v>576</v>
      </c>
      <c r="M9" s="82">
        <v>576</v>
      </c>
      <c r="N9" s="82">
        <v>3456</v>
      </c>
      <c r="O9" s="82">
        <v>1152</v>
      </c>
      <c r="P9" s="51">
        <f t="shared" si="0"/>
        <v>5760</v>
      </c>
      <c r="Q9" s="52">
        <f>ROUND(IF(J9="SINAPI",VLOOKUP(ORÇ!I9,SINAPI,4,),VLOOKUP(ORÇ!I9,SETOP,5,)),2)</f>
        <v>86.64</v>
      </c>
      <c r="R9" s="53">
        <f t="shared" si="1"/>
        <v>499046.40000000002</v>
      </c>
      <c r="S9" s="83"/>
      <c r="T9" s="55"/>
      <c r="U9" s="56"/>
    </row>
    <row r="10" spans="1:25" ht="27.6" customHeight="1">
      <c r="A10" s="48" t="s">
        <v>22317</v>
      </c>
      <c r="B10" s="103" t="str">
        <f>IF(J10="SINAPI",VLOOKUP(ORÇ!I10,SINAPI,2,),VLOOKUP(ORÇ!I10,SETOP,3,))</f>
        <v>ENGENHEIRO CIVIL DE OBRA JUNIOR COM ENCARGOS COMPLEMENTARES</v>
      </c>
      <c r="C10" s="103"/>
      <c r="D10" s="103"/>
      <c r="E10" s="103"/>
      <c r="F10" s="103"/>
      <c r="G10" s="103"/>
      <c r="H10" s="103"/>
      <c r="I10" s="49">
        <v>90777</v>
      </c>
      <c r="J10" s="49" t="s">
        <v>15156</v>
      </c>
      <c r="K10" s="50" t="str">
        <f>IF(J10="SINAPI",VLOOKUP(ORÇ!I10,SINAPI,3,),VLOOKUP(ORÇ!I10,SETOP,4,))</f>
        <v>H</v>
      </c>
      <c r="L10" s="82">
        <v>576</v>
      </c>
      <c r="M10" s="82">
        <v>576</v>
      </c>
      <c r="N10" s="82">
        <f>3456+5760</f>
        <v>9216</v>
      </c>
      <c r="O10" s="82">
        <v>1152</v>
      </c>
      <c r="P10" s="51">
        <f t="shared" si="0"/>
        <v>11520</v>
      </c>
      <c r="Q10" s="52">
        <f>ROUND(IF(J10="SINAPI",VLOOKUP(ORÇ!I10,SINAPI,4,),VLOOKUP(ORÇ!I10,SETOP,5,)),2)</f>
        <v>76.25</v>
      </c>
      <c r="R10" s="53">
        <f t="shared" si="1"/>
        <v>878400</v>
      </c>
      <c r="S10" s="83"/>
      <c r="T10" s="55"/>
      <c r="U10" s="56"/>
    </row>
    <row r="11" spans="1:25" ht="27.6" customHeight="1">
      <c r="A11" s="48" t="s">
        <v>22318</v>
      </c>
      <c r="B11" s="104" t="s">
        <v>22439</v>
      </c>
      <c r="C11" s="104"/>
      <c r="D11" s="104"/>
      <c r="E11" s="104"/>
      <c r="F11" s="104"/>
      <c r="G11" s="104"/>
      <c r="H11" s="104"/>
      <c r="I11" s="49">
        <v>90779</v>
      </c>
      <c r="J11" s="49" t="s">
        <v>15156</v>
      </c>
      <c r="K11" s="50" t="str">
        <f>IF(J11="SINAPI",VLOOKUP(ORÇ!I11,SINAPI,3,),VLOOKUP(ORÇ!I11,SETOP,4,))</f>
        <v>H</v>
      </c>
      <c r="L11" s="82">
        <v>288</v>
      </c>
      <c r="M11" s="82">
        <v>288</v>
      </c>
      <c r="N11" s="82">
        <v>1728</v>
      </c>
      <c r="O11" s="82">
        <v>576</v>
      </c>
      <c r="P11" s="51">
        <f t="shared" si="0"/>
        <v>2880</v>
      </c>
      <c r="Q11" s="52">
        <f>ROUND(IF(J11="SINAPI",VLOOKUP(ORÇ!I11,SINAPI,4,),VLOOKUP(ORÇ!I11,SETOP,5,)),2)</f>
        <v>118.09</v>
      </c>
      <c r="R11" s="53">
        <f t="shared" si="1"/>
        <v>340099.2</v>
      </c>
      <c r="S11" s="83"/>
      <c r="T11" s="55"/>
      <c r="U11" s="56"/>
    </row>
    <row r="12" spans="1:25" ht="27.6" customHeight="1">
      <c r="A12" s="48" t="s">
        <v>22319</v>
      </c>
      <c r="B12" s="98" t="s">
        <v>22449</v>
      </c>
      <c r="C12" s="99"/>
      <c r="D12" s="99"/>
      <c r="E12" s="99"/>
      <c r="F12" s="99"/>
      <c r="G12" s="99"/>
      <c r="H12" s="100"/>
      <c r="I12" s="49">
        <v>90779</v>
      </c>
      <c r="J12" s="49" t="s">
        <v>15156</v>
      </c>
      <c r="K12" s="50" t="str">
        <f>IF(J12="SINAPI",VLOOKUP(ORÇ!I12,SINAPI,3,),VLOOKUP(ORÇ!I12,SETOP,4,))</f>
        <v>H</v>
      </c>
      <c r="L12" s="82">
        <v>288</v>
      </c>
      <c r="M12" s="82">
        <v>0</v>
      </c>
      <c r="N12" s="82">
        <v>2592</v>
      </c>
      <c r="O12" s="82">
        <v>0</v>
      </c>
      <c r="P12" s="51">
        <f t="shared" si="0"/>
        <v>2880</v>
      </c>
      <c r="Q12" s="52">
        <f>ROUND(IF(J12="SINAPI",VLOOKUP(ORÇ!I12,SINAPI,4,),VLOOKUP(ORÇ!I12,SETOP,5,)),2)</f>
        <v>118.09</v>
      </c>
      <c r="R12" s="53">
        <f t="shared" si="1"/>
        <v>340099.2</v>
      </c>
      <c r="S12" s="83"/>
      <c r="T12" s="55"/>
      <c r="U12" s="56"/>
    </row>
    <row r="13" spans="1:25" ht="27.6" customHeight="1">
      <c r="A13" s="48" t="s">
        <v>22404</v>
      </c>
      <c r="B13" s="98" t="s">
        <v>22450</v>
      </c>
      <c r="C13" s="99"/>
      <c r="D13" s="99"/>
      <c r="E13" s="99"/>
      <c r="F13" s="99"/>
      <c r="G13" s="99"/>
      <c r="H13" s="100"/>
      <c r="I13" s="49">
        <v>90778</v>
      </c>
      <c r="J13" s="49" t="s">
        <v>15156</v>
      </c>
      <c r="K13" s="50" t="str">
        <f>IF(J13="SINAPI",VLOOKUP(ORÇ!I13,SINAPI,3,),VLOOKUP(ORÇ!I13,SETOP,4,))</f>
        <v>H</v>
      </c>
      <c r="L13" s="82">
        <v>288</v>
      </c>
      <c r="M13" s="82">
        <v>0</v>
      </c>
      <c r="N13" s="82">
        <v>2592</v>
      </c>
      <c r="O13" s="82">
        <v>0</v>
      </c>
      <c r="P13" s="51">
        <f t="shared" si="0"/>
        <v>2880</v>
      </c>
      <c r="Q13" s="52">
        <f>ROUND(IF(J13="SINAPI",VLOOKUP(ORÇ!I13,SINAPI,4,),VLOOKUP(ORÇ!I13,SETOP,5,)),2)</f>
        <v>86.64</v>
      </c>
      <c r="R13" s="53">
        <f t="shared" si="1"/>
        <v>249523.20000000001</v>
      </c>
      <c r="S13" s="83"/>
      <c r="T13" s="55"/>
      <c r="U13" s="56"/>
    </row>
    <row r="14" spans="1:25" ht="27.6" customHeight="1">
      <c r="A14" s="48" t="s">
        <v>22405</v>
      </c>
      <c r="B14" s="98" t="s">
        <v>22435</v>
      </c>
      <c r="C14" s="99"/>
      <c r="D14" s="99"/>
      <c r="E14" s="99"/>
      <c r="F14" s="99"/>
      <c r="G14" s="99"/>
      <c r="H14" s="100"/>
      <c r="I14" s="49">
        <v>90779</v>
      </c>
      <c r="J14" s="49" t="s">
        <v>15156</v>
      </c>
      <c r="K14" s="50" t="str">
        <f>IF(J14="SINAPI",VLOOKUP(ORÇ!I14,SINAPI,3,),VLOOKUP(ORÇ!I14,SETOP,4,))</f>
        <v>H</v>
      </c>
      <c r="L14" s="82">
        <v>288</v>
      </c>
      <c r="M14" s="82">
        <v>288</v>
      </c>
      <c r="N14" s="82">
        <v>1728</v>
      </c>
      <c r="O14" s="82">
        <v>576</v>
      </c>
      <c r="P14" s="51">
        <f t="shared" si="0"/>
        <v>2880</v>
      </c>
      <c r="Q14" s="52">
        <f>ROUND(IF(J14="SINAPI",VLOOKUP(ORÇ!I14,SINAPI,4,),VLOOKUP(ORÇ!I14,SETOP,5,)),2)</f>
        <v>118.09</v>
      </c>
      <c r="R14" s="53">
        <f t="shared" si="1"/>
        <v>340099.2</v>
      </c>
      <c r="S14" s="83"/>
      <c r="T14" s="55"/>
      <c r="U14" s="56"/>
    </row>
    <row r="15" spans="1:25" ht="27.6" customHeight="1">
      <c r="A15" s="48" t="s">
        <v>22406</v>
      </c>
      <c r="B15" s="98" t="s">
        <v>22436</v>
      </c>
      <c r="C15" s="99"/>
      <c r="D15" s="99"/>
      <c r="E15" s="99"/>
      <c r="F15" s="99"/>
      <c r="G15" s="99"/>
      <c r="H15" s="100"/>
      <c r="I15" s="49">
        <v>90778</v>
      </c>
      <c r="J15" s="49" t="s">
        <v>15156</v>
      </c>
      <c r="K15" s="50" t="str">
        <f>IF(J15="SINAPI",VLOOKUP(ORÇ!I15,SINAPI,3,),VLOOKUP(ORÇ!I15,SETOP,4,))</f>
        <v>H</v>
      </c>
      <c r="L15" s="82">
        <v>288</v>
      </c>
      <c r="M15" s="82">
        <v>288</v>
      </c>
      <c r="N15" s="82">
        <v>1728</v>
      </c>
      <c r="O15" s="82">
        <v>576</v>
      </c>
      <c r="P15" s="51">
        <f t="shared" si="0"/>
        <v>2880</v>
      </c>
      <c r="Q15" s="52">
        <f>ROUND(IF(J15="SINAPI",VLOOKUP(ORÇ!I15,SINAPI,4,),VLOOKUP(ORÇ!I15,SETOP,5,)),2)</f>
        <v>86.64</v>
      </c>
      <c r="R15" s="53">
        <f t="shared" si="1"/>
        <v>249523.20000000001</v>
      </c>
      <c r="S15" s="83"/>
      <c r="T15" s="55"/>
      <c r="U15" s="56"/>
    </row>
    <row r="16" spans="1:25" ht="27.6" customHeight="1">
      <c r="A16" s="48" t="s">
        <v>22407</v>
      </c>
      <c r="B16" s="98" t="s">
        <v>22437</v>
      </c>
      <c r="C16" s="99"/>
      <c r="D16" s="99"/>
      <c r="E16" s="99"/>
      <c r="F16" s="99"/>
      <c r="G16" s="99"/>
      <c r="H16" s="100"/>
      <c r="I16" s="49">
        <v>90779</v>
      </c>
      <c r="J16" s="49" t="s">
        <v>15156</v>
      </c>
      <c r="K16" s="50" t="str">
        <f>IF(J16="SINAPI",VLOOKUP(ORÇ!I16,SINAPI,3,),VLOOKUP(ORÇ!I16,SETOP,4,))</f>
        <v>H</v>
      </c>
      <c r="L16" s="82">
        <v>288</v>
      </c>
      <c r="M16" s="82">
        <v>288</v>
      </c>
      <c r="N16" s="82">
        <v>1728</v>
      </c>
      <c r="O16" s="82">
        <v>576</v>
      </c>
      <c r="P16" s="51">
        <f t="shared" si="0"/>
        <v>2880</v>
      </c>
      <c r="Q16" s="52">
        <f>ROUND(IF(J16="SINAPI",VLOOKUP(ORÇ!I16,SINAPI,4,),VLOOKUP(ORÇ!I16,SETOP,5,)),2)</f>
        <v>118.09</v>
      </c>
      <c r="R16" s="53">
        <f t="shared" si="1"/>
        <v>340099.2</v>
      </c>
      <c r="S16" s="83"/>
      <c r="T16" s="55"/>
      <c r="U16" s="56"/>
    </row>
    <row r="17" spans="1:25" ht="27.6" customHeight="1">
      <c r="A17" s="48" t="s">
        <v>22408</v>
      </c>
      <c r="B17" s="98" t="s">
        <v>22438</v>
      </c>
      <c r="C17" s="99"/>
      <c r="D17" s="99"/>
      <c r="E17" s="99"/>
      <c r="F17" s="99"/>
      <c r="G17" s="99"/>
      <c r="H17" s="100"/>
      <c r="I17" s="49">
        <v>90778</v>
      </c>
      <c r="J17" s="49" t="s">
        <v>15156</v>
      </c>
      <c r="K17" s="50" t="str">
        <f>IF(J17="SINAPI",VLOOKUP(ORÇ!I17,SINAPI,3,),VLOOKUP(ORÇ!I17,SETOP,4,))</f>
        <v>H</v>
      </c>
      <c r="L17" s="82">
        <v>288</v>
      </c>
      <c r="M17" s="82">
        <v>288</v>
      </c>
      <c r="N17" s="82">
        <v>1728</v>
      </c>
      <c r="O17" s="82">
        <v>576</v>
      </c>
      <c r="P17" s="51">
        <f t="shared" si="0"/>
        <v>2880</v>
      </c>
      <c r="Q17" s="52">
        <f>ROUND(IF(J17="SINAPI",VLOOKUP(ORÇ!I17,SINAPI,4,),VLOOKUP(ORÇ!I17,SETOP,5,)),2)</f>
        <v>86.64</v>
      </c>
      <c r="R17" s="53">
        <f t="shared" si="1"/>
        <v>249523.20000000001</v>
      </c>
      <c r="S17" s="83"/>
      <c r="T17" s="55"/>
      <c r="U17" s="56"/>
    </row>
    <row r="18" spans="1:25" ht="27.6" customHeight="1">
      <c r="A18" s="48" t="s">
        <v>22409</v>
      </c>
      <c r="B18" s="103" t="str">
        <f>IF(J18="SINAPI",VLOOKUP(ORÇ!I18,SINAPI,2,),VLOOKUP(ORÇ!I18,SETOP,3,))</f>
        <v>DESENHISTA PROJETISTA</v>
      </c>
      <c r="C18" s="103"/>
      <c r="D18" s="103"/>
      <c r="E18" s="103"/>
      <c r="F18" s="103"/>
      <c r="G18" s="103"/>
      <c r="H18" s="103"/>
      <c r="I18" s="49">
        <v>2358</v>
      </c>
      <c r="J18" s="49" t="s">
        <v>15156</v>
      </c>
      <c r="K18" s="50" t="str">
        <f>IF(J18="SINAPI",VLOOKUP(ORÇ!I18,SINAPI,3,),VLOOKUP(ORÇ!I18,SETOP,4,))</f>
        <v xml:space="preserve">H     </v>
      </c>
      <c r="L18" s="82">
        <v>1152</v>
      </c>
      <c r="M18" s="82">
        <v>1152</v>
      </c>
      <c r="N18" s="82">
        <v>6912</v>
      </c>
      <c r="O18" s="82">
        <v>2304</v>
      </c>
      <c r="P18" s="51">
        <f t="shared" si="0"/>
        <v>11520</v>
      </c>
      <c r="Q18" s="52">
        <f>ROUND(IF(J18="SINAPI",VLOOKUP(ORÇ!I18,SINAPI,4,),VLOOKUP(ORÇ!I18,SETOP,5,)),2)</f>
        <v>49.13</v>
      </c>
      <c r="R18" s="53">
        <f t="shared" si="1"/>
        <v>565977.59999999998</v>
      </c>
      <c r="S18" s="83"/>
      <c r="T18" s="55"/>
      <c r="U18" s="56"/>
    </row>
    <row r="19" spans="1:25" ht="27.6" customHeight="1" thickBot="1">
      <c r="A19" s="48" t="s">
        <v>22440</v>
      </c>
      <c r="B19" s="107" t="s">
        <v>22451</v>
      </c>
      <c r="C19" s="107"/>
      <c r="D19" s="107"/>
      <c r="E19" s="107"/>
      <c r="F19" s="107"/>
      <c r="G19" s="107"/>
      <c r="H19" s="107"/>
      <c r="I19" s="59">
        <v>2358</v>
      </c>
      <c r="J19" s="59" t="s">
        <v>15156</v>
      </c>
      <c r="K19" s="60" t="str">
        <f>IF(J19="SINAPI",VLOOKUP(ORÇ!I19,SINAPI,3,),VLOOKUP(ORÇ!I19,SETOP,4,))</f>
        <v xml:space="preserve">H     </v>
      </c>
      <c r="L19" s="82">
        <v>576</v>
      </c>
      <c r="M19" s="82">
        <v>576</v>
      </c>
      <c r="N19" s="82">
        <v>3456</v>
      </c>
      <c r="O19" s="82">
        <v>1152</v>
      </c>
      <c r="P19" s="51">
        <f t="shared" si="0"/>
        <v>5760</v>
      </c>
      <c r="Q19" s="61">
        <f>ROUND(IF(J19="SINAPI",VLOOKUP(ORÇ!I19,SINAPI,4,),VLOOKUP(ORÇ!I19,SETOP,5,)),2)</f>
        <v>49.13</v>
      </c>
      <c r="R19" s="62">
        <f t="shared" si="1"/>
        <v>282988.79999999999</v>
      </c>
      <c r="S19" s="83"/>
      <c r="T19" s="55"/>
      <c r="U19" s="56"/>
    </row>
    <row r="20" spans="1:25" ht="16.149999999999999" customHeight="1" thickBot="1">
      <c r="A20" s="92" t="s">
        <v>22454</v>
      </c>
      <c r="B20" s="93"/>
      <c r="C20" s="93"/>
      <c r="D20" s="93"/>
      <c r="E20" s="93"/>
      <c r="F20" s="93"/>
      <c r="G20" s="93"/>
      <c r="H20" s="93"/>
      <c r="I20" s="93"/>
      <c r="J20" s="93"/>
      <c r="K20" s="93"/>
      <c r="L20" s="88">
        <f>SUMPRODUCT((L6:L19)*($Q6:$Q19))</f>
        <v>510667.19999999995</v>
      </c>
      <c r="M20" s="88">
        <f>SUMPRODUCT((M6:M19)*($Q6:$Q19))</f>
        <v>451704.95999999996</v>
      </c>
      <c r="N20" s="88">
        <f>SUMPRODUCT((N6:N19)*($Q6:$Q19))</f>
        <v>3680089.92</v>
      </c>
      <c r="O20" s="88">
        <f>SUMPRODUCT((O6:O19)*($Q6:$Q19))</f>
        <v>903409.91999999993</v>
      </c>
      <c r="P20" s="86"/>
      <c r="Q20" s="86"/>
      <c r="R20" s="63">
        <f>SUM(R6:R19)</f>
        <v>5545872.0000000009</v>
      </c>
      <c r="S20" s="89"/>
      <c r="T20" s="55"/>
      <c r="U20" s="56"/>
    </row>
    <row r="21" spans="1:25" s="46" customFormat="1" ht="30" customHeight="1">
      <c r="A21" s="64">
        <v>2</v>
      </c>
      <c r="B21" s="108" t="s">
        <v>22456</v>
      </c>
      <c r="C21" s="108"/>
      <c r="D21" s="108"/>
      <c r="E21" s="108"/>
      <c r="F21" s="108"/>
      <c r="G21" s="108"/>
      <c r="H21" s="108"/>
      <c r="I21" s="108"/>
      <c r="J21" s="108"/>
      <c r="K21" s="108"/>
      <c r="L21" s="108"/>
      <c r="M21" s="108"/>
      <c r="N21" s="108"/>
      <c r="O21" s="108"/>
      <c r="P21" s="108"/>
      <c r="Q21" s="108"/>
      <c r="R21" s="108"/>
      <c r="S21" s="87"/>
      <c r="T21" s="45"/>
      <c r="Y21" s="47"/>
    </row>
    <row r="22" spans="1:25" ht="27.6" customHeight="1">
      <c r="A22" s="48" t="s">
        <v>22357</v>
      </c>
      <c r="B22" s="103" t="str">
        <f>IF(J22="SINAPI",VLOOKUP(ORÇ!I22,SINAPI,2,),VLOOKUP(ORÇ!I22,SETOP,3,))</f>
        <v>CRITÉRIOS P/ PAGAMENTO DE PRANCHAS - A0</v>
      </c>
      <c r="C22" s="103"/>
      <c r="D22" s="103"/>
      <c r="E22" s="103"/>
      <c r="F22" s="103"/>
      <c r="G22" s="103"/>
      <c r="H22" s="103"/>
      <c r="I22" s="49" t="s">
        <v>5441</v>
      </c>
      <c r="J22" s="49" t="s">
        <v>5408</v>
      </c>
      <c r="K22" s="50" t="str">
        <f>IF(J22="SINAPI",VLOOKUP(ORÇ!I22,SINAPI,3,),VLOOKUP(ORÇ!I22,SETOP,4,))</f>
        <v>% A1</v>
      </c>
      <c r="L22" s="82">
        <v>20</v>
      </c>
      <c r="M22" s="82">
        <v>30</v>
      </c>
      <c r="N22" s="82">
        <v>130</v>
      </c>
      <c r="O22" s="82">
        <v>20</v>
      </c>
      <c r="P22" s="51">
        <f>SUM(L22:O22)</f>
        <v>200</v>
      </c>
      <c r="Q22" s="52">
        <f>ROUND(IF(J22="SINAPI",VLOOKUP(ORÇ!I22,SINAPI,4,),VLOOKUP(ORÇ!I22,SETOP,5,)),2)</f>
        <v>170</v>
      </c>
      <c r="R22" s="53">
        <f>ROUND(P22*Q22,2)</f>
        <v>34000</v>
      </c>
      <c r="S22" s="83"/>
      <c r="T22" s="55"/>
      <c r="U22" s="56"/>
    </row>
    <row r="23" spans="1:25" ht="27.6" customHeight="1">
      <c r="A23" s="48" t="s">
        <v>22358</v>
      </c>
      <c r="B23" s="103" t="str">
        <f>IF(J23="SINAPI",VLOOKUP(ORÇ!I23,SINAPI,2,),VLOOKUP(ORÇ!I23,SETOP,3,))</f>
        <v>CRITÉRIOS P/ PAGAMENTO DE PRANCHAS - A1ALONGADO</v>
      </c>
      <c r="C23" s="103"/>
      <c r="D23" s="103"/>
      <c r="E23" s="103"/>
      <c r="F23" s="103"/>
      <c r="G23" s="103"/>
      <c r="H23" s="103"/>
      <c r="I23" s="49" t="s">
        <v>5444</v>
      </c>
      <c r="J23" s="49" t="s">
        <v>5408</v>
      </c>
      <c r="K23" s="50" t="str">
        <f>IF(J23="SINAPI",VLOOKUP(ORÇ!I23,SINAPI,3,),VLOOKUP(ORÇ!I23,SETOP,4,))</f>
        <v>% A1</v>
      </c>
      <c r="L23" s="82">
        <v>50</v>
      </c>
      <c r="M23" s="82">
        <v>75</v>
      </c>
      <c r="N23" s="82">
        <v>325</v>
      </c>
      <c r="O23" s="82">
        <v>50</v>
      </c>
      <c r="P23" s="51">
        <f>SUM(L23:O23)</f>
        <v>500</v>
      </c>
      <c r="Q23" s="52">
        <f>ROUND(IF(J23="SINAPI",VLOOKUP(ORÇ!I23,SINAPI,4,),VLOOKUP(ORÇ!I23,SETOP,5,)),2)</f>
        <v>130</v>
      </c>
      <c r="R23" s="53">
        <f>ROUND(P23*Q23,2)</f>
        <v>65000</v>
      </c>
      <c r="S23" s="83"/>
      <c r="T23" s="55"/>
      <c r="U23" s="56"/>
    </row>
    <row r="24" spans="1:25" ht="27.6" customHeight="1">
      <c r="A24" s="48" t="s">
        <v>22359</v>
      </c>
      <c r="B24" s="103" t="str">
        <f>IF(J24="SINAPI",VLOOKUP(ORÇ!I24,SINAPI,2,),VLOOKUP(ORÇ!I24,SETOP,3,))</f>
        <v>CRITÉRIOS P/ PAGAMENTO DE PRANCHAS - A2</v>
      </c>
      <c r="C24" s="103"/>
      <c r="D24" s="103"/>
      <c r="E24" s="103"/>
      <c r="F24" s="103"/>
      <c r="G24" s="103"/>
      <c r="H24" s="103"/>
      <c r="I24" s="49" t="s">
        <v>5446</v>
      </c>
      <c r="J24" s="49" t="s">
        <v>5408</v>
      </c>
      <c r="K24" s="50" t="str">
        <f>IF(J24="SINAPI",VLOOKUP(ORÇ!I24,SINAPI,3,),VLOOKUP(ORÇ!I24,SETOP,4,))</f>
        <v>% A1</v>
      </c>
      <c r="L24" s="82">
        <v>20</v>
      </c>
      <c r="M24" s="82">
        <v>30</v>
      </c>
      <c r="N24" s="82">
        <v>130</v>
      </c>
      <c r="O24" s="82">
        <v>20</v>
      </c>
      <c r="P24" s="51">
        <f>SUM(L24:O24)</f>
        <v>200</v>
      </c>
      <c r="Q24" s="52">
        <f>ROUND(IF(J24="SINAPI",VLOOKUP(ORÇ!I24,SINAPI,4,),VLOOKUP(ORÇ!I24,SETOP,5,)),2)</f>
        <v>50</v>
      </c>
      <c r="R24" s="53">
        <f>ROUND(P24*Q24,2)</f>
        <v>10000</v>
      </c>
      <c r="S24" s="83"/>
      <c r="T24" s="55"/>
      <c r="U24" s="56"/>
    </row>
    <row r="25" spans="1:25" ht="27.6" customHeight="1" thickBot="1">
      <c r="A25" s="48" t="s">
        <v>22360</v>
      </c>
      <c r="B25" s="104" t="str">
        <f>IF(J25="SINAPI",VLOOKUP(ORÇ!I25,SINAPI,2,),VLOOKUP(ORÇ!I25,SETOP,3,))</f>
        <v>CRITÉRIOS P/ PAGAMENTO DE PRANCHAS - A3</v>
      </c>
      <c r="C25" s="104"/>
      <c r="D25" s="104"/>
      <c r="E25" s="104"/>
      <c r="F25" s="104"/>
      <c r="G25" s="104"/>
      <c r="H25" s="104"/>
      <c r="I25" s="49" t="s">
        <v>5448</v>
      </c>
      <c r="J25" s="49" t="s">
        <v>5408</v>
      </c>
      <c r="K25" s="50" t="str">
        <f>IF(J25="SINAPI",VLOOKUP(ORÇ!I25,SINAPI,3,),VLOOKUP(ORÇ!I25,SETOP,4,))</f>
        <v>% A1</v>
      </c>
      <c r="L25" s="82">
        <v>6</v>
      </c>
      <c r="M25" s="82">
        <v>6</v>
      </c>
      <c r="N25" s="82">
        <v>42</v>
      </c>
      <c r="O25" s="82">
        <v>6</v>
      </c>
      <c r="P25" s="51">
        <f>SUM(L25:O25)</f>
        <v>60</v>
      </c>
      <c r="Q25" s="52">
        <f>ROUND(IF(J25="SINAPI",VLOOKUP(ORÇ!I25,SINAPI,4,),VLOOKUP(ORÇ!I25,SETOP,5,)),2)</f>
        <v>25</v>
      </c>
      <c r="R25" s="53">
        <f>ROUND(P25*Q25,2)</f>
        <v>1500</v>
      </c>
      <c r="S25" s="83"/>
      <c r="T25" s="55"/>
      <c r="U25" s="56"/>
    </row>
    <row r="26" spans="1:25" ht="16.149999999999999" customHeight="1" thickBot="1">
      <c r="A26" s="92" t="s">
        <v>22454</v>
      </c>
      <c r="B26" s="93"/>
      <c r="C26" s="93"/>
      <c r="D26" s="93"/>
      <c r="E26" s="93"/>
      <c r="F26" s="93"/>
      <c r="G26" s="93"/>
      <c r="H26" s="93"/>
      <c r="I26" s="93"/>
      <c r="J26" s="93"/>
      <c r="K26" s="93"/>
      <c r="L26" s="88">
        <f>SUMPRODUCT((L22:L25)*($Q22:$Q25))</f>
        <v>11050</v>
      </c>
      <c r="M26" s="88">
        <f>SUMPRODUCT((M22:M25)*($Q22:$Q25))</f>
        <v>16500</v>
      </c>
      <c r="N26" s="88">
        <f>SUMPRODUCT((N22:N25)*($Q22:$Q25))</f>
        <v>71900</v>
      </c>
      <c r="O26" s="88">
        <f>SUMPRODUCT((O22:O25)*($Q22:$Q25))</f>
        <v>11050</v>
      </c>
      <c r="P26" s="86"/>
      <c r="Q26" s="86"/>
      <c r="R26" s="63">
        <f>SUM(R22:R25)</f>
        <v>110500</v>
      </c>
      <c r="S26" s="89"/>
      <c r="T26" s="55"/>
      <c r="U26" s="56"/>
    </row>
    <row r="27" spans="1:25" s="46" customFormat="1" ht="30" customHeight="1">
      <c r="A27" s="44">
        <v>3</v>
      </c>
      <c r="B27" s="102" t="s">
        <v>22453</v>
      </c>
      <c r="C27" s="102"/>
      <c r="D27" s="102"/>
      <c r="E27" s="102"/>
      <c r="F27" s="102"/>
      <c r="G27" s="102"/>
      <c r="H27" s="102"/>
      <c r="I27" s="102"/>
      <c r="J27" s="102"/>
      <c r="K27" s="102"/>
      <c r="L27" s="102"/>
      <c r="M27" s="102"/>
      <c r="N27" s="102"/>
      <c r="O27" s="102"/>
      <c r="P27" s="102"/>
      <c r="Q27" s="102"/>
      <c r="R27" s="102"/>
      <c r="S27" s="45"/>
      <c r="T27" s="45"/>
      <c r="Y27" s="47"/>
    </row>
    <row r="28" spans="1:25" ht="27.6" customHeight="1">
      <c r="A28" s="48" t="s">
        <v>22361</v>
      </c>
      <c r="B28" s="103" t="str">
        <f>IF(J28="SINAPI",VLOOKUP(ORÇ!I28,SINAPI,2,),VLOOKUP(ORÇ!I28,SETOP,3,))</f>
        <v xml:space="preserve">LEVANTAMENTO PLANIALTIMÉTRICO E CADASTRAL -TERRENO ATÉ 2.000 M² </v>
      </c>
      <c r="C28" s="103"/>
      <c r="D28" s="103"/>
      <c r="E28" s="103"/>
      <c r="F28" s="103"/>
      <c r="G28" s="103"/>
      <c r="H28" s="103"/>
      <c r="I28" s="49" t="s">
        <v>8165</v>
      </c>
      <c r="J28" s="49" t="s">
        <v>5408</v>
      </c>
      <c r="K28" s="50" t="str">
        <f>IF(J28="SINAPI",VLOOKUP(ORÇ!I28,SINAPI,3,),VLOOKUP(ORÇ!I28,SETOP,4,))</f>
        <v>UN</v>
      </c>
      <c r="L28" s="82">
        <v>5</v>
      </c>
      <c r="M28" s="82">
        <v>5</v>
      </c>
      <c r="N28" s="82">
        <v>35</v>
      </c>
      <c r="O28" s="82">
        <v>5</v>
      </c>
      <c r="P28" s="51">
        <f>SUM(L28:O28)</f>
        <v>50</v>
      </c>
      <c r="Q28" s="52">
        <f>ROUND(IF(J28="SINAPI",VLOOKUP(ORÇ!I28,SINAPI,4,),VLOOKUP(ORÇ!I28,SETOP,5,)),2)</f>
        <v>992.16</v>
      </c>
      <c r="R28" s="53">
        <f>ROUND(P28*Q28,2)</f>
        <v>49608</v>
      </c>
      <c r="S28" s="83"/>
      <c r="T28" s="55"/>
      <c r="U28" s="56"/>
    </row>
    <row r="29" spans="1:25" ht="27.6" customHeight="1">
      <c r="A29" s="48" t="s">
        <v>22362</v>
      </c>
      <c r="B29" s="103" t="str">
        <f>IF(J29="SINAPI",VLOOKUP(ORÇ!I29,SINAPI,2,),VLOOKUP(ORÇ!I29,SETOP,3,))</f>
        <v xml:space="preserve">LEVANTAMENTO PLANIALTIMÉTRICO E CADASTRAL -TERRENO DE 2.001 A 10.000 M² </v>
      </c>
      <c r="C29" s="103"/>
      <c r="D29" s="103"/>
      <c r="E29" s="103"/>
      <c r="F29" s="103"/>
      <c r="G29" s="103"/>
      <c r="H29" s="103"/>
      <c r="I29" s="49" t="s">
        <v>8166</v>
      </c>
      <c r="J29" s="49" t="s">
        <v>5408</v>
      </c>
      <c r="K29" s="50" t="str">
        <f>IF(J29="SINAPI",VLOOKUP(ORÇ!I29,SINAPI,3,),VLOOKUP(ORÇ!I29,SETOP,4,))</f>
        <v>UN</v>
      </c>
      <c r="L29" s="82">
        <v>5</v>
      </c>
      <c r="M29" s="82">
        <v>5</v>
      </c>
      <c r="N29" s="82">
        <v>35</v>
      </c>
      <c r="O29" s="82">
        <v>5</v>
      </c>
      <c r="P29" s="51">
        <f>SUM(L29:O29)</f>
        <v>50</v>
      </c>
      <c r="Q29" s="52">
        <f>ROUND(IF(J29="SINAPI",VLOOKUP(ORÇ!I29,SINAPI,4,),VLOOKUP(ORÇ!I29,SETOP,5,)),2)</f>
        <v>2429.71</v>
      </c>
      <c r="R29" s="53">
        <f>ROUND(P29*Q29,2)</f>
        <v>121485.5</v>
      </c>
      <c r="S29" s="83"/>
      <c r="T29" s="55"/>
      <c r="U29" s="56"/>
    </row>
    <row r="30" spans="1:25" ht="27.6" customHeight="1">
      <c r="A30" s="48" t="s">
        <v>22363</v>
      </c>
      <c r="B30" s="103" t="str">
        <f>IF(J30="SINAPI",VLOOKUP(ORÇ!I30,SINAPI,2,),VLOOKUP(ORÇ!I30,SETOP,3,))</f>
        <v xml:space="preserve">LEVANTAMENTO PLANIALTIMÉTRICO E CADASTRAL -TERRENO DE 10.001 A 50.000 M² </v>
      </c>
      <c r="C30" s="103"/>
      <c r="D30" s="103"/>
      <c r="E30" s="103"/>
      <c r="F30" s="103"/>
      <c r="G30" s="103"/>
      <c r="H30" s="103"/>
      <c r="I30" s="49" t="s">
        <v>8167</v>
      </c>
      <c r="J30" s="49" t="s">
        <v>5408</v>
      </c>
      <c r="K30" s="50" t="str">
        <f>IF(J30="SINAPI",VLOOKUP(ORÇ!I30,SINAPI,3,),VLOOKUP(ORÇ!I30,SETOP,4,))</f>
        <v>M2</v>
      </c>
      <c r="L30" s="82">
        <v>50000</v>
      </c>
      <c r="M30" s="82">
        <v>50000</v>
      </c>
      <c r="N30" s="82">
        <v>350000</v>
      </c>
      <c r="O30" s="82">
        <v>50000</v>
      </c>
      <c r="P30" s="51">
        <f>SUM(L30:O30)</f>
        <v>500000</v>
      </c>
      <c r="Q30" s="52">
        <f>ROUND(IF(J30="SINAPI",VLOOKUP(ORÇ!I30,SINAPI,4,),VLOOKUP(ORÇ!I30,SETOP,5,)),2)</f>
        <v>0.27</v>
      </c>
      <c r="R30" s="53">
        <f>ROUND(P30*Q30,2)</f>
        <v>135000</v>
      </c>
      <c r="S30" s="83"/>
      <c r="T30" s="55"/>
      <c r="U30" s="56"/>
    </row>
    <row r="31" spans="1:25" ht="27.6" customHeight="1" thickBot="1">
      <c r="A31" s="48" t="s">
        <v>22364</v>
      </c>
      <c r="B31" s="104" t="str">
        <f>IF(J31="SINAPI",VLOOKUP(ORÇ!I31,SINAPI,2,),VLOOKUP(ORÇ!I31,SETOP,3,))</f>
        <v xml:space="preserve">LEVANTAMENTO PLANIALTIMÉTRICO E CADASTRAL - TERRENO MAIOR QUE 50.001 M² </v>
      </c>
      <c r="C31" s="104"/>
      <c r="D31" s="104"/>
      <c r="E31" s="104"/>
      <c r="F31" s="104"/>
      <c r="G31" s="104"/>
      <c r="H31" s="104"/>
      <c r="I31" s="49" t="s">
        <v>8168</v>
      </c>
      <c r="J31" s="49" t="s">
        <v>5408</v>
      </c>
      <c r="K31" s="50" t="str">
        <f>IF(J31="SINAPI",VLOOKUP(ORÇ!I31,SINAPI,3,),VLOOKUP(ORÇ!I31,SETOP,4,))</f>
        <v>M2</v>
      </c>
      <c r="L31" s="82">
        <v>250000</v>
      </c>
      <c r="M31" s="82">
        <v>250000</v>
      </c>
      <c r="N31" s="82">
        <v>1750000</v>
      </c>
      <c r="O31" s="82">
        <v>250000</v>
      </c>
      <c r="P31" s="51">
        <f>SUM(L31:O31)</f>
        <v>2500000</v>
      </c>
      <c r="Q31" s="52">
        <f>ROUND(IF(J31="SINAPI",VLOOKUP(ORÇ!I31,SINAPI,4,),VLOOKUP(ORÇ!I31,SETOP,5,)),2)</f>
        <v>0.18</v>
      </c>
      <c r="R31" s="53">
        <f>ROUND(P31*Q31,2)</f>
        <v>450000</v>
      </c>
      <c r="S31" s="83"/>
      <c r="T31" s="55"/>
      <c r="U31" s="56"/>
    </row>
    <row r="32" spans="1:25" ht="16.149999999999999" customHeight="1" thickBot="1">
      <c r="A32" s="92" t="s">
        <v>22454</v>
      </c>
      <c r="B32" s="93"/>
      <c r="C32" s="93"/>
      <c r="D32" s="93"/>
      <c r="E32" s="93"/>
      <c r="F32" s="93"/>
      <c r="G32" s="93"/>
      <c r="H32" s="93"/>
      <c r="I32" s="93"/>
      <c r="J32" s="93"/>
      <c r="K32" s="93"/>
      <c r="L32" s="88">
        <f>SUMPRODUCT((L28:L31)*($Q28:$Q31))</f>
        <v>75609.350000000006</v>
      </c>
      <c r="M32" s="88">
        <f>SUMPRODUCT((M28:M31)*($Q28:$Q31))</f>
        <v>75609.350000000006</v>
      </c>
      <c r="N32" s="88">
        <f>SUMPRODUCT((N28:N31)*($Q28:$Q31))</f>
        <v>529265.44999999995</v>
      </c>
      <c r="O32" s="88">
        <f t="shared" ref="O32" si="2">SUMPRODUCT((O28:O31)*($Q28:$Q31))</f>
        <v>75609.350000000006</v>
      </c>
      <c r="P32" s="86"/>
      <c r="Q32" s="86"/>
      <c r="R32" s="63">
        <f>SUM(R28:R31)</f>
        <v>756093.5</v>
      </c>
      <c r="S32" s="89"/>
      <c r="T32" s="55"/>
      <c r="U32" s="56"/>
    </row>
    <row r="33" spans="1:25" s="46" customFormat="1" ht="30" customHeight="1">
      <c r="A33" s="44">
        <v>4</v>
      </c>
      <c r="B33" s="102" t="s">
        <v>22441</v>
      </c>
      <c r="C33" s="102"/>
      <c r="D33" s="102"/>
      <c r="E33" s="102"/>
      <c r="F33" s="102"/>
      <c r="G33" s="102"/>
      <c r="H33" s="102"/>
      <c r="I33" s="102"/>
      <c r="J33" s="102"/>
      <c r="K33" s="102"/>
      <c r="L33" s="102"/>
      <c r="M33" s="102"/>
      <c r="N33" s="102"/>
      <c r="O33" s="102"/>
      <c r="P33" s="102"/>
      <c r="Q33" s="102"/>
      <c r="R33" s="102"/>
      <c r="S33" s="45"/>
      <c r="T33" s="45"/>
      <c r="Y33" s="47"/>
    </row>
    <row r="34" spans="1:25" ht="27.6" customHeight="1">
      <c r="A34" s="48" t="s">
        <v>22365</v>
      </c>
      <c r="B34" s="103" t="str">
        <f>IF(J34="SINAPI",VLOOKUP(ORÇ!I34,SINAPI,2,),VLOOKUP(ORÇ!I34,SETOP,3,))</f>
        <v>PLANILHA ORÇAMENTÁRIA PARA CONSTRUÇÕES NOVAS - AREA ATÉ 1.000 M2</v>
      </c>
      <c r="C34" s="103"/>
      <c r="D34" s="103"/>
      <c r="E34" s="103"/>
      <c r="F34" s="103"/>
      <c r="G34" s="103"/>
      <c r="H34" s="103"/>
      <c r="I34" s="49" t="s">
        <v>8177</v>
      </c>
      <c r="J34" s="49" t="s">
        <v>5408</v>
      </c>
      <c r="K34" s="50" t="str">
        <f>IF(J34="SINAPI",VLOOKUP(ORÇ!I34,SINAPI,3,),VLOOKUP(ORÇ!I34,SETOP,4,))</f>
        <v>M2</v>
      </c>
      <c r="L34" s="82">
        <v>4000</v>
      </c>
      <c r="M34" s="82">
        <v>8000</v>
      </c>
      <c r="N34" s="82">
        <v>20000</v>
      </c>
      <c r="O34" s="82">
        <v>8000</v>
      </c>
      <c r="P34" s="51">
        <f t="shared" ref="P34:P55" si="3">SUM(L34:O34)</f>
        <v>40000</v>
      </c>
      <c r="Q34" s="52">
        <f>ROUND(IF(J34="SINAPI",VLOOKUP(ORÇ!I34,SINAPI,4,),VLOOKUP(ORÇ!I34,SETOP,5,)),2)</f>
        <v>3.35</v>
      </c>
      <c r="R34" s="53">
        <f t="shared" ref="R34:R55" si="4">ROUND(P34*Q34,2)</f>
        <v>134000</v>
      </c>
      <c r="S34" s="83"/>
      <c r="T34" s="55"/>
      <c r="U34" s="56"/>
    </row>
    <row r="35" spans="1:25" ht="27.6" customHeight="1">
      <c r="A35" s="48" t="s">
        <v>22366</v>
      </c>
      <c r="B35" s="103" t="str">
        <f>IF(J35="SINAPI",VLOOKUP(ORÇ!I35,SINAPI,2,),VLOOKUP(ORÇ!I35,SETOP,3,))</f>
        <v>PLANILHA ORÇAMENTÁRIA PARA CONSTRUÇÕES NOVAS - AREA DE 1.001 M2 A 2.000 M2</v>
      </c>
      <c r="C35" s="103"/>
      <c r="D35" s="103"/>
      <c r="E35" s="103"/>
      <c r="F35" s="103"/>
      <c r="G35" s="103"/>
      <c r="H35" s="103"/>
      <c r="I35" s="49" t="s">
        <v>8178</v>
      </c>
      <c r="J35" s="49" t="s">
        <v>5408</v>
      </c>
      <c r="K35" s="50" t="str">
        <f>IF(J35="SINAPI",VLOOKUP(ORÇ!I35,SINAPI,3,),VLOOKUP(ORÇ!I35,SETOP,4,))</f>
        <v>M2</v>
      </c>
      <c r="L35" s="82">
        <v>2000</v>
      </c>
      <c r="M35" s="82">
        <v>4000</v>
      </c>
      <c r="N35" s="82">
        <v>10000</v>
      </c>
      <c r="O35" s="82">
        <v>4000</v>
      </c>
      <c r="P35" s="51">
        <f t="shared" si="3"/>
        <v>20000</v>
      </c>
      <c r="Q35" s="52">
        <f>ROUND(IF(J35="SINAPI",VLOOKUP(ORÇ!I35,SINAPI,4,),VLOOKUP(ORÇ!I35,SETOP,5,)),2)</f>
        <v>2.91</v>
      </c>
      <c r="R35" s="53">
        <f t="shared" si="4"/>
        <v>58200</v>
      </c>
      <c r="S35" s="83"/>
      <c r="T35" s="55"/>
      <c r="U35" s="56"/>
    </row>
    <row r="36" spans="1:25" ht="27.6" customHeight="1">
      <c r="A36" s="48" t="s">
        <v>22367</v>
      </c>
      <c r="B36" s="103" t="str">
        <f>IF(J36="SINAPI",VLOOKUP(ORÇ!I36,SINAPI,2,),VLOOKUP(ORÇ!I36,SETOP,3,))</f>
        <v>PLANILHA ORÇAMENTÁRIA PARA CONSTRUÇÕES NOVAS - AREA DE 2.001 M2 A 4.000 M2</v>
      </c>
      <c r="C36" s="103"/>
      <c r="D36" s="103"/>
      <c r="E36" s="103"/>
      <c r="F36" s="103"/>
      <c r="G36" s="103"/>
      <c r="H36" s="103"/>
      <c r="I36" s="49" t="s">
        <v>8179</v>
      </c>
      <c r="J36" s="49" t="s">
        <v>5408</v>
      </c>
      <c r="K36" s="50" t="str">
        <f>IF(J36="SINAPI",VLOOKUP(ORÇ!I36,SINAPI,3,),VLOOKUP(ORÇ!I36,SETOP,4,))</f>
        <v>M2</v>
      </c>
      <c r="L36" s="82">
        <v>2000</v>
      </c>
      <c r="M36" s="82">
        <v>4000</v>
      </c>
      <c r="N36" s="82">
        <v>10000</v>
      </c>
      <c r="O36" s="82">
        <v>4000</v>
      </c>
      <c r="P36" s="51">
        <f t="shared" si="3"/>
        <v>20000</v>
      </c>
      <c r="Q36" s="52">
        <f>ROUND(IF(J36="SINAPI",VLOOKUP(ORÇ!I36,SINAPI,4,),VLOOKUP(ORÇ!I36,SETOP,5,)),2)</f>
        <v>2.52</v>
      </c>
      <c r="R36" s="53">
        <f t="shared" si="4"/>
        <v>50400</v>
      </c>
      <c r="S36" s="83"/>
      <c r="T36" s="55"/>
      <c r="U36" s="56"/>
    </row>
    <row r="37" spans="1:25" ht="27.6" customHeight="1">
      <c r="A37" s="48" t="s">
        <v>22368</v>
      </c>
      <c r="B37" s="104" t="str">
        <f>IF(J37="SINAPI",VLOOKUP(ORÇ!I37,SINAPI,2,),VLOOKUP(ORÇ!I37,SETOP,3,))</f>
        <v>PLANILHA ORÇAMENTÁRIA PARA CONSTRUÇÕES NOVAS - AREA DE 4.001 M2 A 6.000 M2</v>
      </c>
      <c r="C37" s="104"/>
      <c r="D37" s="104"/>
      <c r="E37" s="104"/>
      <c r="F37" s="104"/>
      <c r="G37" s="104"/>
      <c r="H37" s="104"/>
      <c r="I37" s="49" t="s">
        <v>8180</v>
      </c>
      <c r="J37" s="49" t="s">
        <v>5408</v>
      </c>
      <c r="K37" s="50" t="str">
        <f>IF(J37="SINAPI",VLOOKUP(ORÇ!I37,SINAPI,3,),VLOOKUP(ORÇ!I37,SETOP,4,))</f>
        <v>M2</v>
      </c>
      <c r="L37" s="82">
        <v>3000</v>
      </c>
      <c r="M37" s="82">
        <v>6000</v>
      </c>
      <c r="N37" s="82">
        <v>15000</v>
      </c>
      <c r="O37" s="82">
        <v>6000</v>
      </c>
      <c r="P37" s="51">
        <f t="shared" si="3"/>
        <v>30000</v>
      </c>
      <c r="Q37" s="52">
        <f>ROUND(IF(J37="SINAPI",VLOOKUP(ORÇ!I37,SINAPI,4,),VLOOKUP(ORÇ!I37,SETOP,5,)),2)</f>
        <v>2.08</v>
      </c>
      <c r="R37" s="53">
        <f t="shared" si="4"/>
        <v>62400</v>
      </c>
      <c r="S37" s="83"/>
      <c r="T37" s="55"/>
      <c r="U37" s="56"/>
    </row>
    <row r="38" spans="1:25" ht="27.6" customHeight="1">
      <c r="A38" s="48" t="s">
        <v>22369</v>
      </c>
      <c r="B38" s="103" t="str">
        <f>IF(J38="SINAPI",VLOOKUP(ORÇ!I38,SINAPI,2,),VLOOKUP(ORÇ!I38,SETOP,3,))</f>
        <v>PLANILHA ORÇAMENTÁRIA PARA CONSTRUÇÕES NOVAS - AREA DE 6.001 M2 A 8.000 M2</v>
      </c>
      <c r="C38" s="103"/>
      <c r="D38" s="103"/>
      <c r="E38" s="103"/>
      <c r="F38" s="103"/>
      <c r="G38" s="103"/>
      <c r="H38" s="103"/>
      <c r="I38" s="49" t="s">
        <v>8181</v>
      </c>
      <c r="J38" s="49" t="s">
        <v>5408</v>
      </c>
      <c r="K38" s="50" t="str">
        <f>IF(J38="SINAPI",VLOOKUP(ORÇ!I38,SINAPI,3,),VLOOKUP(ORÇ!I38,SETOP,4,))</f>
        <v>M2</v>
      </c>
      <c r="L38" s="82">
        <v>4000</v>
      </c>
      <c r="M38" s="82">
        <v>8000</v>
      </c>
      <c r="N38" s="82">
        <v>20000</v>
      </c>
      <c r="O38" s="82">
        <v>8000</v>
      </c>
      <c r="P38" s="51">
        <f t="shared" si="3"/>
        <v>40000</v>
      </c>
      <c r="Q38" s="52">
        <f>ROUND(IF(J38="SINAPI",VLOOKUP(ORÇ!I38,SINAPI,4,),VLOOKUP(ORÇ!I38,SETOP,5,)),2)</f>
        <v>1.65</v>
      </c>
      <c r="R38" s="53">
        <f t="shared" si="4"/>
        <v>66000</v>
      </c>
      <c r="S38" s="83"/>
      <c r="T38" s="55"/>
      <c r="U38" s="56"/>
    </row>
    <row r="39" spans="1:25" ht="27.6" customHeight="1">
      <c r="A39" s="48" t="s">
        <v>22370</v>
      </c>
      <c r="B39" s="103" t="str">
        <f>IF(J39="SINAPI",VLOOKUP(ORÇ!I39,SINAPI,2,),VLOOKUP(ORÇ!I39,SETOP,3,))</f>
        <v>PLANILHA ORÇAMENTÁRIA PARA CONSTRUÇÕES NOVAS - AREA DE 8.001 M2 A 10.000 M2</v>
      </c>
      <c r="C39" s="103"/>
      <c r="D39" s="103"/>
      <c r="E39" s="103"/>
      <c r="F39" s="103"/>
      <c r="G39" s="103"/>
      <c r="H39" s="103"/>
      <c r="I39" s="49" t="s">
        <v>8182</v>
      </c>
      <c r="J39" s="49" t="s">
        <v>5408</v>
      </c>
      <c r="K39" s="50" t="str">
        <f>IF(J39="SINAPI",VLOOKUP(ORÇ!I39,SINAPI,3,),VLOOKUP(ORÇ!I39,SETOP,4,))</f>
        <v>M2</v>
      </c>
      <c r="L39" s="82">
        <v>5000</v>
      </c>
      <c r="M39" s="82">
        <v>10000</v>
      </c>
      <c r="N39" s="82">
        <v>25000</v>
      </c>
      <c r="O39" s="82">
        <v>10000</v>
      </c>
      <c r="P39" s="51">
        <f t="shared" si="3"/>
        <v>50000</v>
      </c>
      <c r="Q39" s="52">
        <f>ROUND(IF(J39="SINAPI",VLOOKUP(ORÇ!I39,SINAPI,4,),VLOOKUP(ORÇ!I39,SETOP,5,)),2)</f>
        <v>1.26</v>
      </c>
      <c r="R39" s="53">
        <f t="shared" si="4"/>
        <v>63000</v>
      </c>
      <c r="S39" s="83"/>
      <c r="T39" s="55"/>
      <c r="U39" s="56"/>
    </row>
    <row r="40" spans="1:25" ht="27.6" customHeight="1">
      <c r="A40" s="48" t="s">
        <v>22371</v>
      </c>
      <c r="B40" s="103" t="str">
        <f>IF(J40="SINAPI",VLOOKUP(ORÇ!I40,SINAPI,2,),VLOOKUP(ORÇ!I40,SETOP,3,))</f>
        <v>PLANILHA ORÇAMENTÁRIA PARA CONSTRUÇÕES NOVAS - AREA ACIMA DE 10.000 M2</v>
      </c>
      <c r="C40" s="103"/>
      <c r="D40" s="103"/>
      <c r="E40" s="103"/>
      <c r="F40" s="103"/>
      <c r="G40" s="103"/>
      <c r="H40" s="103"/>
      <c r="I40" s="49" t="s">
        <v>8183</v>
      </c>
      <c r="J40" s="49" t="s">
        <v>5408</v>
      </c>
      <c r="K40" s="50" t="str">
        <f>IF(J40="SINAPI",VLOOKUP(ORÇ!I40,SINAPI,3,),VLOOKUP(ORÇ!I40,SETOP,4,))</f>
        <v>M2</v>
      </c>
      <c r="L40" s="82">
        <v>5000</v>
      </c>
      <c r="M40" s="82">
        <v>10000</v>
      </c>
      <c r="N40" s="82">
        <v>25000</v>
      </c>
      <c r="O40" s="82">
        <v>10000</v>
      </c>
      <c r="P40" s="51">
        <f t="shared" si="3"/>
        <v>50000</v>
      </c>
      <c r="Q40" s="52">
        <f>ROUND(IF(J40="SINAPI",VLOOKUP(ORÇ!I40,SINAPI,4,),VLOOKUP(ORÇ!I40,SETOP,5,)),2)</f>
        <v>0.82</v>
      </c>
      <c r="R40" s="53">
        <f t="shared" si="4"/>
        <v>41000</v>
      </c>
      <c r="S40" s="83"/>
      <c r="T40" s="55"/>
      <c r="U40" s="56"/>
    </row>
    <row r="41" spans="1:25" ht="37.15" customHeight="1">
      <c r="A41" s="48" t="s">
        <v>22372</v>
      </c>
      <c r="B41" s="104" t="str">
        <f>IF(J41="SINAPI",VLOOKUP(ORÇ!I41,SINAPI,2,),VLOOKUP(ORÇ!I41,SETOP,3,))</f>
        <v>PLANILHA ORÇAMENTÁRIA PARA REFORMA E/OU AMPLIAÇÃO DE EDIFICAÇÕES EXISTENTES- AREA ATÉ 1.000 M2</v>
      </c>
      <c r="C41" s="104"/>
      <c r="D41" s="104"/>
      <c r="E41" s="104"/>
      <c r="F41" s="104"/>
      <c r="G41" s="104"/>
      <c r="H41" s="104"/>
      <c r="I41" s="49" t="s">
        <v>8184</v>
      </c>
      <c r="J41" s="49" t="s">
        <v>5408</v>
      </c>
      <c r="K41" s="50" t="str">
        <f>IF(J41="SINAPI",VLOOKUP(ORÇ!I41,SINAPI,3,),VLOOKUP(ORÇ!I41,SETOP,4,))</f>
        <v>M2</v>
      </c>
      <c r="L41" s="82">
        <v>4000</v>
      </c>
      <c r="M41" s="82">
        <v>8000</v>
      </c>
      <c r="N41" s="82">
        <v>20000</v>
      </c>
      <c r="O41" s="82">
        <v>8000</v>
      </c>
      <c r="P41" s="51">
        <f t="shared" si="3"/>
        <v>40000</v>
      </c>
      <c r="Q41" s="52">
        <f>ROUND(IF(J41="SINAPI",VLOOKUP(ORÇ!I41,SINAPI,4,),VLOOKUP(ORÇ!I41,SETOP,5,)),2)</f>
        <v>2.76</v>
      </c>
      <c r="R41" s="53">
        <f t="shared" si="4"/>
        <v>110400</v>
      </c>
      <c r="S41" s="83"/>
      <c r="T41" s="55"/>
      <c r="U41" s="56"/>
    </row>
    <row r="42" spans="1:25" ht="37.15" customHeight="1">
      <c r="A42" s="48" t="s">
        <v>22373</v>
      </c>
      <c r="B42" s="103" t="str">
        <f>IF(J42="SINAPI",VLOOKUP(ORÇ!I42,SINAPI,2,),VLOOKUP(ORÇ!I42,SETOP,3,))</f>
        <v>PLANILHA ORÇAMENTÁRIA PARA REFORMA E/OU AMPLIAÇÃO DE EDIFICAÇÕES EXISTENTES - AREA DE 1.001 M2 A 2.000 M2</v>
      </c>
      <c r="C42" s="103"/>
      <c r="D42" s="103"/>
      <c r="E42" s="103"/>
      <c r="F42" s="103"/>
      <c r="G42" s="103"/>
      <c r="H42" s="103"/>
      <c r="I42" s="49" t="s">
        <v>8185</v>
      </c>
      <c r="J42" s="49" t="s">
        <v>5408</v>
      </c>
      <c r="K42" s="50" t="str">
        <f>IF(J42="SINAPI",VLOOKUP(ORÇ!I42,SINAPI,3,),VLOOKUP(ORÇ!I42,SETOP,4,))</f>
        <v>M2</v>
      </c>
      <c r="L42" s="82">
        <v>2000</v>
      </c>
      <c r="M42" s="82">
        <v>4000</v>
      </c>
      <c r="N42" s="82">
        <v>10000</v>
      </c>
      <c r="O42" s="82">
        <v>4000</v>
      </c>
      <c r="P42" s="51">
        <f t="shared" si="3"/>
        <v>20000</v>
      </c>
      <c r="Q42" s="52">
        <f>ROUND(IF(J42="SINAPI",VLOOKUP(ORÇ!I42,SINAPI,4,),VLOOKUP(ORÇ!I42,SETOP,5,)),2)</f>
        <v>2.42</v>
      </c>
      <c r="R42" s="53">
        <f t="shared" si="4"/>
        <v>48400</v>
      </c>
      <c r="S42" s="83"/>
      <c r="T42" s="55"/>
      <c r="U42" s="56"/>
    </row>
    <row r="43" spans="1:25" ht="37.15" customHeight="1">
      <c r="A43" s="48" t="s">
        <v>22374</v>
      </c>
      <c r="B43" s="103" t="str">
        <f>IF(J43="SINAPI",VLOOKUP(ORÇ!I43,SINAPI,2,),VLOOKUP(ORÇ!I43,SETOP,3,))</f>
        <v>PLANILHA ORÇAMENTÁRIA PARA REFORMA E/OU AMPLIAÇÃO DE EDIFICAÇÕES EXISTENTES - AREA DE 2.001 M2 A 4.000 M2</v>
      </c>
      <c r="C43" s="103"/>
      <c r="D43" s="103"/>
      <c r="E43" s="103"/>
      <c r="F43" s="103"/>
      <c r="G43" s="103"/>
      <c r="H43" s="103"/>
      <c r="I43" s="49" t="s">
        <v>8186</v>
      </c>
      <c r="J43" s="49" t="s">
        <v>5408</v>
      </c>
      <c r="K43" s="50" t="str">
        <f>IF(J43="SINAPI",VLOOKUP(ORÇ!I43,SINAPI,3,),VLOOKUP(ORÇ!I43,SETOP,4,))</f>
        <v>M2</v>
      </c>
      <c r="L43" s="82">
        <v>2000</v>
      </c>
      <c r="M43" s="82">
        <v>4000</v>
      </c>
      <c r="N43" s="82">
        <v>10000</v>
      </c>
      <c r="O43" s="82">
        <v>4000</v>
      </c>
      <c r="P43" s="51">
        <f t="shared" si="3"/>
        <v>20000</v>
      </c>
      <c r="Q43" s="52">
        <f>ROUND(IF(J43="SINAPI",VLOOKUP(ORÇ!I43,SINAPI,4,),VLOOKUP(ORÇ!I43,SETOP,5,)),2)</f>
        <v>2.04</v>
      </c>
      <c r="R43" s="53">
        <f t="shared" si="4"/>
        <v>40800</v>
      </c>
      <c r="S43" s="83"/>
      <c r="T43" s="55"/>
      <c r="U43" s="56"/>
    </row>
    <row r="44" spans="1:25" ht="37.15" customHeight="1">
      <c r="A44" s="48" t="s">
        <v>22375</v>
      </c>
      <c r="B44" s="103" t="str">
        <f>IF(J44="SINAPI",VLOOKUP(ORÇ!I44,SINAPI,2,),VLOOKUP(ORÇ!I44,SETOP,3,))</f>
        <v>PLANILHA ORÇAMENTÁRIA PARA REFORMA E/OU AMPLIAÇÃO DE EDIFICAÇÕES EXISTENTES - AREA DE 4.001 M2 A 6.000 M2</v>
      </c>
      <c r="C44" s="103"/>
      <c r="D44" s="103"/>
      <c r="E44" s="103"/>
      <c r="F44" s="103"/>
      <c r="G44" s="103"/>
      <c r="H44" s="103"/>
      <c r="I44" s="49" t="s">
        <v>8187</v>
      </c>
      <c r="J44" s="49" t="s">
        <v>5408</v>
      </c>
      <c r="K44" s="50" t="str">
        <f>IF(J44="SINAPI",VLOOKUP(ORÇ!I44,SINAPI,3,),VLOOKUP(ORÇ!I44,SETOP,4,))</f>
        <v>M2</v>
      </c>
      <c r="L44" s="82">
        <v>3000</v>
      </c>
      <c r="M44" s="82">
        <v>6000</v>
      </c>
      <c r="N44" s="82">
        <v>15000</v>
      </c>
      <c r="O44" s="82">
        <v>6000</v>
      </c>
      <c r="P44" s="51">
        <f t="shared" si="3"/>
        <v>30000</v>
      </c>
      <c r="Q44" s="52">
        <f>ROUND(IF(J44="SINAPI",VLOOKUP(ORÇ!I44,SINAPI,4,),VLOOKUP(ORÇ!I44,SETOP,5,)),2)</f>
        <v>1.7</v>
      </c>
      <c r="R44" s="53">
        <f t="shared" si="4"/>
        <v>51000</v>
      </c>
      <c r="S44" s="83"/>
      <c r="T44" s="55"/>
      <c r="U44" s="56"/>
    </row>
    <row r="45" spans="1:25" ht="37.15" customHeight="1">
      <c r="A45" s="48" t="s">
        <v>22376</v>
      </c>
      <c r="B45" s="104" t="str">
        <f>IF(J45="SINAPI",VLOOKUP(ORÇ!I45,SINAPI,2,),VLOOKUP(ORÇ!I45,SETOP,3,))</f>
        <v>PLANILHA ORÇAMENTÁRIA PARA REFORMA E/OU AMPLIAÇÃO DE EDIFICAÇÕES EXISTENTES - AREA DE 6.001 M2 A 8.000 M2</v>
      </c>
      <c r="C45" s="104"/>
      <c r="D45" s="104"/>
      <c r="E45" s="104"/>
      <c r="F45" s="104"/>
      <c r="G45" s="104"/>
      <c r="H45" s="104"/>
      <c r="I45" s="49" t="s">
        <v>8188</v>
      </c>
      <c r="J45" s="49" t="s">
        <v>5408</v>
      </c>
      <c r="K45" s="50" t="str">
        <f>IF(J45="SINAPI",VLOOKUP(ORÇ!I45,SINAPI,3,),VLOOKUP(ORÇ!I45,SETOP,4,))</f>
        <v>M2</v>
      </c>
      <c r="L45" s="82">
        <v>4000</v>
      </c>
      <c r="M45" s="82">
        <v>8000</v>
      </c>
      <c r="N45" s="82">
        <v>20000</v>
      </c>
      <c r="O45" s="82">
        <v>8000</v>
      </c>
      <c r="P45" s="51">
        <f t="shared" si="3"/>
        <v>40000</v>
      </c>
      <c r="Q45" s="52">
        <f>ROUND(IF(J45="SINAPI",VLOOKUP(ORÇ!I45,SINAPI,4,),VLOOKUP(ORÇ!I45,SETOP,5,)),2)</f>
        <v>1.36</v>
      </c>
      <c r="R45" s="53">
        <f t="shared" si="4"/>
        <v>54400</v>
      </c>
      <c r="S45" s="83"/>
      <c r="T45" s="55"/>
      <c r="U45" s="56"/>
    </row>
    <row r="46" spans="1:25" ht="37.15" customHeight="1">
      <c r="A46" s="48" t="s">
        <v>22377</v>
      </c>
      <c r="B46" s="103" t="str">
        <f>IF(J46="SINAPI",VLOOKUP(ORÇ!I46,SINAPI,2,),VLOOKUP(ORÇ!I46,SETOP,3,))</f>
        <v>PLANILHA ORÇAMENTÁRIA PARA REFORMA E/OU AMPLIAÇÃO DE EDIFICAÇÕES EXISTENTES - AREA DE 8.001 M2 A 10.000 M2</v>
      </c>
      <c r="C46" s="103"/>
      <c r="D46" s="103"/>
      <c r="E46" s="103"/>
      <c r="F46" s="103"/>
      <c r="G46" s="103"/>
      <c r="H46" s="103"/>
      <c r="I46" s="49" t="s">
        <v>8189</v>
      </c>
      <c r="J46" s="49" t="s">
        <v>5408</v>
      </c>
      <c r="K46" s="50" t="str">
        <f>IF(J46="SINAPI",VLOOKUP(ORÇ!I46,SINAPI,3,),VLOOKUP(ORÇ!I46,SETOP,4,))</f>
        <v>M2</v>
      </c>
      <c r="L46" s="82">
        <v>5000</v>
      </c>
      <c r="M46" s="82">
        <v>10000</v>
      </c>
      <c r="N46" s="82">
        <v>25000</v>
      </c>
      <c r="O46" s="82">
        <v>10000</v>
      </c>
      <c r="P46" s="51">
        <f t="shared" si="3"/>
        <v>50000</v>
      </c>
      <c r="Q46" s="52">
        <f>ROUND(IF(J46="SINAPI",VLOOKUP(ORÇ!I46,SINAPI,4,),VLOOKUP(ORÇ!I46,SETOP,5,)),2)</f>
        <v>1.02</v>
      </c>
      <c r="R46" s="53">
        <f t="shared" si="4"/>
        <v>51000</v>
      </c>
      <c r="S46" s="83"/>
      <c r="T46" s="55"/>
      <c r="U46" s="56"/>
    </row>
    <row r="47" spans="1:25" ht="37.15" customHeight="1">
      <c r="A47" s="48" t="s">
        <v>22378</v>
      </c>
      <c r="B47" s="103" t="str">
        <f>IF(J47="SINAPI",VLOOKUP(ORÇ!I47,SINAPI,2,),VLOOKUP(ORÇ!I47,SETOP,3,))</f>
        <v>PLANILHA ORÇAMENTÁRIA PARA REFORMA E/OU AMPLIAÇÃO DE EDIFICAÇÕES EXISTENTES - AREA ACIMA DE 10.000 M2</v>
      </c>
      <c r="C47" s="103"/>
      <c r="D47" s="103"/>
      <c r="E47" s="103"/>
      <c r="F47" s="103"/>
      <c r="G47" s="103"/>
      <c r="H47" s="103"/>
      <c r="I47" s="49" t="s">
        <v>8190</v>
      </c>
      <c r="J47" s="49" t="s">
        <v>5408</v>
      </c>
      <c r="K47" s="50" t="str">
        <f>IF(J47="SINAPI",VLOOKUP(ORÇ!I47,SINAPI,3,),VLOOKUP(ORÇ!I47,SETOP,4,))</f>
        <v>M2</v>
      </c>
      <c r="L47" s="82">
        <v>5000</v>
      </c>
      <c r="M47" s="82">
        <v>10000</v>
      </c>
      <c r="N47" s="82">
        <v>25000</v>
      </c>
      <c r="O47" s="82">
        <v>10000</v>
      </c>
      <c r="P47" s="51">
        <f t="shared" si="3"/>
        <v>50000</v>
      </c>
      <c r="Q47" s="52">
        <f>ROUND(IF(J47="SINAPI",VLOOKUP(ORÇ!I47,SINAPI,4,),VLOOKUP(ORÇ!I47,SETOP,5,)),2)</f>
        <v>0.68</v>
      </c>
      <c r="R47" s="53">
        <f t="shared" si="4"/>
        <v>34000</v>
      </c>
      <c r="S47" s="83"/>
      <c r="T47" s="55"/>
      <c r="U47" s="56"/>
    </row>
    <row r="48" spans="1:25" ht="37.15" customHeight="1">
      <c r="A48" s="48" t="s">
        <v>22379</v>
      </c>
      <c r="B48" s="103" t="str">
        <f>IF(J48="SINAPI",VLOOKUP(ORÇ!I48,SINAPI,2,),VLOOKUP(ORÇ!I48,SETOP,3,))</f>
        <v>PLANILHA ORÇAMENTÁRIA PARA REFORMA E/OU AMPLIAÇÃO DE PATRIMÔNIOS HISTÓRICOS - AREA ATÉ 1.000 M2</v>
      </c>
      <c r="C48" s="103"/>
      <c r="D48" s="103"/>
      <c r="E48" s="103"/>
      <c r="F48" s="103"/>
      <c r="G48" s="103"/>
      <c r="H48" s="103"/>
      <c r="I48" s="49" t="s">
        <v>8191</v>
      </c>
      <c r="J48" s="49" t="s">
        <v>5408</v>
      </c>
      <c r="K48" s="50" t="str">
        <f>IF(J48="SINAPI",VLOOKUP(ORÇ!I48,SINAPI,3,),VLOOKUP(ORÇ!I48,SETOP,4,))</f>
        <v>M2</v>
      </c>
      <c r="L48" s="82">
        <v>500</v>
      </c>
      <c r="M48" s="82">
        <v>1000</v>
      </c>
      <c r="N48" s="82">
        <v>2500</v>
      </c>
      <c r="O48" s="82">
        <v>1000</v>
      </c>
      <c r="P48" s="51">
        <f t="shared" si="3"/>
        <v>5000</v>
      </c>
      <c r="Q48" s="52">
        <f>ROUND(IF(J48="SINAPI",VLOOKUP(ORÇ!I48,SINAPI,4,),VLOOKUP(ORÇ!I48,SETOP,5,)),2)</f>
        <v>4.12</v>
      </c>
      <c r="R48" s="53">
        <f t="shared" si="4"/>
        <v>20600</v>
      </c>
      <c r="S48" s="83"/>
      <c r="T48" s="55"/>
      <c r="U48" s="56"/>
    </row>
    <row r="49" spans="1:25" ht="37.15" customHeight="1">
      <c r="A49" s="48" t="s">
        <v>22380</v>
      </c>
      <c r="B49" s="104" t="str">
        <f>IF(J49="SINAPI",VLOOKUP(ORÇ!I49,SINAPI,2,),VLOOKUP(ORÇ!I49,SETOP,3,))</f>
        <v>PLANILHA ORÇAMENTÁRIA PARA REFORMA E/OU AMPLIAÇÃO DE PATRIMÔNIOS HISTÓRICOS - AREA DE 1.001 M2 A 2.000 M2</v>
      </c>
      <c r="C49" s="104"/>
      <c r="D49" s="104"/>
      <c r="E49" s="104"/>
      <c r="F49" s="104"/>
      <c r="G49" s="104"/>
      <c r="H49" s="104"/>
      <c r="I49" s="49" t="s">
        <v>8192</v>
      </c>
      <c r="J49" s="49" t="s">
        <v>5408</v>
      </c>
      <c r="K49" s="50" t="str">
        <f>IF(J49="SINAPI",VLOOKUP(ORÇ!I49,SINAPI,3,),VLOOKUP(ORÇ!I49,SETOP,4,))</f>
        <v>M2</v>
      </c>
      <c r="L49" s="82">
        <v>1000</v>
      </c>
      <c r="M49" s="82">
        <v>2000</v>
      </c>
      <c r="N49" s="82">
        <v>5000</v>
      </c>
      <c r="O49" s="82">
        <v>2000</v>
      </c>
      <c r="P49" s="51">
        <f t="shared" si="3"/>
        <v>10000</v>
      </c>
      <c r="Q49" s="52">
        <f>ROUND(IF(J49="SINAPI",VLOOKUP(ORÇ!I49,SINAPI,4,),VLOOKUP(ORÇ!I49,SETOP,5,)),2)</f>
        <v>3.59</v>
      </c>
      <c r="R49" s="53">
        <f t="shared" si="4"/>
        <v>35900</v>
      </c>
      <c r="S49" s="83"/>
      <c r="T49" s="55"/>
      <c r="U49" s="56"/>
    </row>
    <row r="50" spans="1:25" ht="37.15" customHeight="1">
      <c r="A50" s="48" t="s">
        <v>22381</v>
      </c>
      <c r="B50" s="103" t="str">
        <f>IF(J50="SINAPI",VLOOKUP(ORÇ!I50,SINAPI,2,),VLOOKUP(ORÇ!I50,SETOP,3,))</f>
        <v>PLANILHA ORÇAMENTÁRIA PARA REFORMA E/OU AMPLIAÇÃO DE PATRIMÔNIOS HISTÓRICOS - AREA DE 2.001 M2 A 4.000 M2</v>
      </c>
      <c r="C50" s="103"/>
      <c r="D50" s="103"/>
      <c r="E50" s="103"/>
      <c r="F50" s="103"/>
      <c r="G50" s="103"/>
      <c r="H50" s="103"/>
      <c r="I50" s="49" t="s">
        <v>8193</v>
      </c>
      <c r="J50" s="49" t="s">
        <v>5408</v>
      </c>
      <c r="K50" s="50" t="str">
        <f>IF(J50="SINAPI",VLOOKUP(ORÇ!I50,SINAPI,3,),VLOOKUP(ORÇ!I50,SETOP,4,))</f>
        <v>M2</v>
      </c>
      <c r="L50" s="82">
        <v>1600</v>
      </c>
      <c r="M50" s="82">
        <v>3200</v>
      </c>
      <c r="N50" s="82">
        <v>8000</v>
      </c>
      <c r="O50" s="82">
        <v>3200</v>
      </c>
      <c r="P50" s="51">
        <f t="shared" si="3"/>
        <v>16000</v>
      </c>
      <c r="Q50" s="52">
        <f>ROUND(IF(J50="SINAPI",VLOOKUP(ORÇ!I50,SINAPI,4,),VLOOKUP(ORÇ!I50,SETOP,5,)),2)</f>
        <v>3.1</v>
      </c>
      <c r="R50" s="53">
        <f t="shared" si="4"/>
        <v>49600</v>
      </c>
      <c r="S50" s="83"/>
      <c r="T50" s="55"/>
      <c r="U50" s="56"/>
    </row>
    <row r="51" spans="1:25" ht="37.15" customHeight="1">
      <c r="A51" s="48" t="s">
        <v>22382</v>
      </c>
      <c r="B51" s="104" t="str">
        <f>IF(J51="SINAPI",VLOOKUP(ORÇ!I51,SINAPI,2,),VLOOKUP(ORÇ!I51,SETOP,3,))</f>
        <v>PLANILHA ORÇAMENTÁRIA PARA REFORMA E/OU AMPLIAÇÃO DE EDIFICAÇÕES EXISTENTES - AREA DE 4.001 M2 A 6.000 M2</v>
      </c>
      <c r="C51" s="104"/>
      <c r="D51" s="104"/>
      <c r="E51" s="104"/>
      <c r="F51" s="104"/>
      <c r="G51" s="104"/>
      <c r="H51" s="104"/>
      <c r="I51" s="49" t="s">
        <v>8194</v>
      </c>
      <c r="J51" s="49" t="s">
        <v>5408</v>
      </c>
      <c r="K51" s="50" t="str">
        <f>IF(J51="SINAPI",VLOOKUP(ORÇ!I51,SINAPI,3,),VLOOKUP(ORÇ!I51,SETOP,4,))</f>
        <v>M2</v>
      </c>
      <c r="L51" s="82">
        <v>2400</v>
      </c>
      <c r="M51" s="82">
        <v>4800</v>
      </c>
      <c r="N51" s="82">
        <v>12000</v>
      </c>
      <c r="O51" s="82">
        <v>4800</v>
      </c>
      <c r="P51" s="51">
        <f t="shared" si="3"/>
        <v>24000</v>
      </c>
      <c r="Q51" s="52">
        <f>ROUND(IF(J51="SINAPI",VLOOKUP(ORÇ!I51,SINAPI,4,),VLOOKUP(ORÇ!I51,SETOP,5,)),2)</f>
        <v>2.57</v>
      </c>
      <c r="R51" s="53">
        <f t="shared" si="4"/>
        <v>61680</v>
      </c>
      <c r="S51" s="83"/>
      <c r="T51" s="55"/>
      <c r="U51" s="56"/>
    </row>
    <row r="52" spans="1:25" ht="37.15" customHeight="1">
      <c r="A52" s="48" t="s">
        <v>22383</v>
      </c>
      <c r="B52" s="103" t="str">
        <f>IF(J52="SINAPI",VLOOKUP(ORÇ!I52,SINAPI,2,),VLOOKUP(ORÇ!I52,SETOP,3,))</f>
        <v>PLANILHA ORÇAMENTÁRIA PARA REFORMA E/OU AMPLIAÇÃO DE PATRIMÔNIOS HISTÓRICOS - AREA DE 6.001 M2 A 8.000 M2</v>
      </c>
      <c r="C52" s="103"/>
      <c r="D52" s="103"/>
      <c r="E52" s="103"/>
      <c r="F52" s="103"/>
      <c r="G52" s="103"/>
      <c r="H52" s="103"/>
      <c r="I52" s="49" t="s">
        <v>8195</v>
      </c>
      <c r="J52" s="49" t="s">
        <v>5408</v>
      </c>
      <c r="K52" s="50" t="str">
        <f>IF(J52="SINAPI",VLOOKUP(ORÇ!I52,SINAPI,3,),VLOOKUP(ORÇ!I52,SETOP,4,))</f>
        <v>M2</v>
      </c>
      <c r="L52" s="82">
        <v>3200</v>
      </c>
      <c r="M52" s="82">
        <v>6400</v>
      </c>
      <c r="N52" s="82">
        <v>16000</v>
      </c>
      <c r="O52" s="82">
        <v>6400</v>
      </c>
      <c r="P52" s="51">
        <f t="shared" si="3"/>
        <v>32000</v>
      </c>
      <c r="Q52" s="52">
        <f>ROUND(IF(J52="SINAPI",VLOOKUP(ORÇ!I52,SINAPI,4,),VLOOKUP(ORÇ!I52,SETOP,5,)),2)</f>
        <v>2.04</v>
      </c>
      <c r="R52" s="53">
        <f t="shared" si="4"/>
        <v>65280</v>
      </c>
      <c r="S52" s="83"/>
      <c r="T52" s="55"/>
      <c r="U52" s="56"/>
    </row>
    <row r="53" spans="1:25" ht="37.15" customHeight="1">
      <c r="A53" s="48" t="s">
        <v>22384</v>
      </c>
      <c r="B53" s="103" t="str">
        <f>IF(J53="SINAPI",VLOOKUP(ORÇ!I53,SINAPI,2,),VLOOKUP(ORÇ!I53,SETOP,3,))</f>
        <v>PLANILHA ORÇAMENTÁRIA PARA REFORMA E/OU AMPLIAÇÃO DE PATRIMÔNIOS HISTÓRICOS - AREA DE 8.001 M2 A 10.000 M2</v>
      </c>
      <c r="C53" s="103"/>
      <c r="D53" s="103"/>
      <c r="E53" s="103"/>
      <c r="F53" s="103"/>
      <c r="G53" s="103"/>
      <c r="H53" s="103"/>
      <c r="I53" s="49" t="s">
        <v>8196</v>
      </c>
      <c r="J53" s="49" t="s">
        <v>5408</v>
      </c>
      <c r="K53" s="50" t="str">
        <f>IF(J53="SINAPI",VLOOKUP(ORÇ!I53,SINAPI,3,),VLOOKUP(ORÇ!I53,SETOP,4,))</f>
        <v>M2</v>
      </c>
      <c r="L53" s="82">
        <v>4000</v>
      </c>
      <c r="M53" s="82">
        <v>8000</v>
      </c>
      <c r="N53" s="82">
        <v>20000</v>
      </c>
      <c r="O53" s="82">
        <v>8000</v>
      </c>
      <c r="P53" s="51">
        <f t="shared" si="3"/>
        <v>40000</v>
      </c>
      <c r="Q53" s="52">
        <f>ROUND(IF(J53="SINAPI",VLOOKUP(ORÇ!I53,SINAPI,4,),VLOOKUP(ORÇ!I53,SETOP,5,)),2)</f>
        <v>1.55</v>
      </c>
      <c r="R53" s="53">
        <f t="shared" si="4"/>
        <v>62000</v>
      </c>
      <c r="S53" s="83"/>
      <c r="T53" s="55"/>
      <c r="U53" s="56"/>
    </row>
    <row r="54" spans="1:25" ht="37.15" customHeight="1">
      <c r="A54" s="48" t="s">
        <v>22385</v>
      </c>
      <c r="B54" s="103" t="str">
        <f>IF(J54="SINAPI",VLOOKUP(ORÇ!I54,SINAPI,2,),VLOOKUP(ORÇ!I54,SETOP,3,))</f>
        <v>PLANILHA ORÇAMENTÁRIA PARA REFORMA E/OU AMPLIAÇÃO DE PATRIMÔNIOS HISTÓRICOS - AREA ACIMA DE 10.000 M2</v>
      </c>
      <c r="C54" s="103"/>
      <c r="D54" s="103"/>
      <c r="E54" s="103"/>
      <c r="F54" s="103"/>
      <c r="G54" s="103"/>
      <c r="H54" s="103"/>
      <c r="I54" s="49" t="s">
        <v>8197</v>
      </c>
      <c r="J54" s="49" t="s">
        <v>5408</v>
      </c>
      <c r="K54" s="50" t="str">
        <f>IF(J54="SINAPI",VLOOKUP(ORÇ!I54,SINAPI,3,),VLOOKUP(ORÇ!I54,SETOP,4,))</f>
        <v>M2</v>
      </c>
      <c r="L54" s="82">
        <v>4000</v>
      </c>
      <c r="M54" s="82">
        <v>8000</v>
      </c>
      <c r="N54" s="82">
        <v>20000</v>
      </c>
      <c r="O54" s="82">
        <v>8000</v>
      </c>
      <c r="P54" s="51">
        <f t="shared" si="3"/>
        <v>40000</v>
      </c>
      <c r="Q54" s="52">
        <f>ROUND(IF(J54="SINAPI",VLOOKUP(ORÇ!I54,SINAPI,4,),VLOOKUP(ORÇ!I54,SETOP,5,)),2)</f>
        <v>1.02</v>
      </c>
      <c r="R54" s="53">
        <f t="shared" si="4"/>
        <v>40800</v>
      </c>
      <c r="S54" s="83"/>
      <c r="T54" s="55"/>
      <c r="U54" s="56"/>
    </row>
    <row r="55" spans="1:25" ht="27.6" customHeight="1" thickBot="1">
      <c r="A55" s="48" t="s">
        <v>22386</v>
      </c>
      <c r="B55" s="104" t="str">
        <f>IF(J55="SINAPI",VLOOKUP(ORÇ!I55,SINAPI,2,),VLOOKUP(ORÇ!I55,SETOP,3,))</f>
        <v>PLANILHA ORÇAMENTÁRIA PARA OBRAS DE INFRAESTRUTURA</v>
      </c>
      <c r="C55" s="104"/>
      <c r="D55" s="104"/>
      <c r="E55" s="104"/>
      <c r="F55" s="104"/>
      <c r="G55" s="104"/>
      <c r="H55" s="104"/>
      <c r="I55" s="49" t="s">
        <v>8198</v>
      </c>
      <c r="J55" s="49" t="s">
        <v>5408</v>
      </c>
      <c r="K55" s="50" t="str">
        <f>IF(J55="SINAPI",VLOOKUP(ORÇ!I55,SINAPI,3,),VLOOKUP(ORÇ!I55,SETOP,4,))</f>
        <v>M2</v>
      </c>
      <c r="L55" s="82">
        <v>560000</v>
      </c>
      <c r="M55" s="82">
        <v>0</v>
      </c>
      <c r="N55" s="82">
        <v>5040000</v>
      </c>
      <c r="O55" s="82">
        <v>0</v>
      </c>
      <c r="P55" s="51">
        <f t="shared" si="3"/>
        <v>5600000</v>
      </c>
      <c r="Q55" s="52">
        <f>ROUND(IF(J55="SINAPI",VLOOKUP(ORÇ!I55,SINAPI,4,),VLOOKUP(ORÇ!I55,SETOP,5,)),2)</f>
        <v>0.09</v>
      </c>
      <c r="R55" s="53">
        <f t="shared" si="4"/>
        <v>504000</v>
      </c>
      <c r="S55" s="83"/>
      <c r="T55" s="55"/>
      <c r="U55" s="56"/>
    </row>
    <row r="56" spans="1:25" ht="15.75" customHeight="1" thickBot="1">
      <c r="A56" s="92" t="s">
        <v>22454</v>
      </c>
      <c r="B56" s="93"/>
      <c r="C56" s="93"/>
      <c r="D56" s="93"/>
      <c r="E56" s="93"/>
      <c r="F56" s="93"/>
      <c r="G56" s="93"/>
      <c r="H56" s="93"/>
      <c r="I56" s="93"/>
      <c r="J56" s="93"/>
      <c r="K56" s="93"/>
      <c r="L56" s="88">
        <f>SUMPRODUCT((L34:L55)*($Q34:$Q55))</f>
        <v>170486</v>
      </c>
      <c r="M56" s="88">
        <f>SUMPRODUCT((M34:M55)*($Q34:$Q55))</f>
        <v>240172</v>
      </c>
      <c r="N56" s="88">
        <f>SUMPRODUCT((N34:N55)*($Q34:$Q55))</f>
        <v>1054030</v>
      </c>
      <c r="O56" s="88">
        <f>SUMPRODUCT((O34:O55)*($Q34:$Q55))</f>
        <v>240172</v>
      </c>
      <c r="P56" s="86"/>
      <c r="Q56" s="86"/>
      <c r="R56" s="63">
        <f>SUM(R34:R55)</f>
        <v>1704860</v>
      </c>
      <c r="S56" s="89"/>
      <c r="T56" s="55"/>
      <c r="U56" s="56"/>
    </row>
    <row r="57" spans="1:25" s="46" customFormat="1" ht="30" customHeight="1">
      <c r="A57" s="44">
        <v>5</v>
      </c>
      <c r="B57" s="102" t="s">
        <v>22457</v>
      </c>
      <c r="C57" s="102"/>
      <c r="D57" s="102"/>
      <c r="E57" s="102"/>
      <c r="F57" s="102"/>
      <c r="G57" s="102"/>
      <c r="H57" s="102"/>
      <c r="I57" s="102"/>
      <c r="J57" s="102"/>
      <c r="K57" s="102"/>
      <c r="L57" s="102"/>
      <c r="M57" s="102"/>
      <c r="N57" s="102"/>
      <c r="O57" s="102"/>
      <c r="P57" s="102"/>
      <c r="Q57" s="102"/>
      <c r="R57" s="102"/>
      <c r="S57" s="45"/>
      <c r="T57" s="45"/>
      <c r="Y57" s="47"/>
    </row>
    <row r="58" spans="1:25" ht="27.6" customHeight="1">
      <c r="A58" s="48" t="s">
        <v>22387</v>
      </c>
      <c r="B58" s="103" t="str">
        <f>IF(J58="SINAPI",VLOOKUP(ORÇ!I58,SINAPI,2,),VLOOKUP(ORÇ!I58,SETOP,3,))</f>
        <v xml:space="preserve">ANTEPROJETO DE EDIFICAÇÃO - ÁREA &gt; 3.000 m² </v>
      </c>
      <c r="C58" s="103"/>
      <c r="D58" s="103"/>
      <c r="E58" s="103"/>
      <c r="F58" s="103"/>
      <c r="G58" s="103"/>
      <c r="H58" s="103"/>
      <c r="I58" s="49" t="s">
        <v>8202</v>
      </c>
      <c r="J58" s="49" t="s">
        <v>5408</v>
      </c>
      <c r="K58" s="50" t="str">
        <f>IF(J58="SINAPI",VLOOKUP(ORÇ!I58,SINAPI,3,),VLOOKUP(ORÇ!I58,SETOP,4,))</f>
        <v>UN</v>
      </c>
      <c r="L58" s="82">
        <v>2</v>
      </c>
      <c r="M58" s="82">
        <v>6</v>
      </c>
      <c r="N58" s="82">
        <v>26</v>
      </c>
      <c r="O58" s="82">
        <v>6</v>
      </c>
      <c r="P58" s="51">
        <f t="shared" ref="P58:P75" si="5">SUM(L58:O58)</f>
        <v>40</v>
      </c>
      <c r="Q58" s="52">
        <f>ROUND(IF(J58="SINAPI",VLOOKUP(ORÇ!I58,SINAPI,4,),VLOOKUP(ORÇ!I58,SETOP,5,)),2)</f>
        <v>8917.66</v>
      </c>
      <c r="R58" s="53">
        <f t="shared" ref="R58:R75" si="6">ROUND(P58*Q58,2)</f>
        <v>356706.4</v>
      </c>
      <c r="S58" s="83"/>
      <c r="T58" s="55"/>
      <c r="U58" s="56"/>
    </row>
    <row r="59" spans="1:25" ht="27.6" customHeight="1">
      <c r="A59" s="48" t="s">
        <v>22388</v>
      </c>
      <c r="B59" s="103" t="str">
        <f>IF(J59="SINAPI",VLOOKUP(ORÇ!I59,SINAPI,2,),VLOOKUP(ORÇ!I59,SETOP,3,))</f>
        <v xml:space="preserve">DESENVOLVIMENTO E DETALHAMENTO DE PROJETO ARQUITETÔNICO </v>
      </c>
      <c r="C59" s="103"/>
      <c r="D59" s="103"/>
      <c r="E59" s="103"/>
      <c r="F59" s="103"/>
      <c r="G59" s="103"/>
      <c r="H59" s="103"/>
      <c r="I59" s="49" t="s">
        <v>8208</v>
      </c>
      <c r="J59" s="49" t="s">
        <v>5408</v>
      </c>
      <c r="K59" s="50" t="str">
        <f>IF(J59="SINAPI",VLOOKUP(ORÇ!I59,SINAPI,3,),VLOOKUP(ORÇ!I59,SETOP,4,))</f>
        <v>PR A1</v>
      </c>
      <c r="L59" s="82">
        <v>12</v>
      </c>
      <c r="M59" s="82">
        <v>36</v>
      </c>
      <c r="N59" s="82">
        <v>156</v>
      </c>
      <c r="O59" s="82">
        <v>36</v>
      </c>
      <c r="P59" s="51">
        <f t="shared" si="5"/>
        <v>240</v>
      </c>
      <c r="Q59" s="52">
        <f>ROUND(IF(J59="SINAPI",VLOOKUP(ORÇ!I59,SINAPI,4,),VLOOKUP(ORÇ!I59,SETOP,5,)),2)</f>
        <v>430.09</v>
      </c>
      <c r="R59" s="53">
        <f t="shared" si="6"/>
        <v>103221.6</v>
      </c>
      <c r="S59" s="83"/>
      <c r="T59" s="55"/>
      <c r="U59" s="56"/>
    </row>
    <row r="60" spans="1:25" ht="27.6" customHeight="1">
      <c r="A60" s="48" t="s">
        <v>22389</v>
      </c>
      <c r="B60" s="103" t="str">
        <f>IF(J60="SINAPI",VLOOKUP(ORÇ!I60,SINAPI,2,),VLOOKUP(ORÇ!I60,SETOP,3,))</f>
        <v xml:space="preserve">PROJETO EXECUTIVO DE TERRAPLENAGEM - PLANTA </v>
      </c>
      <c r="C60" s="103"/>
      <c r="D60" s="103"/>
      <c r="E60" s="103"/>
      <c r="F60" s="103"/>
      <c r="G60" s="103"/>
      <c r="H60" s="103"/>
      <c r="I60" s="49" t="s">
        <v>8209</v>
      </c>
      <c r="J60" s="49" t="s">
        <v>5408</v>
      </c>
      <c r="K60" s="50" t="str">
        <f>IF(J60="SINAPI",VLOOKUP(ORÇ!I60,SINAPI,3,),VLOOKUP(ORÇ!I60,SETOP,4,))</f>
        <v>PR A1</v>
      </c>
      <c r="L60" s="82">
        <v>9</v>
      </c>
      <c r="M60" s="82">
        <v>9</v>
      </c>
      <c r="N60" s="82">
        <v>153</v>
      </c>
      <c r="O60" s="82">
        <v>9</v>
      </c>
      <c r="P60" s="51">
        <f t="shared" si="5"/>
        <v>180</v>
      </c>
      <c r="Q60" s="52">
        <f>ROUND(IF(J60="SINAPI",VLOOKUP(ORÇ!I60,SINAPI,4,),VLOOKUP(ORÇ!I60,SETOP,5,)),2)</f>
        <v>692.25</v>
      </c>
      <c r="R60" s="53">
        <f t="shared" si="6"/>
        <v>124605</v>
      </c>
      <c r="S60" s="83"/>
      <c r="T60" s="55"/>
      <c r="U60" s="56"/>
    </row>
    <row r="61" spans="1:25" ht="27.6" customHeight="1">
      <c r="A61" s="48" t="s">
        <v>22458</v>
      </c>
      <c r="B61" s="103" t="str">
        <f>IF(J61="SINAPI",VLOOKUP(ORÇ!I61,SINAPI,2,),VLOOKUP(ORÇ!I61,SETOP,3,))</f>
        <v xml:space="preserve">PROJETO EXECUTIVO DE DRENAGEM PLUVIAL </v>
      </c>
      <c r="C61" s="103"/>
      <c r="D61" s="103"/>
      <c r="E61" s="103"/>
      <c r="F61" s="103"/>
      <c r="G61" s="103"/>
      <c r="H61" s="103"/>
      <c r="I61" s="49" t="s">
        <v>8211</v>
      </c>
      <c r="J61" s="49" t="s">
        <v>5408</v>
      </c>
      <c r="K61" s="50" t="str">
        <f>IF(J61="SINAPI",VLOOKUP(ORÇ!I61,SINAPI,3,),VLOOKUP(ORÇ!I61,SETOP,4,))</f>
        <v>PR A1</v>
      </c>
      <c r="L61" s="82">
        <v>20</v>
      </c>
      <c r="M61" s="82">
        <v>20</v>
      </c>
      <c r="N61" s="82">
        <v>340</v>
      </c>
      <c r="O61" s="82">
        <v>20</v>
      </c>
      <c r="P61" s="51">
        <f t="shared" si="5"/>
        <v>400</v>
      </c>
      <c r="Q61" s="52">
        <f>ROUND(IF(J61="SINAPI",VLOOKUP(ORÇ!I61,SINAPI,4,),VLOOKUP(ORÇ!I61,SETOP,5,)),2)</f>
        <v>795.73</v>
      </c>
      <c r="R61" s="53">
        <f t="shared" si="6"/>
        <v>318292</v>
      </c>
      <c r="S61" s="83"/>
      <c r="T61" s="55"/>
      <c r="U61" s="56"/>
    </row>
    <row r="62" spans="1:25" ht="27.6" customHeight="1">
      <c r="A62" s="48" t="s">
        <v>22390</v>
      </c>
      <c r="B62" s="103" t="str">
        <f>IF(J62="SINAPI",VLOOKUP(ORÇ!I62,SINAPI,2,),VLOOKUP(ORÇ!I62,SETOP,3,))</f>
        <v xml:space="preserve">PROJETO EXECUTIVO DE ESTRUTURA DE CONCRETO </v>
      </c>
      <c r="C62" s="103"/>
      <c r="D62" s="103"/>
      <c r="E62" s="103"/>
      <c r="F62" s="103"/>
      <c r="G62" s="103"/>
      <c r="H62" s="103"/>
      <c r="I62" s="49" t="s">
        <v>8212</v>
      </c>
      <c r="J62" s="49" t="s">
        <v>5408</v>
      </c>
      <c r="K62" s="50" t="str">
        <f>IF(J62="SINAPI",VLOOKUP(ORÇ!I62,SINAPI,3,),VLOOKUP(ORÇ!I62,SETOP,4,))</f>
        <v>PR A1</v>
      </c>
      <c r="L62" s="82">
        <v>28</v>
      </c>
      <c r="M62" s="82">
        <v>84</v>
      </c>
      <c r="N62" s="82">
        <v>364</v>
      </c>
      <c r="O62" s="82">
        <v>84</v>
      </c>
      <c r="P62" s="51">
        <f t="shared" si="5"/>
        <v>560</v>
      </c>
      <c r="Q62" s="52">
        <f>ROUND(IF(J62="SINAPI",VLOOKUP(ORÇ!I62,SINAPI,4,),VLOOKUP(ORÇ!I62,SETOP,5,)),2)</f>
        <v>921.26</v>
      </c>
      <c r="R62" s="53">
        <f t="shared" si="6"/>
        <v>515905.6</v>
      </c>
      <c r="S62" s="83"/>
      <c r="T62" s="55"/>
      <c r="U62" s="56"/>
    </row>
    <row r="63" spans="1:25" ht="27.6" customHeight="1">
      <c r="A63" s="48" t="s">
        <v>22391</v>
      </c>
      <c r="B63" s="103" t="str">
        <f>IF(J63="SINAPI",VLOOKUP(ORÇ!I63,SINAPI,2,),VLOOKUP(ORÇ!I63,SETOP,3,))</f>
        <v xml:space="preserve">PROJETO EXECUTIVO DE ESTRUTURA METÁLICA </v>
      </c>
      <c r="C63" s="103"/>
      <c r="D63" s="103"/>
      <c r="E63" s="103"/>
      <c r="F63" s="103"/>
      <c r="G63" s="103"/>
      <c r="H63" s="103"/>
      <c r="I63" s="49" t="s">
        <v>8213</v>
      </c>
      <c r="J63" s="49" t="s">
        <v>5408</v>
      </c>
      <c r="K63" s="50" t="str">
        <f>IF(J63="SINAPI",VLOOKUP(ORÇ!I63,SINAPI,3,),VLOOKUP(ORÇ!I63,SETOP,4,))</f>
        <v>PR A1</v>
      </c>
      <c r="L63" s="82">
        <v>12</v>
      </c>
      <c r="M63" s="82">
        <v>36</v>
      </c>
      <c r="N63" s="82">
        <v>156</v>
      </c>
      <c r="O63" s="82">
        <v>36</v>
      </c>
      <c r="P63" s="51">
        <f t="shared" si="5"/>
        <v>240</v>
      </c>
      <c r="Q63" s="52">
        <f>ROUND(IF(J63="SINAPI",VLOOKUP(ORÇ!I63,SINAPI,4,),VLOOKUP(ORÇ!I63,SETOP,5,)),2)</f>
        <v>1393.74</v>
      </c>
      <c r="R63" s="53">
        <f t="shared" si="6"/>
        <v>334497.59999999998</v>
      </c>
      <c r="S63" s="83"/>
      <c r="T63" s="55"/>
      <c r="U63" s="56"/>
    </row>
    <row r="64" spans="1:25" ht="27.6" customHeight="1">
      <c r="A64" s="48" t="s">
        <v>22392</v>
      </c>
      <c r="B64" s="104" t="str">
        <f>IF(J64="SINAPI",VLOOKUP(ORÇ!I64,SINAPI,2,),VLOOKUP(ORÇ!I64,SETOP,3,))</f>
        <v xml:space="preserve">PROJETO EXECUTIVO DE INSTALAÇÕES HIDRO SANITÁRIAS </v>
      </c>
      <c r="C64" s="104"/>
      <c r="D64" s="104"/>
      <c r="E64" s="104"/>
      <c r="F64" s="104"/>
      <c r="G64" s="104"/>
      <c r="H64" s="104"/>
      <c r="I64" s="49" t="s">
        <v>8215</v>
      </c>
      <c r="J64" s="49" t="s">
        <v>5408</v>
      </c>
      <c r="K64" s="50" t="str">
        <f>IF(J64="SINAPI",VLOOKUP(ORÇ!I64,SINAPI,3,),VLOOKUP(ORÇ!I64,SETOP,4,))</f>
        <v>PR A1</v>
      </c>
      <c r="L64" s="82">
        <v>12</v>
      </c>
      <c r="M64" s="82">
        <v>36</v>
      </c>
      <c r="N64" s="82">
        <v>156</v>
      </c>
      <c r="O64" s="82">
        <v>36</v>
      </c>
      <c r="P64" s="51">
        <f t="shared" si="5"/>
        <v>240</v>
      </c>
      <c r="Q64" s="52">
        <f>ROUND(IF(J64="SINAPI",VLOOKUP(ORÇ!I64,SINAPI,4,),VLOOKUP(ORÇ!I64,SETOP,5,)),2)</f>
        <v>999.19</v>
      </c>
      <c r="R64" s="53">
        <f t="shared" si="6"/>
        <v>239805.6</v>
      </c>
      <c r="S64" s="83"/>
      <c r="T64" s="55"/>
      <c r="U64" s="56"/>
    </row>
    <row r="65" spans="1:25" ht="27.6" customHeight="1">
      <c r="A65" s="48" t="s">
        <v>22393</v>
      </c>
      <c r="B65" s="103" t="str">
        <f>IF(J65="SINAPI",VLOOKUP(ORÇ!I65,SINAPI,2,),VLOOKUP(ORÇ!I65,SETOP,3,))</f>
        <v xml:space="preserve">PROJETO EXECUTIVO DE INSTALAÇÕES ELÉTRICAS </v>
      </c>
      <c r="C65" s="103"/>
      <c r="D65" s="103"/>
      <c r="E65" s="103"/>
      <c r="F65" s="103"/>
      <c r="G65" s="103"/>
      <c r="H65" s="103"/>
      <c r="I65" s="49" t="s">
        <v>8216</v>
      </c>
      <c r="J65" s="49" t="s">
        <v>5408</v>
      </c>
      <c r="K65" s="50" t="str">
        <f>IF(J65="SINAPI",VLOOKUP(ORÇ!I65,SINAPI,3,),VLOOKUP(ORÇ!I65,SETOP,4,))</f>
        <v>PR A1</v>
      </c>
      <c r="L65" s="82">
        <v>12</v>
      </c>
      <c r="M65" s="82">
        <v>36</v>
      </c>
      <c r="N65" s="82">
        <v>156</v>
      </c>
      <c r="O65" s="82">
        <v>36</v>
      </c>
      <c r="P65" s="51">
        <f t="shared" si="5"/>
        <v>240</v>
      </c>
      <c r="Q65" s="52">
        <f>ROUND(IF(J65="SINAPI",VLOOKUP(ORÇ!I65,SINAPI,4,),VLOOKUP(ORÇ!I65,SETOP,5,)),2)</f>
        <v>1076.9100000000001</v>
      </c>
      <c r="R65" s="53">
        <f t="shared" si="6"/>
        <v>258458.4</v>
      </c>
      <c r="S65" s="83"/>
      <c r="T65" s="55"/>
      <c r="U65" s="56"/>
    </row>
    <row r="66" spans="1:25" ht="27.6" customHeight="1">
      <c r="A66" s="48" t="s">
        <v>22394</v>
      </c>
      <c r="B66" s="103" t="str">
        <f>IF(J66="SINAPI",VLOOKUP(ORÇ!I66,SINAPI,2,),VLOOKUP(ORÇ!I66,SETOP,3,))</f>
        <v xml:space="preserve">PROJETO EXECUTIVO DE CABEAMENTO ESTRUTURADO </v>
      </c>
      <c r="C66" s="103"/>
      <c r="D66" s="103"/>
      <c r="E66" s="103"/>
      <c r="F66" s="103"/>
      <c r="G66" s="103"/>
      <c r="H66" s="103"/>
      <c r="I66" s="49" t="s">
        <v>8217</v>
      </c>
      <c r="J66" s="49" t="s">
        <v>5408</v>
      </c>
      <c r="K66" s="50" t="str">
        <f>IF(J66="SINAPI",VLOOKUP(ORÇ!I66,SINAPI,3,),VLOOKUP(ORÇ!I66,SETOP,4,))</f>
        <v>PR A1</v>
      </c>
      <c r="L66" s="82">
        <v>2</v>
      </c>
      <c r="M66" s="82">
        <v>6</v>
      </c>
      <c r="N66" s="82">
        <v>26</v>
      </c>
      <c r="O66" s="82">
        <v>6</v>
      </c>
      <c r="P66" s="51">
        <f t="shared" si="5"/>
        <v>40</v>
      </c>
      <c r="Q66" s="52">
        <f>ROUND(IF(J66="SINAPI",VLOOKUP(ORÇ!I66,SINAPI,4,),VLOOKUP(ORÇ!I66,SETOP,5,)),2)</f>
        <v>1190.69</v>
      </c>
      <c r="R66" s="53">
        <f t="shared" si="6"/>
        <v>47627.6</v>
      </c>
      <c r="S66" s="83"/>
      <c r="T66" s="55"/>
      <c r="U66" s="56"/>
    </row>
    <row r="67" spans="1:25" ht="49.15" customHeight="1">
      <c r="A67" s="48" t="s">
        <v>22395</v>
      </c>
      <c r="B67" s="103" t="str">
        <f>IF(J67="SINAPI",VLOOKUP(ORÇ!I67,SINAPI,2,),VLOOKUP(ORÇ!I67,SETOP,3,))</f>
        <v xml:space="preserve">PROJETO EXECUTIVO DE INFRAESTRUTURA DE CABEAMENTO ESTRUTURADO / CFTV / ALARME / SEGURANÇA / SONORIZAÇÃO </v>
      </c>
      <c r="C67" s="103"/>
      <c r="D67" s="103"/>
      <c r="E67" s="103"/>
      <c r="F67" s="103"/>
      <c r="G67" s="103"/>
      <c r="H67" s="103"/>
      <c r="I67" s="49" t="s">
        <v>8218</v>
      </c>
      <c r="J67" s="49" t="s">
        <v>5408</v>
      </c>
      <c r="K67" s="50" t="str">
        <f>IF(J67="SINAPI",VLOOKUP(ORÇ!I67,SINAPI,3,),VLOOKUP(ORÇ!I67,SETOP,4,))</f>
        <v>PR A1</v>
      </c>
      <c r="L67" s="82">
        <v>2</v>
      </c>
      <c r="M67" s="82">
        <v>6</v>
      </c>
      <c r="N67" s="82">
        <v>26</v>
      </c>
      <c r="O67" s="82">
        <v>6</v>
      </c>
      <c r="P67" s="51">
        <f t="shared" si="5"/>
        <v>40</v>
      </c>
      <c r="Q67" s="52">
        <f>ROUND(IF(J67="SINAPI",VLOOKUP(ORÇ!I67,SINAPI,4,),VLOOKUP(ORÇ!I67,SETOP,5,)),2)</f>
        <v>598.6</v>
      </c>
      <c r="R67" s="53">
        <f t="shared" si="6"/>
        <v>23944</v>
      </c>
      <c r="S67" s="83"/>
      <c r="T67" s="55"/>
      <c r="U67" s="56"/>
    </row>
    <row r="68" spans="1:25" ht="27.6" customHeight="1">
      <c r="A68" s="48" t="s">
        <v>22396</v>
      </c>
      <c r="B68" s="104" t="str">
        <f>IF(J68="SINAPI",VLOOKUP(ORÇ!I68,SINAPI,2,),VLOOKUP(ORÇ!I68,SETOP,3,))</f>
        <v xml:space="preserve">PROJETO EXECUTIVO DE SPDA </v>
      </c>
      <c r="C68" s="104"/>
      <c r="D68" s="104"/>
      <c r="E68" s="104"/>
      <c r="F68" s="104"/>
      <c r="G68" s="104"/>
      <c r="H68" s="104"/>
      <c r="I68" s="49" t="s">
        <v>8219</v>
      </c>
      <c r="J68" s="49" t="s">
        <v>5408</v>
      </c>
      <c r="K68" s="50" t="str">
        <f>IF(J68="SINAPI",VLOOKUP(ORÇ!I68,SINAPI,3,),VLOOKUP(ORÇ!I68,SETOP,4,))</f>
        <v>PR A1</v>
      </c>
      <c r="L68" s="82">
        <v>4</v>
      </c>
      <c r="M68" s="82">
        <v>12</v>
      </c>
      <c r="N68" s="82">
        <v>52</v>
      </c>
      <c r="O68" s="82">
        <v>12</v>
      </c>
      <c r="P68" s="51">
        <f t="shared" si="5"/>
        <v>80</v>
      </c>
      <c r="Q68" s="52">
        <f>ROUND(IF(J68="SINAPI",VLOOKUP(ORÇ!I68,SINAPI,4,),VLOOKUP(ORÇ!I68,SETOP,5,)),2)</f>
        <v>802.09</v>
      </c>
      <c r="R68" s="53">
        <f t="shared" si="6"/>
        <v>64167.199999999997</v>
      </c>
      <c r="S68" s="83"/>
      <c r="T68" s="55"/>
      <c r="U68" s="56"/>
    </row>
    <row r="69" spans="1:25" ht="27.6" customHeight="1">
      <c r="A69" s="48" t="s">
        <v>22397</v>
      </c>
      <c r="B69" s="103" t="str">
        <f>IF(J69="SINAPI",VLOOKUP(ORÇ!I69,SINAPI,2,),VLOOKUP(ORÇ!I69,SETOP,3,))</f>
        <v xml:space="preserve">PROJETO EXECUTIVO DE PREVENÇÃO E COMBATE A INCÊNDIO </v>
      </c>
      <c r="C69" s="103"/>
      <c r="D69" s="103"/>
      <c r="E69" s="103"/>
      <c r="F69" s="103"/>
      <c r="G69" s="103"/>
      <c r="H69" s="103"/>
      <c r="I69" s="49" t="s">
        <v>8220</v>
      </c>
      <c r="J69" s="49" t="s">
        <v>5408</v>
      </c>
      <c r="K69" s="50" t="str">
        <f>IF(J69="SINAPI",VLOOKUP(ORÇ!I69,SINAPI,3,),VLOOKUP(ORÇ!I69,SETOP,4,))</f>
        <v>PR A1</v>
      </c>
      <c r="L69" s="82">
        <v>5</v>
      </c>
      <c r="M69" s="82">
        <v>15</v>
      </c>
      <c r="N69" s="82">
        <v>65</v>
      </c>
      <c r="O69" s="82">
        <v>15</v>
      </c>
      <c r="P69" s="51">
        <f t="shared" si="5"/>
        <v>100</v>
      </c>
      <c r="Q69" s="52">
        <f>ROUND(IF(J69="SINAPI",VLOOKUP(ORÇ!I69,SINAPI,4,),VLOOKUP(ORÇ!I69,SETOP,5,)),2)</f>
        <v>890.19</v>
      </c>
      <c r="R69" s="53">
        <f t="shared" si="6"/>
        <v>89019</v>
      </c>
      <c r="S69" s="83"/>
      <c r="T69" s="55"/>
      <c r="U69" s="56"/>
    </row>
    <row r="70" spans="1:25" ht="27.6" customHeight="1">
      <c r="A70" s="48" t="s">
        <v>22398</v>
      </c>
      <c r="B70" s="103" t="str">
        <f>IF(J70="SINAPI",VLOOKUP(ORÇ!I70,SINAPI,2,),VLOOKUP(ORÇ!I70,SETOP,3,))</f>
        <v xml:space="preserve">PROJETO DE LAYOUT </v>
      </c>
      <c r="C70" s="103"/>
      <c r="D70" s="103"/>
      <c r="E70" s="103"/>
      <c r="F70" s="103"/>
      <c r="G70" s="103"/>
      <c r="H70" s="103"/>
      <c r="I70" s="49" t="s">
        <v>8223</v>
      </c>
      <c r="J70" s="49" t="s">
        <v>5408</v>
      </c>
      <c r="K70" s="50" t="str">
        <f>IF(J70="SINAPI",VLOOKUP(ORÇ!I70,SINAPI,3,),VLOOKUP(ORÇ!I70,SETOP,4,))</f>
        <v>PR A1</v>
      </c>
      <c r="L70" s="82">
        <v>2</v>
      </c>
      <c r="M70" s="82">
        <v>6</v>
      </c>
      <c r="N70" s="82">
        <v>26</v>
      </c>
      <c r="O70" s="82">
        <v>6</v>
      </c>
      <c r="P70" s="51">
        <f t="shared" si="5"/>
        <v>40</v>
      </c>
      <c r="Q70" s="52">
        <f>ROUND(IF(J70="SINAPI",VLOOKUP(ORÇ!I70,SINAPI,4,),VLOOKUP(ORÇ!I70,SETOP,5,)),2)</f>
        <v>586.4</v>
      </c>
      <c r="R70" s="53">
        <f t="shared" si="6"/>
        <v>23456</v>
      </c>
      <c r="S70" s="83"/>
      <c r="T70" s="55"/>
      <c r="U70" s="56"/>
    </row>
    <row r="71" spans="1:25" ht="27.6" customHeight="1">
      <c r="A71" s="48" t="s">
        <v>22399</v>
      </c>
      <c r="B71" s="104" t="str">
        <f>IF(J71="SINAPI",VLOOKUP(ORÇ!I71,SINAPI,2,),VLOOKUP(ORÇ!I71,SETOP,3,))</f>
        <v xml:space="preserve">PROJETO EXECUTIVO LUMINOTÉCNICO </v>
      </c>
      <c r="C71" s="104"/>
      <c r="D71" s="104"/>
      <c r="E71" s="104"/>
      <c r="F71" s="104"/>
      <c r="G71" s="104"/>
      <c r="H71" s="104"/>
      <c r="I71" s="49" t="s">
        <v>8224</v>
      </c>
      <c r="J71" s="49" t="s">
        <v>5408</v>
      </c>
      <c r="K71" s="50" t="str">
        <f>IF(J71="SINAPI",VLOOKUP(ORÇ!I71,SINAPI,3,),VLOOKUP(ORÇ!I71,SETOP,4,))</f>
        <v>PR A1</v>
      </c>
      <c r="L71" s="82">
        <v>6</v>
      </c>
      <c r="M71" s="82">
        <v>18</v>
      </c>
      <c r="N71" s="82">
        <v>78</v>
      </c>
      <c r="O71" s="82">
        <v>18</v>
      </c>
      <c r="P71" s="51">
        <f t="shared" si="5"/>
        <v>120</v>
      </c>
      <c r="Q71" s="52">
        <f>ROUND(IF(J71="SINAPI",VLOOKUP(ORÇ!I71,SINAPI,4,),VLOOKUP(ORÇ!I71,SETOP,5,)),2)</f>
        <v>446.34</v>
      </c>
      <c r="R71" s="53">
        <f t="shared" si="6"/>
        <v>53560.800000000003</v>
      </c>
      <c r="S71" s="83"/>
      <c r="T71" s="55"/>
      <c r="U71" s="56"/>
    </row>
    <row r="72" spans="1:25" ht="27.6" customHeight="1">
      <c r="A72" s="48" t="s">
        <v>22400</v>
      </c>
      <c r="B72" s="103" t="str">
        <f>IF(J72="SINAPI",VLOOKUP(ORÇ!I72,SINAPI,2,),VLOOKUP(ORÇ!I72,SETOP,3,))</f>
        <v xml:space="preserve">PROJETO EXECUTIVO DE PAISAGISMO </v>
      </c>
      <c r="C72" s="103"/>
      <c r="D72" s="103"/>
      <c r="E72" s="103"/>
      <c r="F72" s="103"/>
      <c r="G72" s="103"/>
      <c r="H72" s="103"/>
      <c r="I72" s="49" t="s">
        <v>8228</v>
      </c>
      <c r="J72" s="49" t="s">
        <v>5408</v>
      </c>
      <c r="K72" s="50" t="str">
        <f>IF(J72="SINAPI",VLOOKUP(ORÇ!I72,SINAPI,3,),VLOOKUP(ORÇ!I72,SETOP,4,))</f>
        <v>PR A1</v>
      </c>
      <c r="L72" s="82">
        <v>4</v>
      </c>
      <c r="M72" s="82">
        <v>4</v>
      </c>
      <c r="N72" s="82">
        <v>68</v>
      </c>
      <c r="O72" s="82">
        <v>4</v>
      </c>
      <c r="P72" s="51">
        <f t="shared" si="5"/>
        <v>80</v>
      </c>
      <c r="Q72" s="52">
        <f>ROUND(IF(J72="SINAPI",VLOOKUP(ORÇ!I72,SINAPI,4,),VLOOKUP(ORÇ!I72,SETOP,5,)),2)</f>
        <v>1028.51</v>
      </c>
      <c r="R72" s="53">
        <f t="shared" si="6"/>
        <v>82280.800000000003</v>
      </c>
      <c r="S72" s="83"/>
      <c r="T72" s="55"/>
      <c r="U72" s="56"/>
    </row>
    <row r="73" spans="1:25" ht="27.6" customHeight="1">
      <c r="A73" s="48" t="s">
        <v>22401</v>
      </c>
      <c r="B73" s="104" t="str">
        <f>IF(J73="SINAPI",VLOOKUP(ORÇ!I73,SINAPI,2,),VLOOKUP(ORÇ!I73,SETOP,3,))</f>
        <v xml:space="preserve">DESENVOLVIMENTO E DETALHAMENTO DE PROJETOS COMPLEMENTARES </v>
      </c>
      <c r="C73" s="104"/>
      <c r="D73" s="104"/>
      <c r="E73" s="104"/>
      <c r="F73" s="104"/>
      <c r="G73" s="104"/>
      <c r="H73" s="104"/>
      <c r="I73" s="49" t="s">
        <v>8234</v>
      </c>
      <c r="J73" s="49" t="s">
        <v>5408</v>
      </c>
      <c r="K73" s="50" t="str">
        <f>IF(J73="SINAPI",VLOOKUP(ORÇ!I73,SINAPI,3,),VLOOKUP(ORÇ!I73,SETOP,4,))</f>
        <v>PR A1</v>
      </c>
      <c r="L73" s="82">
        <v>6</v>
      </c>
      <c r="M73" s="82">
        <v>18</v>
      </c>
      <c r="N73" s="82">
        <v>78</v>
      </c>
      <c r="O73" s="82">
        <v>18</v>
      </c>
      <c r="P73" s="51">
        <f t="shared" si="5"/>
        <v>120</v>
      </c>
      <c r="Q73" s="52">
        <f>ROUND(IF(J73="SINAPI",VLOOKUP(ORÇ!I73,SINAPI,4,),VLOOKUP(ORÇ!I73,SETOP,5,)),2)</f>
        <v>388.05</v>
      </c>
      <c r="R73" s="53">
        <f t="shared" si="6"/>
        <v>46566</v>
      </c>
      <c r="S73" s="83"/>
      <c r="T73" s="55"/>
      <c r="U73" s="56"/>
    </row>
    <row r="74" spans="1:25" ht="27.6" customHeight="1">
      <c r="A74" s="48" t="s">
        <v>22402</v>
      </c>
      <c r="B74" s="103" t="str">
        <f>IF(J74="SINAPI",VLOOKUP(ORÇ!I74,SINAPI,2,),VLOOKUP(ORÇ!I74,SETOP,3,))</f>
        <v xml:space="preserve">DESENHO DE CADASTRO DE CONSTRUÇÕES EXISTENTES </v>
      </c>
      <c r="C74" s="103"/>
      <c r="D74" s="103"/>
      <c r="E74" s="103"/>
      <c r="F74" s="103"/>
      <c r="G74" s="103"/>
      <c r="H74" s="103"/>
      <c r="I74" s="49" t="s">
        <v>8240</v>
      </c>
      <c r="J74" s="49" t="s">
        <v>5408</v>
      </c>
      <c r="K74" s="50" t="str">
        <f>IF(J74="SINAPI",VLOOKUP(ORÇ!I74,SINAPI,3,),VLOOKUP(ORÇ!I74,SETOP,4,))</f>
        <v>PR A1</v>
      </c>
      <c r="L74" s="82">
        <v>12</v>
      </c>
      <c r="M74" s="82">
        <v>36</v>
      </c>
      <c r="N74" s="82">
        <v>156</v>
      </c>
      <c r="O74" s="82">
        <v>36</v>
      </c>
      <c r="P74" s="51">
        <f t="shared" si="5"/>
        <v>240</v>
      </c>
      <c r="Q74" s="52">
        <f>ROUND(IF(J74="SINAPI",VLOOKUP(ORÇ!I74,SINAPI,4,),VLOOKUP(ORÇ!I74,SETOP,5,)),2)</f>
        <v>344.49</v>
      </c>
      <c r="R74" s="53">
        <f t="shared" si="6"/>
        <v>82677.600000000006</v>
      </c>
      <c r="S74" s="83"/>
      <c r="T74" s="55"/>
      <c r="U74" s="56"/>
    </row>
    <row r="75" spans="1:25" ht="27.6" customHeight="1" thickBot="1">
      <c r="A75" s="48" t="s">
        <v>22403</v>
      </c>
      <c r="B75" s="103" t="str">
        <f>IF(J75="SINAPI",VLOOKUP(ORÇ!I75,SINAPI,2,),VLOOKUP(ORÇ!I75,SETOP,3,))</f>
        <v>APROVAÇÃO DE PROJETO NO CORPO DE BOMBEIROS</v>
      </c>
      <c r="C75" s="103"/>
      <c r="D75" s="103"/>
      <c r="E75" s="103"/>
      <c r="F75" s="103"/>
      <c r="G75" s="103"/>
      <c r="H75" s="103"/>
      <c r="I75" s="49" t="s">
        <v>8236</v>
      </c>
      <c r="J75" s="49" t="s">
        <v>5408</v>
      </c>
      <c r="K75" s="50" t="str">
        <f>IF(J75="SINAPI",VLOOKUP(ORÇ!I75,SINAPI,3,),VLOOKUP(ORÇ!I75,SETOP,4,))</f>
        <v>UN</v>
      </c>
      <c r="L75" s="82">
        <v>5</v>
      </c>
      <c r="M75" s="82">
        <v>15</v>
      </c>
      <c r="N75" s="82">
        <v>65</v>
      </c>
      <c r="O75" s="82">
        <v>15</v>
      </c>
      <c r="P75" s="51">
        <f t="shared" si="5"/>
        <v>100</v>
      </c>
      <c r="Q75" s="52">
        <f>ROUND(IF(J75="SINAPI",VLOOKUP(ORÇ!I75,SINAPI,4,),VLOOKUP(ORÇ!I75,SETOP,5,)),2)</f>
        <v>2272.21</v>
      </c>
      <c r="R75" s="53">
        <f t="shared" si="6"/>
        <v>227221</v>
      </c>
      <c r="S75" s="83"/>
      <c r="T75" s="55"/>
      <c r="U75" s="56"/>
    </row>
    <row r="76" spans="1:25" ht="16.149999999999999" customHeight="1" thickBot="1">
      <c r="A76" s="92" t="s">
        <v>22454</v>
      </c>
      <c r="B76" s="93"/>
      <c r="C76" s="93"/>
      <c r="D76" s="93"/>
      <c r="E76" s="93"/>
      <c r="F76" s="93"/>
      <c r="G76" s="93"/>
      <c r="H76" s="93"/>
      <c r="I76" s="93"/>
      <c r="J76" s="93"/>
      <c r="K76" s="93"/>
      <c r="L76" s="88">
        <f>SUMPRODUCT((L58:L75)*($Q58:$Q75))</f>
        <v>149600.60999999999</v>
      </c>
      <c r="M76" s="88">
        <f>SUMPRODUCT((M58:M75)*($Q58:$Q75))</f>
        <v>396284.05000000005</v>
      </c>
      <c r="N76" s="88">
        <f>SUMPRODUCT((N58:N75)*($Q58:$Q75))</f>
        <v>2049843.4899999998</v>
      </c>
      <c r="O76" s="88">
        <f>SUMPRODUCT((O58:O75)*($Q58:$Q75))</f>
        <v>396284.05000000005</v>
      </c>
      <c r="P76" s="86"/>
      <c r="Q76" s="86"/>
      <c r="R76" s="63">
        <f>SUM(R58:R75)</f>
        <v>2992012.2</v>
      </c>
      <c r="S76" s="89"/>
      <c r="T76" s="55"/>
      <c r="U76" s="56"/>
    </row>
    <row r="77" spans="1:25" s="46" customFormat="1" ht="30" customHeight="1">
      <c r="A77" s="44">
        <v>6</v>
      </c>
      <c r="B77" s="102" t="s">
        <v>22442</v>
      </c>
      <c r="C77" s="102"/>
      <c r="D77" s="102"/>
      <c r="E77" s="102"/>
      <c r="F77" s="102"/>
      <c r="G77" s="102"/>
      <c r="H77" s="102"/>
      <c r="I77" s="102"/>
      <c r="J77" s="102"/>
      <c r="K77" s="102"/>
      <c r="L77" s="102"/>
      <c r="M77" s="102"/>
      <c r="N77" s="102"/>
      <c r="O77" s="102"/>
      <c r="P77" s="102"/>
      <c r="Q77" s="102"/>
      <c r="R77" s="102"/>
      <c r="S77" s="45"/>
      <c r="T77" s="45"/>
      <c r="Y77" s="47"/>
    </row>
    <row r="78" spans="1:25" ht="27.6" customHeight="1">
      <c r="A78" s="48" t="s">
        <v>22410</v>
      </c>
      <c r="B78" s="103" t="str">
        <f>IF(J78="SINAPI",VLOOKUP(ORÇ!I78,SINAPI,2,),VLOOKUP(ORÇ!I78,SETOP,3,))</f>
        <v xml:space="preserve">MOBILIZAÇÃO E INSTALAÇÃO </v>
      </c>
      <c r="C78" s="103"/>
      <c r="D78" s="103"/>
      <c r="E78" s="103"/>
      <c r="F78" s="103"/>
      <c r="G78" s="103"/>
      <c r="H78" s="103"/>
      <c r="I78" s="49" t="s">
        <v>8250</v>
      </c>
      <c r="J78" s="49" t="s">
        <v>5408</v>
      </c>
      <c r="K78" s="50" t="str">
        <f>IF(J78="SINAPI",VLOOKUP(ORÇ!I78,SINAPI,3,),VLOOKUP(ORÇ!I78,SETOP,4,))</f>
        <v>UN</v>
      </c>
      <c r="L78" s="82">
        <v>10</v>
      </c>
      <c r="M78" s="82">
        <v>10</v>
      </c>
      <c r="N78" s="82">
        <v>170</v>
      </c>
      <c r="O78" s="82">
        <v>10</v>
      </c>
      <c r="P78" s="51">
        <f t="shared" ref="P78:P86" si="7">SUM(L78:O78)</f>
        <v>200</v>
      </c>
      <c r="Q78" s="52">
        <f>ROUND(IF(J78="SINAPI",VLOOKUP(ORÇ!I78,SINAPI,4,),VLOOKUP(ORÇ!I78,SETOP,5,)),2)</f>
        <v>809</v>
      </c>
      <c r="R78" s="53">
        <f t="shared" ref="R78:R86" si="8">ROUND(P78*Q78,2)</f>
        <v>161800</v>
      </c>
      <c r="S78" s="83"/>
      <c r="T78" s="55"/>
      <c r="U78" s="56"/>
    </row>
    <row r="79" spans="1:25" ht="27.6" customHeight="1">
      <c r="A79" s="48" t="s">
        <v>22411</v>
      </c>
      <c r="B79" s="103" t="str">
        <f>IF(J79="SINAPI",VLOOKUP(ORÇ!I79,SINAPI,2,),VLOOKUP(ORÇ!I79,SETOP,3,))</f>
        <v xml:space="preserve">SONDAGEM A PERCUSSÃO </v>
      </c>
      <c r="C79" s="103"/>
      <c r="D79" s="103"/>
      <c r="E79" s="103"/>
      <c r="F79" s="103"/>
      <c r="G79" s="103"/>
      <c r="H79" s="103"/>
      <c r="I79" s="49" t="s">
        <v>8251</v>
      </c>
      <c r="J79" s="49" t="s">
        <v>5408</v>
      </c>
      <c r="K79" s="50" t="str">
        <f>IF(J79="SINAPI",VLOOKUP(ORÇ!I79,SINAPI,3,),VLOOKUP(ORÇ!I79,SETOP,4,))</f>
        <v>M</v>
      </c>
      <c r="L79" s="82">
        <v>250</v>
      </c>
      <c r="M79" s="82">
        <v>250</v>
      </c>
      <c r="N79" s="82">
        <v>4250</v>
      </c>
      <c r="O79" s="82">
        <v>250</v>
      </c>
      <c r="P79" s="51">
        <f t="shared" si="7"/>
        <v>5000</v>
      </c>
      <c r="Q79" s="52">
        <f>ROUND(IF(J79="SINAPI",VLOOKUP(ORÇ!I79,SINAPI,4,),VLOOKUP(ORÇ!I79,SETOP,5,)),2)</f>
        <v>75.62</v>
      </c>
      <c r="R79" s="53">
        <f t="shared" si="8"/>
        <v>378100</v>
      </c>
      <c r="S79" s="83"/>
      <c r="T79" s="55"/>
      <c r="U79" s="56"/>
    </row>
    <row r="80" spans="1:25" ht="27.6" customHeight="1">
      <c r="A80" s="48" t="s">
        <v>22412</v>
      </c>
      <c r="B80" s="103" t="str">
        <f>IF(J80="SINAPI",VLOOKUP(ORÇ!I80,SINAPI,2,),VLOOKUP(ORÇ!I80,SETOP,3,))</f>
        <v>ENSAIO DE COMPACTACAO - AMOSTRAS NAO TRABALHADAS - ENERGIA NORMAL - SOLOS</v>
      </c>
      <c r="C80" s="103"/>
      <c r="D80" s="103"/>
      <c r="E80" s="103"/>
      <c r="F80" s="103"/>
      <c r="G80" s="103"/>
      <c r="H80" s="103"/>
      <c r="I80" s="49" t="s">
        <v>9350</v>
      </c>
      <c r="J80" s="49" t="s">
        <v>5408</v>
      </c>
      <c r="K80" s="50" t="str">
        <f>IF(J80="SINAPI",VLOOKUP(ORÇ!I80,SINAPI,3,),VLOOKUP(ORÇ!I80,SETOP,4,))</f>
        <v>U</v>
      </c>
      <c r="L80" s="82">
        <v>16</v>
      </c>
      <c r="M80" s="82">
        <v>0</v>
      </c>
      <c r="N80" s="82">
        <v>204</v>
      </c>
      <c r="O80" s="82">
        <v>0</v>
      </c>
      <c r="P80" s="51">
        <f t="shared" si="7"/>
        <v>220</v>
      </c>
      <c r="Q80" s="52">
        <f>ROUND(IF(J80="SINAPI",VLOOKUP(ORÇ!I80,SINAPI,4,),VLOOKUP(ORÇ!I80,SETOP,5,)),2)</f>
        <v>95.08</v>
      </c>
      <c r="R80" s="53">
        <f t="shared" si="8"/>
        <v>20917.599999999999</v>
      </c>
      <c r="S80" s="83"/>
      <c r="T80" s="55"/>
      <c r="U80" s="56"/>
    </row>
    <row r="81" spans="1:25" ht="27.6" customHeight="1">
      <c r="A81" s="48" t="s">
        <v>22443</v>
      </c>
      <c r="B81" s="103" t="str">
        <f>IF(J81="SINAPI",VLOOKUP(ORÇ!I81,SINAPI,2,),VLOOKUP(ORÇ!I81,SETOP,3,))</f>
        <v>ENSAIO DE DENSIDADE REAL - SOLOS</v>
      </c>
      <c r="C81" s="103"/>
      <c r="D81" s="103"/>
      <c r="E81" s="103"/>
      <c r="F81" s="103"/>
      <c r="G81" s="103"/>
      <c r="H81" s="103"/>
      <c r="I81" s="49" t="s">
        <v>9353</v>
      </c>
      <c r="J81" s="49" t="s">
        <v>5408</v>
      </c>
      <c r="K81" s="50" t="str">
        <f>IF(J81="SINAPI",VLOOKUP(ORÇ!I81,SINAPI,3,),VLOOKUP(ORÇ!I81,SETOP,4,))</f>
        <v>U</v>
      </c>
      <c r="L81" s="82">
        <v>16</v>
      </c>
      <c r="M81" s="82">
        <v>0</v>
      </c>
      <c r="N81" s="82">
        <v>204</v>
      </c>
      <c r="O81" s="82">
        <v>0</v>
      </c>
      <c r="P81" s="51">
        <f t="shared" si="7"/>
        <v>220</v>
      </c>
      <c r="Q81" s="52">
        <f>ROUND(IF(J81="SINAPI",VLOOKUP(ORÇ!I81,SINAPI,4,),VLOOKUP(ORÇ!I81,SETOP,5,)),2)</f>
        <v>45.03</v>
      </c>
      <c r="R81" s="53">
        <f t="shared" si="8"/>
        <v>9906.6</v>
      </c>
      <c r="S81" s="83"/>
      <c r="T81" s="55"/>
      <c r="U81" s="56"/>
    </row>
    <row r="82" spans="1:25" ht="27.6" customHeight="1">
      <c r="A82" s="48" t="s">
        <v>22444</v>
      </c>
      <c r="B82" s="103" t="str">
        <f>IF(J82="SINAPI",VLOOKUP(ORÇ!I82,SINAPI,2,),VLOOKUP(ORÇ!I82,SETOP,3,))</f>
        <v>ENSAIO DE GRANULOMETRIA POR PENEIRAMENTO - SOLOS</v>
      </c>
      <c r="C82" s="103"/>
      <c r="D82" s="103"/>
      <c r="E82" s="103"/>
      <c r="F82" s="103"/>
      <c r="G82" s="103"/>
      <c r="H82" s="103"/>
      <c r="I82" s="49" t="s">
        <v>9355</v>
      </c>
      <c r="J82" s="49" t="s">
        <v>5408</v>
      </c>
      <c r="K82" s="50" t="str">
        <f>IF(J82="SINAPI",VLOOKUP(ORÇ!I82,SINAPI,3,),VLOOKUP(ORÇ!I82,SETOP,4,))</f>
        <v>U</v>
      </c>
      <c r="L82" s="82">
        <v>16</v>
      </c>
      <c r="M82" s="82">
        <v>0</v>
      </c>
      <c r="N82" s="82">
        <v>204</v>
      </c>
      <c r="O82" s="82">
        <v>0</v>
      </c>
      <c r="P82" s="51">
        <f t="shared" si="7"/>
        <v>220</v>
      </c>
      <c r="Q82" s="52">
        <f>ROUND(IF(J82="SINAPI",VLOOKUP(ORÇ!I82,SINAPI,4,),VLOOKUP(ORÇ!I82,SETOP,5,)),2)</f>
        <v>80.06</v>
      </c>
      <c r="R82" s="53">
        <f t="shared" si="8"/>
        <v>17613.2</v>
      </c>
      <c r="S82" s="83"/>
      <c r="T82" s="55"/>
      <c r="U82" s="56"/>
    </row>
    <row r="83" spans="1:25" ht="27.6" customHeight="1">
      <c r="A83" s="48" t="s">
        <v>22445</v>
      </c>
      <c r="B83" s="103" t="str">
        <f>IF(J83="SINAPI",VLOOKUP(ORÇ!I83,SINAPI,2,),VLOOKUP(ORÇ!I83,SETOP,3,))</f>
        <v>ENSAIO DE LIMITE DE LIQUIDEZ - SOLOS</v>
      </c>
      <c r="C83" s="103"/>
      <c r="D83" s="103"/>
      <c r="E83" s="103"/>
      <c r="F83" s="103"/>
      <c r="G83" s="103"/>
      <c r="H83" s="103"/>
      <c r="I83" s="49" t="s">
        <v>9357</v>
      </c>
      <c r="J83" s="49" t="s">
        <v>5408</v>
      </c>
      <c r="K83" s="50" t="str">
        <f>IF(J83="SINAPI",VLOOKUP(ORÇ!I83,SINAPI,3,),VLOOKUP(ORÇ!I83,SETOP,4,))</f>
        <v>U</v>
      </c>
      <c r="L83" s="82">
        <v>16</v>
      </c>
      <c r="M83" s="82">
        <v>0</v>
      </c>
      <c r="N83" s="82">
        <v>204</v>
      </c>
      <c r="O83" s="82">
        <v>0</v>
      </c>
      <c r="P83" s="51">
        <f t="shared" si="7"/>
        <v>220</v>
      </c>
      <c r="Q83" s="52">
        <f>ROUND(IF(J83="SINAPI",VLOOKUP(ORÇ!I83,SINAPI,4,),VLOOKUP(ORÇ!I83,SETOP,5,)),2)</f>
        <v>50.04</v>
      </c>
      <c r="R83" s="53">
        <f t="shared" si="8"/>
        <v>11008.8</v>
      </c>
      <c r="S83" s="83"/>
      <c r="T83" s="55"/>
      <c r="U83" s="56"/>
    </row>
    <row r="84" spans="1:25" ht="27.6" customHeight="1">
      <c r="A84" s="48" t="s">
        <v>22446</v>
      </c>
      <c r="B84" s="103" t="str">
        <f>IF(J84="SINAPI",VLOOKUP(ORÇ!I84,SINAPI,2,),VLOOKUP(ORÇ!I84,SETOP,3,))</f>
        <v>ENSAIO DE LIMITE DE PLASTICIDADE - SOLOS</v>
      </c>
      <c r="C84" s="103"/>
      <c r="D84" s="103"/>
      <c r="E84" s="103"/>
      <c r="F84" s="103"/>
      <c r="G84" s="103"/>
      <c r="H84" s="103"/>
      <c r="I84" s="49" t="s">
        <v>9358</v>
      </c>
      <c r="J84" s="49" t="s">
        <v>5408</v>
      </c>
      <c r="K84" s="50" t="str">
        <f>IF(J84="SINAPI",VLOOKUP(ORÇ!I84,SINAPI,3,),VLOOKUP(ORÇ!I84,SETOP,4,))</f>
        <v>U</v>
      </c>
      <c r="L84" s="82">
        <v>16</v>
      </c>
      <c r="M84" s="82">
        <v>0</v>
      </c>
      <c r="N84" s="82">
        <v>204</v>
      </c>
      <c r="O84" s="82">
        <v>0</v>
      </c>
      <c r="P84" s="51">
        <f t="shared" si="7"/>
        <v>220</v>
      </c>
      <c r="Q84" s="52">
        <f>ROUND(IF(J84="SINAPI",VLOOKUP(ORÇ!I84,SINAPI,4,),VLOOKUP(ORÇ!I84,SETOP,5,)),2)</f>
        <v>45.03</v>
      </c>
      <c r="R84" s="53">
        <f t="shared" si="8"/>
        <v>9906.6</v>
      </c>
      <c r="S84" s="83"/>
      <c r="T84" s="55"/>
      <c r="U84" s="56"/>
    </row>
    <row r="85" spans="1:25" ht="27.6" customHeight="1">
      <c r="A85" s="48" t="s">
        <v>22447</v>
      </c>
      <c r="B85" s="103" t="str">
        <f>IF(J85="SINAPI",VLOOKUP(ORÇ!I85,SINAPI,2,),VLOOKUP(ORÇ!I85,SETOP,3,))</f>
        <v>PREPARACAO DE AMOSTRAS PARA ENSAIO DE CARACTERIZACAO - SOLOS</v>
      </c>
      <c r="C85" s="103"/>
      <c r="D85" s="103"/>
      <c r="E85" s="103"/>
      <c r="F85" s="103"/>
      <c r="G85" s="103"/>
      <c r="H85" s="103"/>
      <c r="I85" s="49" t="s">
        <v>9371</v>
      </c>
      <c r="J85" s="49" t="s">
        <v>5408</v>
      </c>
      <c r="K85" s="50" t="str">
        <f>IF(J85="SINAPI",VLOOKUP(ORÇ!I85,SINAPI,3,),VLOOKUP(ORÇ!I85,SETOP,4,))</f>
        <v>U</v>
      </c>
      <c r="L85" s="82">
        <v>16</v>
      </c>
      <c r="M85" s="82">
        <v>0</v>
      </c>
      <c r="N85" s="82">
        <v>204</v>
      </c>
      <c r="O85" s="82">
        <v>0</v>
      </c>
      <c r="P85" s="51">
        <f t="shared" si="7"/>
        <v>220</v>
      </c>
      <c r="Q85" s="52">
        <f>ROUND(IF(J85="SINAPI",VLOOKUP(ORÇ!I85,SINAPI,4,),VLOOKUP(ORÇ!I85,SETOP,5,)),2)</f>
        <v>55.04</v>
      </c>
      <c r="R85" s="53">
        <f t="shared" si="8"/>
        <v>12108.8</v>
      </c>
      <c r="S85" s="83"/>
      <c r="T85" s="55"/>
      <c r="U85" s="56"/>
    </row>
    <row r="86" spans="1:25" ht="27.6" customHeight="1" thickBot="1">
      <c r="A86" s="48" t="s">
        <v>22448</v>
      </c>
      <c r="B86" s="103" t="str">
        <f>IF(J86="SINAPI",VLOOKUP(ORÇ!I86,SINAPI,2,),VLOOKUP(ORÇ!I86,SETOP,3,))</f>
        <v>ENSAIO DE TEOR DE UMIDADE - EM LABORATORIO - SOLOS</v>
      </c>
      <c r="C86" s="103"/>
      <c r="D86" s="103"/>
      <c r="E86" s="103"/>
      <c r="F86" s="103"/>
      <c r="G86" s="103"/>
      <c r="H86" s="103"/>
      <c r="I86" s="49" t="s">
        <v>9366</v>
      </c>
      <c r="J86" s="49" t="s">
        <v>5408</v>
      </c>
      <c r="K86" s="50" t="str">
        <f>IF(J86="SINAPI",VLOOKUP(ORÇ!I86,SINAPI,3,),VLOOKUP(ORÇ!I86,SETOP,4,))</f>
        <v>U</v>
      </c>
      <c r="L86" s="82">
        <v>16</v>
      </c>
      <c r="M86" s="82">
        <v>0</v>
      </c>
      <c r="N86" s="82">
        <v>204</v>
      </c>
      <c r="O86" s="82">
        <v>0</v>
      </c>
      <c r="P86" s="51">
        <f t="shared" si="7"/>
        <v>220</v>
      </c>
      <c r="Q86" s="52">
        <f>ROUND(IF(J86="SINAPI",VLOOKUP(ORÇ!I86,SINAPI,4,),VLOOKUP(ORÇ!I86,SETOP,5,)),2)</f>
        <v>40.03</v>
      </c>
      <c r="R86" s="53">
        <f t="shared" si="8"/>
        <v>8806.6</v>
      </c>
      <c r="S86" s="83"/>
      <c r="T86" s="55"/>
      <c r="U86" s="56"/>
    </row>
    <row r="87" spans="1:25" ht="16.149999999999999" customHeight="1" thickBot="1">
      <c r="A87" s="92" t="s">
        <v>22454</v>
      </c>
      <c r="B87" s="93"/>
      <c r="C87" s="93"/>
      <c r="D87" s="93"/>
      <c r="E87" s="93"/>
      <c r="F87" s="93"/>
      <c r="G87" s="93"/>
      <c r="H87" s="93"/>
      <c r="I87" s="93"/>
      <c r="J87" s="93"/>
      <c r="K87" s="93"/>
      <c r="L87" s="88">
        <f>SUMPRODUCT((L78:L86)*($Q78:$Q86))</f>
        <v>33559.96</v>
      </c>
      <c r="M87" s="88">
        <f>SUMPRODUCT((M78:M86)*($Q78:$Q86))</f>
        <v>26995</v>
      </c>
      <c r="N87" s="88">
        <f>SUMPRODUCT((N78:N86)*($Q78:$Q86))</f>
        <v>542618.24</v>
      </c>
      <c r="O87" s="88">
        <f>SUMPRODUCT((O78:O86)*($Q78:$Q86))</f>
        <v>26995</v>
      </c>
      <c r="P87" s="86"/>
      <c r="Q87" s="86"/>
      <c r="R87" s="63">
        <f>SUM(R78:R86)</f>
        <v>630168.19999999995</v>
      </c>
      <c r="S87" s="89"/>
      <c r="T87" s="55"/>
      <c r="U87" s="56"/>
    </row>
    <row r="88" spans="1:25" s="46" customFormat="1" ht="30" customHeight="1">
      <c r="A88" s="44">
        <v>7</v>
      </c>
      <c r="B88" s="102" t="s">
        <v>22452</v>
      </c>
      <c r="C88" s="102"/>
      <c r="D88" s="102"/>
      <c r="E88" s="102"/>
      <c r="F88" s="102"/>
      <c r="G88" s="102"/>
      <c r="H88" s="102"/>
      <c r="I88" s="102"/>
      <c r="J88" s="102"/>
      <c r="K88" s="102"/>
      <c r="L88" s="102"/>
      <c r="M88" s="102"/>
      <c r="N88" s="102"/>
      <c r="O88" s="102"/>
      <c r="P88" s="102"/>
      <c r="Q88" s="102"/>
      <c r="R88" s="102"/>
      <c r="S88" s="45"/>
      <c r="T88" s="45"/>
      <c r="Y88" s="47"/>
    </row>
    <row r="89" spans="1:25" ht="45" customHeight="1">
      <c r="A89" s="48" t="s">
        <v>22413</v>
      </c>
      <c r="B89" s="103" t="str">
        <f>IF(J89="SINAPI",VLOOKUP(ORÇ!I89,SINAPI,2,),VLOOKUP(ORÇ!I89,SETOP,3,))</f>
        <v>ESPECIFICAÇÃO DOS MATERIAIS COM MEMORIAL DESCRITIVO DE CADA AMBIENTE E EQUIPAMENTOS PARA CONSTRUÇÕES NOVAS - AREA ATÉ 1.000 M2</v>
      </c>
      <c r="C89" s="103"/>
      <c r="D89" s="103"/>
      <c r="E89" s="103"/>
      <c r="F89" s="103"/>
      <c r="G89" s="103"/>
      <c r="H89" s="103"/>
      <c r="I89" s="49" t="s">
        <v>8263</v>
      </c>
      <c r="J89" s="49" t="s">
        <v>5408</v>
      </c>
      <c r="K89" s="50" t="str">
        <f>IF(J89="SINAPI",VLOOKUP(ORÇ!I89,SINAPI,3,),VLOOKUP(ORÇ!I89,SETOP,4,))</f>
        <v>M2</v>
      </c>
      <c r="L89" s="82">
        <v>4000</v>
      </c>
      <c r="M89" s="82">
        <v>8000</v>
      </c>
      <c r="N89" s="82">
        <v>20000</v>
      </c>
      <c r="O89" s="82">
        <v>8000</v>
      </c>
      <c r="P89" s="51">
        <f t="shared" ref="P89:P110" si="9">SUM(L89:O89)</f>
        <v>40000</v>
      </c>
      <c r="Q89" s="52">
        <f>ROUND(IF(J89="SINAPI",VLOOKUP(ORÇ!I89,SINAPI,4,),VLOOKUP(ORÇ!I89,SETOP,5,)),2)</f>
        <v>1.64</v>
      </c>
      <c r="R89" s="53">
        <f t="shared" ref="R89:R110" si="10">ROUND(P89*Q89,2)</f>
        <v>65600</v>
      </c>
      <c r="S89" s="83"/>
      <c r="T89" s="55"/>
      <c r="U89" s="56"/>
    </row>
    <row r="90" spans="1:25" ht="45" customHeight="1">
      <c r="A90" s="48" t="s">
        <v>22414</v>
      </c>
      <c r="B90" s="103" t="str">
        <f>IF(J90="SINAPI",VLOOKUP(ORÇ!I90,SINAPI,2,),VLOOKUP(ORÇ!I90,SETOP,3,))</f>
        <v>ESPECIFICAÇÃO DOS MATERIAIS COM MEMORIAL DESCRITIVO DE CADA AMBIENTE E EQUIPAMENTOS PARA CONSTRUÇÕES NOVAS - AREA DE 1.001 M2 A 2.000 M2</v>
      </c>
      <c r="C90" s="103"/>
      <c r="D90" s="103"/>
      <c r="E90" s="103"/>
      <c r="F90" s="103"/>
      <c r="G90" s="103"/>
      <c r="H90" s="103"/>
      <c r="I90" s="49" t="s">
        <v>8264</v>
      </c>
      <c r="J90" s="49" t="s">
        <v>5408</v>
      </c>
      <c r="K90" s="50" t="str">
        <f>IF(J90="SINAPI",VLOOKUP(ORÇ!I90,SINAPI,3,),VLOOKUP(ORÇ!I90,SETOP,4,))</f>
        <v>M2</v>
      </c>
      <c r="L90" s="82">
        <v>2000</v>
      </c>
      <c r="M90" s="82">
        <v>4000</v>
      </c>
      <c r="N90" s="82">
        <v>10000</v>
      </c>
      <c r="O90" s="82">
        <v>4000</v>
      </c>
      <c r="P90" s="51">
        <f t="shared" si="9"/>
        <v>20000</v>
      </c>
      <c r="Q90" s="52">
        <f>ROUND(IF(J90="SINAPI",VLOOKUP(ORÇ!I90,SINAPI,4,),VLOOKUP(ORÇ!I90,SETOP,5,)),2)</f>
        <v>1.44</v>
      </c>
      <c r="R90" s="53">
        <f t="shared" si="10"/>
        <v>28800</v>
      </c>
      <c r="S90" s="83"/>
      <c r="T90" s="55"/>
      <c r="U90" s="56"/>
    </row>
    <row r="91" spans="1:25" ht="45" customHeight="1">
      <c r="A91" s="48" t="s">
        <v>22415</v>
      </c>
      <c r="B91" s="103" t="str">
        <f>IF(J91="SINAPI",VLOOKUP(ORÇ!I91,SINAPI,2,),VLOOKUP(ORÇ!I91,SETOP,3,))</f>
        <v>ESPECIFICAÇÃO DOS MATERIAIS COM MEMORIAL DESCRITIVO DE CADA AMBIENTE E EQUIPAMENTOS PARA CONSTRUÇÕES NOVAS - AREA DE 2.001 M2 A 4.000 M2</v>
      </c>
      <c r="C91" s="103"/>
      <c r="D91" s="103"/>
      <c r="E91" s="103"/>
      <c r="F91" s="103"/>
      <c r="G91" s="103"/>
      <c r="H91" s="103"/>
      <c r="I91" s="49" t="s">
        <v>8265</v>
      </c>
      <c r="J91" s="49" t="s">
        <v>5408</v>
      </c>
      <c r="K91" s="50" t="str">
        <f>IF(J91="SINAPI",VLOOKUP(ORÇ!I91,SINAPI,3,),VLOOKUP(ORÇ!I91,SETOP,4,))</f>
        <v>M2</v>
      </c>
      <c r="L91" s="82">
        <v>2000</v>
      </c>
      <c r="M91" s="82">
        <v>4000</v>
      </c>
      <c r="N91" s="82">
        <v>10000</v>
      </c>
      <c r="O91" s="82">
        <v>4000</v>
      </c>
      <c r="P91" s="51">
        <f t="shared" si="9"/>
        <v>20000</v>
      </c>
      <c r="Q91" s="52">
        <f>ROUND(IF(J91="SINAPI",VLOOKUP(ORÇ!I91,SINAPI,4,),VLOOKUP(ORÇ!I91,SETOP,5,)),2)</f>
        <v>1.23</v>
      </c>
      <c r="R91" s="53">
        <f t="shared" si="10"/>
        <v>24600</v>
      </c>
      <c r="S91" s="83"/>
      <c r="T91" s="55"/>
      <c r="U91" s="56"/>
    </row>
    <row r="92" spans="1:25" ht="45" customHeight="1">
      <c r="A92" s="48" t="s">
        <v>22416</v>
      </c>
      <c r="B92" s="103" t="str">
        <f>IF(J92="SINAPI",VLOOKUP(ORÇ!I92,SINAPI,2,),VLOOKUP(ORÇ!I92,SETOP,3,))</f>
        <v>ESPECIFICAÇÃO DOS MATERIAIS COM MEMORIAL DESCRITIVO DE CADA AMBIENTE E EQUIPAMENTOS PARA CONSTRUÇÕES NOVAS - AREA DE 4.001 M2 A 6.000 M2</v>
      </c>
      <c r="C92" s="103"/>
      <c r="D92" s="103"/>
      <c r="E92" s="103"/>
      <c r="F92" s="103"/>
      <c r="G92" s="103"/>
      <c r="H92" s="103"/>
      <c r="I92" s="49" t="s">
        <v>8266</v>
      </c>
      <c r="J92" s="49" t="s">
        <v>5408</v>
      </c>
      <c r="K92" s="50" t="str">
        <f>IF(J92="SINAPI",VLOOKUP(ORÇ!I92,SINAPI,3,),VLOOKUP(ORÇ!I92,SETOP,4,))</f>
        <v>M2</v>
      </c>
      <c r="L92" s="82">
        <v>3000</v>
      </c>
      <c r="M92" s="82">
        <v>6000</v>
      </c>
      <c r="N92" s="82">
        <v>15000</v>
      </c>
      <c r="O92" s="82">
        <v>6000</v>
      </c>
      <c r="P92" s="51">
        <f t="shared" si="9"/>
        <v>30000</v>
      </c>
      <c r="Q92" s="52">
        <f>ROUND(IF(J92="SINAPI",VLOOKUP(ORÇ!I92,SINAPI,4,),VLOOKUP(ORÇ!I92,SETOP,5,)),2)</f>
        <v>1.02</v>
      </c>
      <c r="R92" s="53">
        <f t="shared" si="10"/>
        <v>30600</v>
      </c>
      <c r="S92" s="83"/>
      <c r="T92" s="55"/>
      <c r="U92" s="56"/>
    </row>
    <row r="93" spans="1:25" ht="45" customHeight="1">
      <c r="A93" s="48" t="s">
        <v>22417</v>
      </c>
      <c r="B93" s="103" t="str">
        <f>IF(J93="SINAPI",VLOOKUP(ORÇ!I93,SINAPI,2,),VLOOKUP(ORÇ!I93,SETOP,3,))</f>
        <v>ESPECIFICAÇÃO DOS MATERIAIS COM MEMORIAL DESCRITIVO DE CADA AMBIENTE E EQUIPAMENTOS PARA CONSTRUÇÕES NOVAS - AREA DE 6.001 M2 A 8.000 M2</v>
      </c>
      <c r="C93" s="103"/>
      <c r="D93" s="103"/>
      <c r="E93" s="103"/>
      <c r="F93" s="103"/>
      <c r="G93" s="103"/>
      <c r="H93" s="103"/>
      <c r="I93" s="49" t="s">
        <v>8267</v>
      </c>
      <c r="J93" s="49" t="s">
        <v>5408</v>
      </c>
      <c r="K93" s="50" t="str">
        <f>IF(J93="SINAPI",VLOOKUP(ORÇ!I93,SINAPI,3,),VLOOKUP(ORÇ!I93,SETOP,4,))</f>
        <v>M2</v>
      </c>
      <c r="L93" s="82">
        <v>4000</v>
      </c>
      <c r="M93" s="82">
        <v>8000</v>
      </c>
      <c r="N93" s="82">
        <v>20000</v>
      </c>
      <c r="O93" s="82">
        <v>8000</v>
      </c>
      <c r="P93" s="51">
        <f t="shared" si="9"/>
        <v>40000</v>
      </c>
      <c r="Q93" s="52">
        <f>ROUND(IF(J93="SINAPI",VLOOKUP(ORÇ!I93,SINAPI,4,),VLOOKUP(ORÇ!I93,SETOP,5,)),2)</f>
        <v>0.81</v>
      </c>
      <c r="R93" s="53">
        <f t="shared" si="10"/>
        <v>32400</v>
      </c>
      <c r="S93" s="83"/>
      <c r="T93" s="55"/>
      <c r="U93" s="56"/>
    </row>
    <row r="94" spans="1:25" ht="45" customHeight="1">
      <c r="A94" s="48" t="s">
        <v>22418</v>
      </c>
      <c r="B94" s="103" t="str">
        <f>IF(J94="SINAPI",VLOOKUP(ORÇ!I94,SINAPI,2,),VLOOKUP(ORÇ!I94,SETOP,3,))</f>
        <v>ESPECIFICAÇÃO DOS MATERIAIS COM MEMORIAL DESCRITIVO DE CADA AMBIENTE E EQUIPAMENTOS PARA CONSTRUÇÕES NOVAS - AREA DE 8.001 M2 A 10.000 M2</v>
      </c>
      <c r="C94" s="103"/>
      <c r="D94" s="103"/>
      <c r="E94" s="103"/>
      <c r="F94" s="103"/>
      <c r="G94" s="103"/>
      <c r="H94" s="103"/>
      <c r="I94" s="49" t="s">
        <v>8268</v>
      </c>
      <c r="J94" s="49" t="s">
        <v>5408</v>
      </c>
      <c r="K94" s="50" t="str">
        <f>IF(J94="SINAPI",VLOOKUP(ORÇ!I94,SINAPI,3,),VLOOKUP(ORÇ!I94,SETOP,4,))</f>
        <v>M2</v>
      </c>
      <c r="L94" s="82">
        <v>5000</v>
      </c>
      <c r="M94" s="82">
        <v>10000</v>
      </c>
      <c r="N94" s="82">
        <v>25000</v>
      </c>
      <c r="O94" s="82">
        <v>10000</v>
      </c>
      <c r="P94" s="51">
        <f t="shared" si="9"/>
        <v>50000</v>
      </c>
      <c r="Q94" s="52">
        <f>ROUND(IF(J94="SINAPI",VLOOKUP(ORÇ!I94,SINAPI,4,),VLOOKUP(ORÇ!I94,SETOP,5,)),2)</f>
        <v>0.61</v>
      </c>
      <c r="R94" s="53">
        <f t="shared" si="10"/>
        <v>30500</v>
      </c>
      <c r="S94" s="83"/>
      <c r="T94" s="55"/>
      <c r="U94" s="56"/>
    </row>
    <row r="95" spans="1:25" ht="45" customHeight="1">
      <c r="A95" s="48" t="s">
        <v>22419</v>
      </c>
      <c r="B95" s="103" t="str">
        <f>IF(J95="SINAPI",VLOOKUP(ORÇ!I95,SINAPI,2,),VLOOKUP(ORÇ!I95,SETOP,3,))</f>
        <v>ESPECIFICAÇÃO DOS MATERIAIS COM MEMORIAL DESCRITIVO DE CADA AMBIENTE E EQUIPAMENTOS PARA CONSTRUÇÕES NOVAS - AREA ACIMA DE 10.000 M2</v>
      </c>
      <c r="C95" s="103"/>
      <c r="D95" s="103"/>
      <c r="E95" s="103"/>
      <c r="F95" s="103"/>
      <c r="G95" s="103"/>
      <c r="H95" s="103"/>
      <c r="I95" s="49" t="s">
        <v>8269</v>
      </c>
      <c r="J95" s="49" t="s">
        <v>5408</v>
      </c>
      <c r="K95" s="50" t="str">
        <f>IF(J95="SINAPI",VLOOKUP(ORÇ!I95,SINAPI,3,),VLOOKUP(ORÇ!I95,SETOP,4,))</f>
        <v>M2</v>
      </c>
      <c r="L95" s="82">
        <v>5000</v>
      </c>
      <c r="M95" s="82">
        <v>10000</v>
      </c>
      <c r="N95" s="82">
        <v>25000</v>
      </c>
      <c r="O95" s="82">
        <v>10000</v>
      </c>
      <c r="P95" s="51">
        <f t="shared" si="9"/>
        <v>50000</v>
      </c>
      <c r="Q95" s="52">
        <f>ROUND(IF(J95="SINAPI",VLOOKUP(ORÇ!I95,SINAPI,4,),VLOOKUP(ORÇ!I95,SETOP,5,)),2)</f>
        <v>0.4</v>
      </c>
      <c r="R95" s="53">
        <f t="shared" si="10"/>
        <v>20000</v>
      </c>
      <c r="S95" s="83"/>
      <c r="T95" s="55"/>
      <c r="U95" s="56"/>
    </row>
    <row r="96" spans="1:25" ht="45" customHeight="1">
      <c r="A96" s="48" t="s">
        <v>22420</v>
      </c>
      <c r="B96" s="103" t="str">
        <f>IF(J96="SINAPI",VLOOKUP(ORÇ!I96,SINAPI,2,),VLOOKUP(ORÇ!I96,SETOP,3,))</f>
        <v>ESPECIFICAÇÃO DOS MATERIAIS COM MEMORIAL DESCRITIVO DE CADA AMBIENTE E EQUIPAMENTOS PARA REFORMA E/OU AMPLIAÇÃO DE EDIFICAÇÕES EXISTENTES- AREA ATÉ 1.000 M2</v>
      </c>
      <c r="C96" s="103"/>
      <c r="D96" s="103"/>
      <c r="E96" s="103"/>
      <c r="F96" s="103"/>
      <c r="G96" s="103"/>
      <c r="H96" s="103"/>
      <c r="I96" s="49" t="s">
        <v>8270</v>
      </c>
      <c r="J96" s="49" t="s">
        <v>5408</v>
      </c>
      <c r="K96" s="50" t="str">
        <f>IF(J96="SINAPI",VLOOKUP(ORÇ!I96,SINAPI,3,),VLOOKUP(ORÇ!I96,SETOP,4,))</f>
        <v>M2</v>
      </c>
      <c r="L96" s="82">
        <v>4000</v>
      </c>
      <c r="M96" s="82">
        <v>8000</v>
      </c>
      <c r="N96" s="82">
        <v>20000</v>
      </c>
      <c r="O96" s="82">
        <v>8000</v>
      </c>
      <c r="P96" s="51">
        <f t="shared" si="9"/>
        <v>40000</v>
      </c>
      <c r="Q96" s="52">
        <f>ROUND(IF(J96="SINAPI",VLOOKUP(ORÇ!I96,SINAPI,4,),VLOOKUP(ORÇ!I96,SETOP,5,)),2)</f>
        <v>1.34</v>
      </c>
      <c r="R96" s="53">
        <f t="shared" si="10"/>
        <v>53600</v>
      </c>
      <c r="S96" s="83"/>
      <c r="T96" s="55"/>
      <c r="U96" s="56"/>
    </row>
    <row r="97" spans="1:21" ht="45" customHeight="1">
      <c r="A97" s="48" t="s">
        <v>22421</v>
      </c>
      <c r="B97" s="103" t="str">
        <f>IF(J97="SINAPI",VLOOKUP(ORÇ!I97,SINAPI,2,),VLOOKUP(ORÇ!I97,SETOP,3,))</f>
        <v>ESPECIFICAÇÃO DOS MATERIAIS COM MEMORIAL DESCRITIVO DE CADA AMBIENTE E EQUIPAMENTOS PARA REFORMA E/OU AMPLIAÇÃO DE EDIFICAÇÕES EXISTENTES - AREA DE 1.001 M2 A 2.000 M2</v>
      </c>
      <c r="C97" s="103"/>
      <c r="D97" s="103"/>
      <c r="E97" s="103"/>
      <c r="F97" s="103"/>
      <c r="G97" s="103"/>
      <c r="H97" s="103"/>
      <c r="I97" s="49" t="s">
        <v>8271</v>
      </c>
      <c r="J97" s="49" t="s">
        <v>5408</v>
      </c>
      <c r="K97" s="50" t="str">
        <f>IF(J97="SINAPI",VLOOKUP(ORÇ!I97,SINAPI,3,),VLOOKUP(ORÇ!I97,SETOP,4,))</f>
        <v>M2</v>
      </c>
      <c r="L97" s="82">
        <v>2000</v>
      </c>
      <c r="M97" s="82">
        <v>4000</v>
      </c>
      <c r="N97" s="82">
        <v>10000</v>
      </c>
      <c r="O97" s="82">
        <v>4000</v>
      </c>
      <c r="P97" s="51">
        <f t="shared" si="9"/>
        <v>20000</v>
      </c>
      <c r="Q97" s="52">
        <f>ROUND(IF(J97="SINAPI",VLOOKUP(ORÇ!I97,SINAPI,4,),VLOOKUP(ORÇ!I97,SETOP,5,)),2)</f>
        <v>1.19</v>
      </c>
      <c r="R97" s="53">
        <f t="shared" si="10"/>
        <v>23800</v>
      </c>
      <c r="S97" s="83"/>
      <c r="T97" s="55"/>
      <c r="U97" s="56"/>
    </row>
    <row r="98" spans="1:21" ht="45" customHeight="1">
      <c r="A98" s="48" t="s">
        <v>22422</v>
      </c>
      <c r="B98" s="103" t="str">
        <f>IF(J98="SINAPI",VLOOKUP(ORÇ!I98,SINAPI,2,),VLOOKUP(ORÇ!I98,SETOP,3,))</f>
        <v>ESPECIFICAÇÃO DOS MATERIAIS COM MEMORIAL DESCRITIVO DE CADA AMBIENTE E EQUIPAMENTOS PARA REFORMA E/OU AMPLIAÇÃO DE EDIFICAÇÕES EXISTENTES - AREA DE 2.001 M2 A 4.000 M2</v>
      </c>
      <c r="C98" s="103"/>
      <c r="D98" s="103"/>
      <c r="E98" s="103"/>
      <c r="F98" s="103"/>
      <c r="G98" s="103"/>
      <c r="H98" s="103"/>
      <c r="I98" s="49" t="s">
        <v>8272</v>
      </c>
      <c r="J98" s="49" t="s">
        <v>5408</v>
      </c>
      <c r="K98" s="50" t="str">
        <f>IF(J98="SINAPI",VLOOKUP(ORÇ!I98,SINAPI,3,),VLOOKUP(ORÇ!I98,SETOP,4,))</f>
        <v>M2</v>
      </c>
      <c r="L98" s="82">
        <v>2000</v>
      </c>
      <c r="M98" s="82">
        <v>4000</v>
      </c>
      <c r="N98" s="82">
        <v>10000</v>
      </c>
      <c r="O98" s="82">
        <v>4000</v>
      </c>
      <c r="P98" s="51">
        <f t="shared" si="9"/>
        <v>20000</v>
      </c>
      <c r="Q98" s="52">
        <f>ROUND(IF(J98="SINAPI",VLOOKUP(ORÇ!I98,SINAPI,4,),VLOOKUP(ORÇ!I98,SETOP,5,)),2)</f>
        <v>1</v>
      </c>
      <c r="R98" s="53">
        <f t="shared" si="10"/>
        <v>20000</v>
      </c>
      <c r="S98" s="83"/>
      <c r="T98" s="55"/>
      <c r="U98" s="56"/>
    </row>
    <row r="99" spans="1:21" ht="45" customHeight="1">
      <c r="A99" s="48" t="s">
        <v>22423</v>
      </c>
      <c r="B99" s="103" t="str">
        <f>IF(J99="SINAPI",VLOOKUP(ORÇ!I99,SINAPI,2,),VLOOKUP(ORÇ!I99,SETOP,3,))</f>
        <v>ESPECIFICAÇÃO DOS MATERIAIS COM MEMORIAL DESCRITIVO DE CADA AMBIENTE E EQUIPAMENTOS PARA REFORMA E/OU AMPLIAÇÃO DE EDIFICAÇÕES EXISTENTES - AREA DE 4.001 M2 A 6.000 M2</v>
      </c>
      <c r="C99" s="103"/>
      <c r="D99" s="103"/>
      <c r="E99" s="103"/>
      <c r="F99" s="103"/>
      <c r="G99" s="103"/>
      <c r="H99" s="103"/>
      <c r="I99" s="49" t="s">
        <v>8273</v>
      </c>
      <c r="J99" s="49" t="s">
        <v>5408</v>
      </c>
      <c r="K99" s="50" t="str">
        <f>IF(J99="SINAPI",VLOOKUP(ORÇ!I99,SINAPI,3,),VLOOKUP(ORÇ!I99,SETOP,4,))</f>
        <v>M2</v>
      </c>
      <c r="L99" s="82">
        <v>3000</v>
      </c>
      <c r="M99" s="82">
        <v>6000</v>
      </c>
      <c r="N99" s="82">
        <v>15000</v>
      </c>
      <c r="O99" s="82">
        <v>6000</v>
      </c>
      <c r="P99" s="51">
        <f t="shared" si="9"/>
        <v>30000</v>
      </c>
      <c r="Q99" s="52">
        <f>ROUND(IF(J99="SINAPI",VLOOKUP(ORÇ!I99,SINAPI,4,),VLOOKUP(ORÇ!I99,SETOP,5,)),2)</f>
        <v>0.84</v>
      </c>
      <c r="R99" s="53">
        <f t="shared" si="10"/>
        <v>25200</v>
      </c>
      <c r="S99" s="83"/>
      <c r="T99" s="55"/>
      <c r="U99" s="56"/>
    </row>
    <row r="100" spans="1:21" ht="45" customHeight="1">
      <c r="A100" s="48" t="s">
        <v>22424</v>
      </c>
      <c r="B100" s="103" t="str">
        <f>IF(J100="SINAPI",VLOOKUP(ORÇ!I100,SINAPI,2,),VLOOKUP(ORÇ!I100,SETOP,3,))</f>
        <v>ESPECIFICAÇÃO DOS MATERIAIS COM MEMORIAL DESCRITIVO DE CADA AMBIENTE E EQUIPAMENTOS PARA REFORMA E/OU AMPLIAÇÃO DE EDIFICAÇÕES EXISTENTES - AREA DE 6.001 M2 A 8.000 M2</v>
      </c>
      <c r="C100" s="103"/>
      <c r="D100" s="103"/>
      <c r="E100" s="103"/>
      <c r="F100" s="103"/>
      <c r="G100" s="103"/>
      <c r="H100" s="103"/>
      <c r="I100" s="49" t="s">
        <v>8274</v>
      </c>
      <c r="J100" s="49" t="s">
        <v>5408</v>
      </c>
      <c r="K100" s="50" t="str">
        <f>IF(J100="SINAPI",VLOOKUP(ORÇ!I100,SINAPI,3,),VLOOKUP(ORÇ!I100,SETOP,4,))</f>
        <v>M2</v>
      </c>
      <c r="L100" s="82">
        <v>4000</v>
      </c>
      <c r="M100" s="82">
        <v>8000</v>
      </c>
      <c r="N100" s="82">
        <v>20000</v>
      </c>
      <c r="O100" s="82">
        <v>8000</v>
      </c>
      <c r="P100" s="51">
        <f t="shared" si="9"/>
        <v>40000</v>
      </c>
      <c r="Q100" s="52">
        <f>ROUND(IF(J100="SINAPI",VLOOKUP(ORÇ!I100,SINAPI,4,),VLOOKUP(ORÇ!I100,SETOP,5,)),2)</f>
        <v>0.68</v>
      </c>
      <c r="R100" s="53">
        <f t="shared" si="10"/>
        <v>27200</v>
      </c>
      <c r="S100" s="83"/>
      <c r="T100" s="55"/>
      <c r="U100" s="56"/>
    </row>
    <row r="101" spans="1:21" ht="45" customHeight="1">
      <c r="A101" s="48" t="s">
        <v>22425</v>
      </c>
      <c r="B101" s="103" t="str">
        <f>IF(J101="SINAPI",VLOOKUP(ORÇ!I101,SINAPI,2,),VLOOKUP(ORÇ!I101,SETOP,3,))</f>
        <v>ESPECIFICAÇÃO DOS MATERIAIS COM MEMORIAL DESCRITIVO DE CADA AMBIENTE E EQUIPAMENTOS PARA REFORMA E/OU AMPLIAÇÃO DE EDIFICAÇÕES EXISTENTES - AREA DE 8.001 M2 A 10.000 M2</v>
      </c>
      <c r="C101" s="103"/>
      <c r="D101" s="103"/>
      <c r="E101" s="103"/>
      <c r="F101" s="103"/>
      <c r="G101" s="103"/>
      <c r="H101" s="103"/>
      <c r="I101" s="49" t="s">
        <v>8275</v>
      </c>
      <c r="J101" s="49" t="s">
        <v>5408</v>
      </c>
      <c r="K101" s="50" t="str">
        <f>IF(J101="SINAPI",VLOOKUP(ORÇ!I101,SINAPI,3,),VLOOKUP(ORÇ!I101,SETOP,4,))</f>
        <v>M2</v>
      </c>
      <c r="L101" s="82">
        <v>5000</v>
      </c>
      <c r="M101" s="82">
        <v>10000</v>
      </c>
      <c r="N101" s="82">
        <v>25000</v>
      </c>
      <c r="O101" s="82">
        <v>10000</v>
      </c>
      <c r="P101" s="51">
        <f t="shared" si="9"/>
        <v>50000</v>
      </c>
      <c r="Q101" s="52">
        <f>ROUND(IF(J101="SINAPI",VLOOKUP(ORÇ!I101,SINAPI,4,),VLOOKUP(ORÇ!I101,SETOP,5,)),2)</f>
        <v>0.51</v>
      </c>
      <c r="R101" s="53">
        <f t="shared" si="10"/>
        <v>25500</v>
      </c>
      <c r="S101" s="83"/>
      <c r="T101" s="55"/>
      <c r="U101" s="56"/>
    </row>
    <row r="102" spans="1:21" ht="45" customHeight="1">
      <c r="A102" s="48" t="s">
        <v>22426</v>
      </c>
      <c r="B102" s="103" t="str">
        <f>IF(J102="SINAPI",VLOOKUP(ORÇ!I102,SINAPI,2,),VLOOKUP(ORÇ!I102,SETOP,3,))</f>
        <v>ESPECIFICAÇÃO DOS MATERIAIS COM MEMORIAL DESCRITIVO DE CADA AMBIENTE E EQUIPAMENTOS PARA REFORMA E/OU AMPLIAÇÃO DE EDIFICAÇÕES EXISTENTES - AREA ACIMA DE 10.000 M2</v>
      </c>
      <c r="C102" s="103"/>
      <c r="D102" s="103"/>
      <c r="E102" s="103"/>
      <c r="F102" s="103"/>
      <c r="G102" s="103"/>
      <c r="H102" s="103"/>
      <c r="I102" s="49" t="s">
        <v>8276</v>
      </c>
      <c r="J102" s="49" t="s">
        <v>5408</v>
      </c>
      <c r="K102" s="50" t="str">
        <f>IF(J102="SINAPI",VLOOKUP(ORÇ!I102,SINAPI,3,),VLOOKUP(ORÇ!I102,SETOP,4,))</f>
        <v>M2</v>
      </c>
      <c r="L102" s="82">
        <v>5000</v>
      </c>
      <c r="M102" s="82">
        <v>10000</v>
      </c>
      <c r="N102" s="82">
        <v>25000</v>
      </c>
      <c r="O102" s="82">
        <v>10000</v>
      </c>
      <c r="P102" s="51">
        <f t="shared" si="9"/>
        <v>50000</v>
      </c>
      <c r="Q102" s="52">
        <f>ROUND(IF(J102="SINAPI",VLOOKUP(ORÇ!I102,SINAPI,4,),VLOOKUP(ORÇ!I102,SETOP,5,)),2)</f>
        <v>0.34</v>
      </c>
      <c r="R102" s="53">
        <f t="shared" si="10"/>
        <v>17000</v>
      </c>
      <c r="S102" s="83"/>
      <c r="T102" s="55"/>
      <c r="U102" s="56"/>
    </row>
    <row r="103" spans="1:21" ht="45" customHeight="1">
      <c r="A103" s="48" t="s">
        <v>22427</v>
      </c>
      <c r="B103" s="103" t="str">
        <f>IF(J103="SINAPI",VLOOKUP(ORÇ!I103,SINAPI,2,),VLOOKUP(ORÇ!I103,SETOP,3,))</f>
        <v>ESPECIFICAÇÃO DOS MATERIAIS COM MEMORIAL DESCRITIVO DE CADA AMBIENTE E EQUIPAMENTOS PARA REFORMA E/OU AMPLIAÇÃO DE PATRIMÔNIOS HISTÓRICOS - AREA ATÉ 1.000 M2</v>
      </c>
      <c r="C103" s="103"/>
      <c r="D103" s="103"/>
      <c r="E103" s="103"/>
      <c r="F103" s="103"/>
      <c r="G103" s="103"/>
      <c r="H103" s="103"/>
      <c r="I103" s="49" t="s">
        <v>8277</v>
      </c>
      <c r="J103" s="49" t="s">
        <v>5408</v>
      </c>
      <c r="K103" s="50" t="str">
        <f>IF(J103="SINAPI",VLOOKUP(ORÇ!I103,SINAPI,3,),VLOOKUP(ORÇ!I103,SETOP,4,))</f>
        <v>M2</v>
      </c>
      <c r="L103" s="82">
        <v>500</v>
      </c>
      <c r="M103" s="82">
        <v>1000</v>
      </c>
      <c r="N103" s="82">
        <v>2500</v>
      </c>
      <c r="O103" s="82">
        <v>1000</v>
      </c>
      <c r="P103" s="51">
        <f t="shared" si="9"/>
        <v>5000</v>
      </c>
      <c r="Q103" s="52">
        <f>ROUND(IF(J103="SINAPI",VLOOKUP(ORÇ!I103,SINAPI,4,),VLOOKUP(ORÇ!I103,SETOP,5,)),2)</f>
        <v>2.02</v>
      </c>
      <c r="R103" s="53">
        <f t="shared" si="10"/>
        <v>10100</v>
      </c>
      <c r="S103" s="83"/>
      <c r="T103" s="55"/>
      <c r="U103" s="56"/>
    </row>
    <row r="104" spans="1:21" ht="45" customHeight="1">
      <c r="A104" s="48" t="s">
        <v>22428</v>
      </c>
      <c r="B104" s="103" t="str">
        <f>IF(J104="SINAPI",VLOOKUP(ORÇ!I104,SINAPI,2,),VLOOKUP(ORÇ!I104,SETOP,3,))</f>
        <v>ESPECIFICAÇÃO DOS MATERIAIS COM MEMORIAL DESCRITIVO DE CADA AMBIENTE E EQUIPAMENTOS PARA REFORMA E/OU AMPLIAÇÃO DE PATRIMÔNIOS HISTÓRICOS - AREA DE 1.001 M2 A 2.000 M2</v>
      </c>
      <c r="C104" s="103"/>
      <c r="D104" s="103"/>
      <c r="E104" s="103"/>
      <c r="F104" s="103"/>
      <c r="G104" s="103"/>
      <c r="H104" s="103"/>
      <c r="I104" s="49" t="s">
        <v>8278</v>
      </c>
      <c r="J104" s="49" t="s">
        <v>5408</v>
      </c>
      <c r="K104" s="50" t="str">
        <f>IF(J104="SINAPI",VLOOKUP(ORÇ!I104,SINAPI,3,),VLOOKUP(ORÇ!I104,SETOP,4,))</f>
        <v>M2</v>
      </c>
      <c r="L104" s="82">
        <v>1000</v>
      </c>
      <c r="M104" s="82">
        <v>2000</v>
      </c>
      <c r="N104" s="82">
        <v>5000</v>
      </c>
      <c r="O104" s="82">
        <v>2000</v>
      </c>
      <c r="P104" s="51">
        <f t="shared" si="9"/>
        <v>10000</v>
      </c>
      <c r="Q104" s="52">
        <f>ROUND(IF(J104="SINAPI",VLOOKUP(ORÇ!I104,SINAPI,4,),VLOOKUP(ORÇ!I104,SETOP,5,)),2)</f>
        <v>1.75</v>
      </c>
      <c r="R104" s="53">
        <f t="shared" si="10"/>
        <v>17500</v>
      </c>
      <c r="S104" s="83"/>
      <c r="T104" s="55"/>
      <c r="U104" s="56"/>
    </row>
    <row r="105" spans="1:21" ht="45" customHeight="1">
      <c r="A105" s="48" t="s">
        <v>22429</v>
      </c>
      <c r="B105" s="103" t="str">
        <f>IF(J105="SINAPI",VLOOKUP(ORÇ!I105,SINAPI,2,),VLOOKUP(ORÇ!I105,SETOP,3,))</f>
        <v>ESPECIFICAÇÃO DOS MATERIAIS COM MEMORIAL DESCRITIVO DE CADA AMBIENTE E EQUIPAMENTOS PARA REFORMA E/OU AMPLIAÇÃO DE PATRIMÔNIOS HISTÓRICOS - AREA DE 2.001 M2 A 4.000 M2</v>
      </c>
      <c r="C105" s="103"/>
      <c r="D105" s="103"/>
      <c r="E105" s="103"/>
      <c r="F105" s="103"/>
      <c r="G105" s="103"/>
      <c r="H105" s="103"/>
      <c r="I105" s="49" t="s">
        <v>8279</v>
      </c>
      <c r="J105" s="49" t="s">
        <v>5408</v>
      </c>
      <c r="K105" s="50" t="str">
        <f>IF(J105="SINAPI",VLOOKUP(ORÇ!I105,SINAPI,3,),VLOOKUP(ORÇ!I105,SETOP,4,))</f>
        <v>M2</v>
      </c>
      <c r="L105" s="82">
        <v>1600</v>
      </c>
      <c r="M105" s="82">
        <v>3200</v>
      </c>
      <c r="N105" s="82">
        <v>8000</v>
      </c>
      <c r="O105" s="82">
        <v>3200</v>
      </c>
      <c r="P105" s="51">
        <f t="shared" si="9"/>
        <v>16000</v>
      </c>
      <c r="Q105" s="52">
        <f>ROUND(IF(J105="SINAPI",VLOOKUP(ORÇ!I105,SINAPI,4,),VLOOKUP(ORÇ!I105,SETOP,5,)),2)</f>
        <v>1.5</v>
      </c>
      <c r="R105" s="53">
        <f t="shared" si="10"/>
        <v>24000</v>
      </c>
      <c r="S105" s="83"/>
      <c r="T105" s="55"/>
      <c r="U105" s="56"/>
    </row>
    <row r="106" spans="1:21" ht="45" customHeight="1">
      <c r="A106" s="48" t="s">
        <v>22430</v>
      </c>
      <c r="B106" s="103" t="str">
        <f>IF(J106="SINAPI",VLOOKUP(ORÇ!I106,SINAPI,2,),VLOOKUP(ORÇ!I106,SETOP,3,))</f>
        <v>ESPECIFICAÇÃO DOS MATERIAIS COM MEMORIAL DESCRITIVO DE CADA AMBIENTE E EQUIPAMENTOS PARA REFORMA E/OU AMPLIAÇÃO DE EDIFICAÇÕES EXISTENTES - AREA DE 4.001 M2 A 6.000 M2</v>
      </c>
      <c r="C106" s="103"/>
      <c r="D106" s="103"/>
      <c r="E106" s="103"/>
      <c r="F106" s="103"/>
      <c r="G106" s="103"/>
      <c r="H106" s="103"/>
      <c r="I106" s="49" t="s">
        <v>8280</v>
      </c>
      <c r="J106" s="49" t="s">
        <v>5408</v>
      </c>
      <c r="K106" s="50" t="str">
        <f>IF(J106="SINAPI",VLOOKUP(ORÇ!I106,SINAPI,3,),VLOOKUP(ORÇ!I106,SETOP,4,))</f>
        <v>M2</v>
      </c>
      <c r="L106" s="82">
        <v>2400</v>
      </c>
      <c r="M106" s="82">
        <v>4800</v>
      </c>
      <c r="N106" s="82">
        <v>12000</v>
      </c>
      <c r="O106" s="82">
        <v>4800</v>
      </c>
      <c r="P106" s="51">
        <f t="shared" si="9"/>
        <v>24000</v>
      </c>
      <c r="Q106" s="52">
        <f>ROUND(IF(J106="SINAPI",VLOOKUP(ORÇ!I106,SINAPI,4,),VLOOKUP(ORÇ!I106,SETOP,5,)),2)</f>
        <v>1.26</v>
      </c>
      <c r="R106" s="53">
        <f t="shared" si="10"/>
        <v>30240</v>
      </c>
      <c r="S106" s="83"/>
      <c r="T106" s="55"/>
      <c r="U106" s="56"/>
    </row>
    <row r="107" spans="1:21" ht="45" customHeight="1">
      <c r="A107" s="48" t="s">
        <v>22431</v>
      </c>
      <c r="B107" s="103" t="str">
        <f>IF(J107="SINAPI",VLOOKUP(ORÇ!I107,SINAPI,2,),VLOOKUP(ORÇ!I107,SETOP,3,))</f>
        <v>ESPECIFICAÇÃO DOS MATERIAIS COM MEMORIAL DESCRITIVO DE CADA AMBIENTE E EQUIPAMENTOS PARA REFORMA E/OU AMPLIAÇÃO DE PATRIMÔNIOS HISTÓRICOS - AREA DE 6.001 M2 A 8.000 M2</v>
      </c>
      <c r="C107" s="103"/>
      <c r="D107" s="103"/>
      <c r="E107" s="103"/>
      <c r="F107" s="103"/>
      <c r="G107" s="103"/>
      <c r="H107" s="103"/>
      <c r="I107" s="49" t="s">
        <v>8281</v>
      </c>
      <c r="J107" s="49" t="s">
        <v>5408</v>
      </c>
      <c r="K107" s="50" t="str">
        <f>IF(J107="SINAPI",VLOOKUP(ORÇ!I107,SINAPI,3,),VLOOKUP(ORÇ!I107,SETOP,4,))</f>
        <v>M2</v>
      </c>
      <c r="L107" s="82">
        <v>3200</v>
      </c>
      <c r="M107" s="82">
        <v>6400</v>
      </c>
      <c r="N107" s="82">
        <v>16000</v>
      </c>
      <c r="O107" s="82">
        <v>6400</v>
      </c>
      <c r="P107" s="51">
        <f t="shared" si="9"/>
        <v>32000</v>
      </c>
      <c r="Q107" s="52">
        <f>ROUND(IF(J107="SINAPI",VLOOKUP(ORÇ!I107,SINAPI,4,),VLOOKUP(ORÇ!I107,SETOP,5,)),2)</f>
        <v>1</v>
      </c>
      <c r="R107" s="53">
        <f t="shared" si="10"/>
        <v>32000</v>
      </c>
      <c r="S107" s="83"/>
      <c r="T107" s="55"/>
      <c r="U107" s="56"/>
    </row>
    <row r="108" spans="1:21" ht="45" customHeight="1">
      <c r="A108" s="48" t="s">
        <v>22432</v>
      </c>
      <c r="B108" s="103" t="str">
        <f>IF(J108="SINAPI",VLOOKUP(ORÇ!I108,SINAPI,2,),VLOOKUP(ORÇ!I108,SETOP,3,))</f>
        <v>ESPECIFICAÇÃO DOS MATERIAIS COM MEMORIAL DESCRITIVO DE CADA AMBIENTE E EQUIPAMENTOS PARA REFORMA E/OU AMPLIAÇÃO DE PATRIMÔNIOS HISTÓRICOS - AREA DE 8.001 M2 A 10.000 M2</v>
      </c>
      <c r="C108" s="103"/>
      <c r="D108" s="103"/>
      <c r="E108" s="103"/>
      <c r="F108" s="103"/>
      <c r="G108" s="103"/>
      <c r="H108" s="103"/>
      <c r="I108" s="49" t="s">
        <v>8282</v>
      </c>
      <c r="J108" s="49" t="s">
        <v>5408</v>
      </c>
      <c r="K108" s="50" t="str">
        <f>IF(J108="SINAPI",VLOOKUP(ORÇ!I108,SINAPI,3,),VLOOKUP(ORÇ!I108,SETOP,4,))</f>
        <v>M2</v>
      </c>
      <c r="L108" s="82">
        <v>4000</v>
      </c>
      <c r="M108" s="82">
        <v>8000</v>
      </c>
      <c r="N108" s="82">
        <v>20000</v>
      </c>
      <c r="O108" s="82">
        <v>8000</v>
      </c>
      <c r="P108" s="51">
        <f t="shared" si="9"/>
        <v>40000</v>
      </c>
      <c r="Q108" s="52">
        <f>ROUND(IF(J108="SINAPI",VLOOKUP(ORÇ!I108,SINAPI,4,),VLOOKUP(ORÇ!I108,SETOP,5,)),2)</f>
        <v>0.75</v>
      </c>
      <c r="R108" s="53">
        <f t="shared" si="10"/>
        <v>30000</v>
      </c>
      <c r="S108" s="83"/>
      <c r="T108" s="55"/>
      <c r="U108" s="56"/>
    </row>
    <row r="109" spans="1:21" ht="45" customHeight="1">
      <c r="A109" s="48" t="s">
        <v>22433</v>
      </c>
      <c r="B109" s="103" t="str">
        <f>IF(J109="SINAPI",VLOOKUP(ORÇ!I109,SINAPI,2,),VLOOKUP(ORÇ!I109,SETOP,3,))</f>
        <v>ESPECIFICAÇÃO DOS MATERIAIS COM MEMORIAL DESCRITIVO DE CADA AMBIENTE E EQUIPAMENTOS PARA REFORMA E/OU AMPLIAÇÃO DE PATRIMÔNIOS HISTÓRICOS - AREA ACIMA DE 10.000 M2</v>
      </c>
      <c r="C109" s="103"/>
      <c r="D109" s="103"/>
      <c r="E109" s="103"/>
      <c r="F109" s="103"/>
      <c r="G109" s="103"/>
      <c r="H109" s="103"/>
      <c r="I109" s="49" t="s">
        <v>8283</v>
      </c>
      <c r="J109" s="49" t="s">
        <v>5408</v>
      </c>
      <c r="K109" s="50" t="str">
        <f>IF(J109="SINAPI",VLOOKUP(ORÇ!I109,SINAPI,3,),VLOOKUP(ORÇ!I109,SETOP,4,))</f>
        <v>M2</v>
      </c>
      <c r="L109" s="82">
        <v>4000</v>
      </c>
      <c r="M109" s="82">
        <v>8000</v>
      </c>
      <c r="N109" s="82">
        <v>20000</v>
      </c>
      <c r="O109" s="82">
        <v>8000</v>
      </c>
      <c r="P109" s="51">
        <f t="shared" si="9"/>
        <v>40000</v>
      </c>
      <c r="Q109" s="52">
        <f>ROUND(IF(J109="SINAPI",VLOOKUP(ORÇ!I109,SINAPI,4,),VLOOKUP(ORÇ!I109,SETOP,5,)),2)</f>
        <v>0.51</v>
      </c>
      <c r="R109" s="53">
        <f t="shared" si="10"/>
        <v>20400</v>
      </c>
      <c r="S109" s="83"/>
      <c r="T109" s="55"/>
      <c r="U109" s="56"/>
    </row>
    <row r="110" spans="1:21" ht="50.1" customHeight="1" thickBot="1">
      <c r="A110" s="48" t="s">
        <v>22434</v>
      </c>
      <c r="B110" s="103" t="str">
        <f>IF(J110="SINAPI",VLOOKUP(ORÇ!I110,SINAPI,2,),VLOOKUP(ORÇ!I110,SETOP,3,))</f>
        <v>ESPECIFICAÇÃO DOS MATERIAIS COM MEMORIAL DESCRITIVO  PARA OBRAS DE INFRAESTRUTURA</v>
      </c>
      <c r="C110" s="103"/>
      <c r="D110" s="103"/>
      <c r="E110" s="103"/>
      <c r="F110" s="103"/>
      <c r="G110" s="103"/>
      <c r="H110" s="103"/>
      <c r="I110" s="49" t="s">
        <v>8284</v>
      </c>
      <c r="J110" s="49" t="s">
        <v>5408</v>
      </c>
      <c r="K110" s="50" t="str">
        <f>IF(J110="SINAPI",VLOOKUP(ORÇ!I110,SINAPI,3,),VLOOKUP(ORÇ!I110,SETOP,4,))</f>
        <v>M2</v>
      </c>
      <c r="L110" s="82">
        <v>560000</v>
      </c>
      <c r="M110" s="82">
        <v>0</v>
      </c>
      <c r="N110" s="82">
        <v>5040000</v>
      </c>
      <c r="O110" s="82">
        <v>0</v>
      </c>
      <c r="P110" s="51">
        <f t="shared" si="9"/>
        <v>5600000</v>
      </c>
      <c r="Q110" s="52">
        <f>ROUND(IF(J110="SINAPI",VLOOKUP(ORÇ!I110,SINAPI,4,),VLOOKUP(ORÇ!I110,SETOP,5,)),2)</f>
        <v>0.05</v>
      </c>
      <c r="R110" s="53">
        <f t="shared" si="10"/>
        <v>280000</v>
      </c>
      <c r="S110" s="83"/>
      <c r="T110" s="55"/>
      <c r="U110" s="56"/>
    </row>
    <row r="111" spans="1:21" ht="16.149999999999999" customHeight="1" thickBot="1">
      <c r="A111" s="92" t="s">
        <v>22454</v>
      </c>
      <c r="B111" s="93"/>
      <c r="C111" s="93"/>
      <c r="D111" s="93"/>
      <c r="E111" s="93"/>
      <c r="F111" s="93"/>
      <c r="G111" s="93"/>
      <c r="H111" s="93"/>
      <c r="I111" s="93"/>
      <c r="J111" s="93"/>
      <c r="K111" s="93"/>
      <c r="L111" s="88">
        <f>SUMPRODUCT((L89:L110)*($Q89:$Q110))</f>
        <v>86904</v>
      </c>
      <c r="M111" s="88">
        <f>SUMPRODUCT((M89:M110)*($Q89:$Q110))</f>
        <v>117808</v>
      </c>
      <c r="N111" s="88">
        <f>SUMPRODUCT((N89:N110)*($Q89:$Q110))</f>
        <v>546520</v>
      </c>
      <c r="O111" s="88">
        <f>SUMPRODUCT((O89:O110)*($Q89:$Q110))</f>
        <v>117808</v>
      </c>
      <c r="P111" s="86"/>
      <c r="Q111" s="86"/>
      <c r="R111" s="65">
        <f>SUM(R89:R110)</f>
        <v>869040</v>
      </c>
      <c r="S111" s="89"/>
      <c r="T111" s="55"/>
      <c r="U111" s="56"/>
    </row>
    <row r="112" spans="1:21" ht="30" customHeight="1" thickBot="1">
      <c r="A112" s="94" t="s">
        <v>1</v>
      </c>
      <c r="B112" s="95"/>
      <c r="C112" s="95"/>
      <c r="D112" s="95"/>
      <c r="E112" s="95"/>
      <c r="F112" s="95"/>
      <c r="G112" s="95"/>
      <c r="H112" s="95"/>
      <c r="I112" s="95"/>
      <c r="J112" s="95"/>
      <c r="K112" s="96"/>
      <c r="L112" s="91">
        <f>SUM(L20,L26,L32,L56,L76,L87,L111)</f>
        <v>1037877.1199999999</v>
      </c>
      <c r="M112" s="91">
        <f t="shared" ref="M112:O112" si="11">SUM(M20,M26,M32,M56,M76,M87,M111)</f>
        <v>1325073.3599999999</v>
      </c>
      <c r="N112" s="91">
        <f t="shared" si="11"/>
        <v>8474267.0999999996</v>
      </c>
      <c r="O112" s="91">
        <f t="shared" si="11"/>
        <v>1771328.32</v>
      </c>
      <c r="P112" s="85"/>
      <c r="Q112" s="84" t="s">
        <v>1</v>
      </c>
      <c r="R112" s="66">
        <f>R111+R87+R76+R56+R32+R26+R20</f>
        <v>12608545.900000002</v>
      </c>
    </row>
    <row r="113" spans="1:25" s="46" customFormat="1" ht="15.75">
      <c r="A113" s="67"/>
      <c r="B113" s="68"/>
      <c r="C113" s="68"/>
      <c r="D113" s="69"/>
      <c r="E113" s="70"/>
      <c r="F113" s="71"/>
      <c r="G113" s="71"/>
      <c r="H113" s="71"/>
      <c r="I113" s="71"/>
      <c r="J113" s="71"/>
      <c r="K113" s="71"/>
      <c r="L113" s="71"/>
      <c r="M113" s="71"/>
      <c r="N113" s="71"/>
      <c r="O113" s="71"/>
      <c r="P113" s="72"/>
      <c r="Q113" s="67"/>
      <c r="R113" s="73"/>
      <c r="S113" s="45"/>
      <c r="T113" s="45"/>
      <c r="Y113" s="47"/>
    </row>
    <row r="114" spans="1:25" s="46" customFormat="1" ht="15.75">
      <c r="A114" s="74"/>
      <c r="B114" s="74"/>
      <c r="C114" s="74"/>
      <c r="D114" s="75"/>
      <c r="E114" s="76"/>
      <c r="F114" s="74"/>
      <c r="G114" s="74"/>
      <c r="H114" s="74"/>
      <c r="I114" s="74"/>
      <c r="J114" s="74"/>
      <c r="K114" s="74"/>
      <c r="L114" s="74"/>
      <c r="M114" s="74"/>
      <c r="N114" s="74"/>
      <c r="O114" s="74"/>
      <c r="P114" s="77"/>
      <c r="Q114" s="74"/>
      <c r="R114" s="74"/>
      <c r="S114" s="45"/>
      <c r="T114" s="45"/>
      <c r="Y114" s="47"/>
    </row>
    <row r="115" spans="1:25" s="46" customFormat="1" ht="15.75">
      <c r="A115" s="74"/>
      <c r="B115" s="74"/>
      <c r="C115" s="74"/>
      <c r="D115" s="75"/>
      <c r="E115" s="76"/>
      <c r="F115" s="74"/>
      <c r="G115" s="74"/>
      <c r="H115" s="74"/>
      <c r="I115" s="74"/>
      <c r="J115" s="74"/>
      <c r="K115" s="74"/>
      <c r="L115" s="74"/>
      <c r="M115" s="74"/>
      <c r="N115" s="74"/>
      <c r="O115" s="74"/>
      <c r="P115" s="77"/>
      <c r="Q115" s="74"/>
      <c r="R115" s="74"/>
      <c r="S115" s="45"/>
      <c r="T115" s="45"/>
      <c r="Y115" s="47"/>
    </row>
    <row r="116" spans="1:25" s="46" customFormat="1" ht="15.75">
      <c r="A116" s="74"/>
      <c r="B116" s="74"/>
      <c r="C116" s="74"/>
      <c r="D116" s="75"/>
      <c r="E116" s="76"/>
      <c r="F116" s="74"/>
      <c r="G116" s="74"/>
      <c r="H116" s="74"/>
      <c r="I116" s="74"/>
      <c r="J116" s="74"/>
      <c r="K116" s="74"/>
      <c r="L116" s="74"/>
      <c r="M116" s="74"/>
      <c r="N116" s="74"/>
      <c r="O116" s="74"/>
      <c r="P116" s="77"/>
      <c r="Q116" s="74"/>
      <c r="R116" s="74"/>
      <c r="S116" s="45"/>
      <c r="T116" s="45"/>
      <c r="Y116" s="47"/>
    </row>
    <row r="117" spans="1:25" s="46" customFormat="1" ht="15.75">
      <c r="A117" s="74"/>
      <c r="B117" s="74"/>
      <c r="C117" s="74"/>
      <c r="D117" s="75"/>
      <c r="E117" s="76"/>
      <c r="F117" s="74"/>
      <c r="G117" s="74"/>
      <c r="H117" s="74"/>
      <c r="I117" s="74"/>
      <c r="J117" s="74"/>
      <c r="K117" s="74"/>
      <c r="L117" s="74"/>
      <c r="M117" s="74"/>
      <c r="N117" s="74"/>
      <c r="O117" s="74"/>
      <c r="P117" s="77"/>
      <c r="Q117" s="74"/>
      <c r="R117" s="90"/>
      <c r="S117" s="45"/>
      <c r="T117" s="45"/>
      <c r="Y117" s="47"/>
    </row>
    <row r="118" spans="1:25" s="46" customFormat="1" ht="15.75">
      <c r="A118" s="74"/>
      <c r="B118" s="74"/>
      <c r="C118" s="74"/>
      <c r="D118" s="75"/>
      <c r="E118" s="76"/>
      <c r="F118" s="74"/>
      <c r="G118" s="74"/>
      <c r="H118" s="74"/>
      <c r="I118" s="74"/>
      <c r="J118" s="74"/>
      <c r="K118" s="74"/>
      <c r="L118" s="74"/>
      <c r="M118" s="74"/>
      <c r="N118" s="74"/>
      <c r="O118" s="74"/>
      <c r="P118" s="77"/>
      <c r="Q118" s="74"/>
      <c r="R118" s="74"/>
      <c r="S118" s="45"/>
      <c r="T118" s="45"/>
      <c r="Y118" s="47"/>
    </row>
    <row r="119" spans="1:25" s="46" customFormat="1" ht="15.75">
      <c r="A119" s="74"/>
      <c r="B119" s="74"/>
      <c r="C119" s="74"/>
      <c r="D119" s="75"/>
      <c r="E119" s="76"/>
      <c r="F119" s="74"/>
      <c r="G119" s="74"/>
      <c r="H119" s="74"/>
      <c r="I119" s="74"/>
      <c r="J119" s="74"/>
      <c r="K119" s="74"/>
      <c r="L119" s="74"/>
      <c r="M119" s="74"/>
      <c r="N119" s="74"/>
      <c r="O119" s="74"/>
      <c r="P119" s="77"/>
      <c r="Q119" s="74"/>
      <c r="R119" s="74"/>
      <c r="S119" s="45"/>
      <c r="T119" s="45"/>
      <c r="Y119" s="47"/>
    </row>
    <row r="120" spans="1:25" s="46" customFormat="1" ht="15.75">
      <c r="A120" s="74"/>
      <c r="B120" s="74"/>
      <c r="C120" s="74"/>
      <c r="D120" s="75"/>
      <c r="E120" s="76"/>
      <c r="F120" s="74"/>
      <c r="G120" s="74"/>
      <c r="H120" s="74"/>
      <c r="I120" s="74"/>
      <c r="J120" s="74"/>
      <c r="K120" s="74"/>
      <c r="L120" s="74"/>
      <c r="M120" s="74"/>
      <c r="N120" s="74"/>
      <c r="O120" s="74"/>
      <c r="P120" s="77"/>
      <c r="Q120" s="74"/>
      <c r="R120" s="74"/>
      <c r="S120" s="45"/>
      <c r="T120" s="45"/>
      <c r="Y120" s="47"/>
    </row>
    <row r="121" spans="1:25" s="46" customFormat="1" ht="15.75">
      <c r="A121" s="74"/>
      <c r="B121" s="74"/>
      <c r="C121" s="74"/>
      <c r="D121" s="75"/>
      <c r="E121" s="76"/>
      <c r="F121" s="74"/>
      <c r="G121" s="74"/>
      <c r="H121" s="74"/>
      <c r="I121" s="74"/>
      <c r="J121" s="74"/>
      <c r="K121" s="74"/>
      <c r="L121" s="74"/>
      <c r="M121" s="74"/>
      <c r="N121" s="74"/>
      <c r="O121" s="74"/>
      <c r="P121" s="77"/>
      <c r="Q121" s="74"/>
      <c r="R121" s="74"/>
      <c r="S121" s="45"/>
      <c r="T121" s="45"/>
      <c r="Y121" s="47"/>
    </row>
    <row r="122" spans="1:25" s="46" customFormat="1" ht="15.75">
      <c r="A122" s="74"/>
      <c r="B122" s="74"/>
      <c r="C122" s="74"/>
      <c r="D122" s="75"/>
      <c r="E122" s="76"/>
      <c r="F122" s="74"/>
      <c r="G122" s="74"/>
      <c r="H122" s="74"/>
      <c r="I122" s="74"/>
      <c r="J122" s="74"/>
      <c r="K122" s="74"/>
      <c r="L122" s="74"/>
      <c r="M122" s="74"/>
      <c r="N122" s="74"/>
      <c r="O122" s="74"/>
      <c r="P122" s="77"/>
      <c r="Q122" s="74"/>
      <c r="R122" s="74"/>
      <c r="S122" s="45"/>
      <c r="T122" s="45"/>
      <c r="Y122" s="47"/>
    </row>
    <row r="123" spans="1:25" s="46" customFormat="1" ht="15.75">
      <c r="A123" s="74"/>
      <c r="B123" s="74"/>
      <c r="C123" s="74"/>
      <c r="D123" s="75"/>
      <c r="E123" s="76"/>
      <c r="F123" s="74"/>
      <c r="G123" s="74"/>
      <c r="H123" s="74"/>
      <c r="I123" s="74"/>
      <c r="J123" s="74"/>
      <c r="K123" s="74"/>
      <c r="L123" s="74"/>
      <c r="M123" s="74"/>
      <c r="N123" s="74"/>
      <c r="O123" s="74"/>
      <c r="P123" s="77"/>
      <c r="Q123" s="74"/>
      <c r="R123" s="74"/>
      <c r="S123" s="45"/>
      <c r="T123" s="45"/>
      <c r="Y123" s="47"/>
    </row>
    <row r="124" spans="1:25" s="46" customFormat="1" ht="15.75">
      <c r="A124" s="74"/>
      <c r="B124" s="74"/>
      <c r="C124" s="74"/>
      <c r="D124" s="75"/>
      <c r="E124" s="76"/>
      <c r="F124" s="74"/>
      <c r="G124" s="74"/>
      <c r="H124" s="74"/>
      <c r="I124" s="74"/>
      <c r="J124" s="74"/>
      <c r="K124" s="74"/>
      <c r="L124" s="74"/>
      <c r="M124" s="74"/>
      <c r="N124" s="74"/>
      <c r="O124" s="74"/>
      <c r="P124" s="77"/>
      <c r="Q124" s="74"/>
      <c r="R124" s="74"/>
      <c r="S124" s="45"/>
      <c r="T124" s="45"/>
      <c r="Y124" s="47"/>
    </row>
    <row r="125" spans="1:25" s="46" customFormat="1" ht="15.75">
      <c r="A125" s="74"/>
      <c r="B125" s="74"/>
      <c r="C125" s="74"/>
      <c r="D125" s="75"/>
      <c r="E125" s="76"/>
      <c r="F125" s="74"/>
      <c r="G125" s="74"/>
      <c r="H125" s="74"/>
      <c r="I125" s="74"/>
      <c r="J125" s="74"/>
      <c r="K125" s="74"/>
      <c r="L125" s="74"/>
      <c r="M125" s="74"/>
      <c r="N125" s="74"/>
      <c r="O125" s="74"/>
      <c r="P125" s="77"/>
      <c r="Q125" s="74"/>
      <c r="R125" s="74"/>
      <c r="S125" s="45"/>
      <c r="T125" s="45"/>
      <c r="Y125" s="47"/>
    </row>
    <row r="126" spans="1:25" s="46" customFormat="1" ht="15.75">
      <c r="A126" s="74"/>
      <c r="B126" s="74"/>
      <c r="C126" s="74"/>
      <c r="D126" s="75"/>
      <c r="E126" s="76"/>
      <c r="F126" s="74"/>
      <c r="G126" s="74"/>
      <c r="H126" s="74"/>
      <c r="I126" s="74"/>
      <c r="J126" s="74"/>
      <c r="K126" s="74"/>
      <c r="L126" s="74"/>
      <c r="M126" s="74"/>
      <c r="N126" s="74"/>
      <c r="O126" s="74"/>
      <c r="P126" s="77"/>
      <c r="Q126" s="74"/>
      <c r="R126" s="74"/>
      <c r="S126" s="45"/>
      <c r="T126" s="45"/>
      <c r="Y126" s="47"/>
    </row>
    <row r="127" spans="1:25" s="46" customFormat="1" ht="15.75">
      <c r="A127" s="74"/>
      <c r="B127" s="74"/>
      <c r="C127" s="74"/>
      <c r="D127" s="75"/>
      <c r="E127" s="76"/>
      <c r="F127" s="74"/>
      <c r="G127" s="74"/>
      <c r="H127" s="74"/>
      <c r="I127" s="74"/>
      <c r="J127" s="74"/>
      <c r="K127" s="74"/>
      <c r="L127" s="74"/>
      <c r="M127" s="74"/>
      <c r="N127" s="74"/>
      <c r="O127" s="74"/>
      <c r="P127" s="77"/>
      <c r="Q127" s="74"/>
      <c r="R127" s="74"/>
      <c r="S127" s="45"/>
      <c r="T127" s="45"/>
      <c r="Y127" s="47"/>
    </row>
    <row r="128" spans="1:25" s="46" customFormat="1" ht="15.75">
      <c r="A128" s="74"/>
      <c r="B128" s="74"/>
      <c r="C128" s="74"/>
      <c r="D128" s="75"/>
      <c r="E128" s="76"/>
      <c r="F128" s="74"/>
      <c r="G128" s="74"/>
      <c r="H128" s="74"/>
      <c r="I128" s="74"/>
      <c r="J128" s="74"/>
      <c r="K128" s="74"/>
      <c r="L128" s="74"/>
      <c r="M128" s="74"/>
      <c r="N128" s="74"/>
      <c r="O128" s="74"/>
      <c r="P128" s="77"/>
      <c r="Q128" s="74"/>
      <c r="R128" s="74"/>
      <c r="S128" s="45"/>
      <c r="T128" s="45"/>
      <c r="Y128" s="47"/>
    </row>
    <row r="129" spans="1:25" s="46" customFormat="1" ht="15.75">
      <c r="A129" s="74"/>
      <c r="B129" s="74"/>
      <c r="C129" s="74"/>
      <c r="D129" s="75"/>
      <c r="E129" s="76"/>
      <c r="F129" s="74"/>
      <c r="G129" s="74"/>
      <c r="H129" s="74"/>
      <c r="I129" s="74"/>
      <c r="J129" s="74"/>
      <c r="K129" s="74"/>
      <c r="L129" s="74"/>
      <c r="M129" s="74"/>
      <c r="N129" s="74"/>
      <c r="O129" s="74"/>
      <c r="P129" s="77"/>
      <c r="Q129" s="74"/>
      <c r="R129" s="74"/>
      <c r="S129" s="45"/>
      <c r="T129" s="45"/>
      <c r="Y129" s="47"/>
    </row>
    <row r="130" spans="1:25" s="46" customFormat="1" ht="15.75">
      <c r="A130" s="74"/>
      <c r="B130" s="74"/>
      <c r="C130" s="74"/>
      <c r="D130" s="75"/>
      <c r="E130" s="76"/>
      <c r="F130" s="74"/>
      <c r="G130" s="74"/>
      <c r="H130" s="74"/>
      <c r="I130" s="74"/>
      <c r="J130" s="74"/>
      <c r="K130" s="74"/>
      <c r="L130" s="74"/>
      <c r="M130" s="74"/>
      <c r="N130" s="74"/>
      <c r="O130" s="74"/>
      <c r="P130" s="77"/>
      <c r="Q130" s="74"/>
      <c r="R130" s="74"/>
      <c r="S130" s="45"/>
      <c r="T130" s="45"/>
      <c r="Y130" s="47"/>
    </row>
    <row r="131" spans="1:25" s="46" customFormat="1" ht="15.75">
      <c r="A131" s="74"/>
      <c r="B131" s="74"/>
      <c r="C131" s="74"/>
      <c r="D131" s="75"/>
      <c r="E131" s="76"/>
      <c r="F131" s="74"/>
      <c r="G131" s="74"/>
      <c r="H131" s="74"/>
      <c r="I131" s="74"/>
      <c r="J131" s="74"/>
      <c r="K131" s="74"/>
      <c r="L131" s="74"/>
      <c r="M131" s="74"/>
      <c r="N131" s="74"/>
      <c r="O131" s="74"/>
      <c r="P131" s="77"/>
      <c r="Q131" s="74"/>
      <c r="R131" s="74"/>
      <c r="S131" s="45"/>
      <c r="T131" s="45"/>
      <c r="Y131" s="47"/>
    </row>
    <row r="132" spans="1:25" s="46" customFormat="1" ht="15.75">
      <c r="A132" s="74"/>
      <c r="B132" s="74"/>
      <c r="C132" s="74"/>
      <c r="D132" s="75"/>
      <c r="E132" s="76"/>
      <c r="F132" s="74"/>
      <c r="G132" s="74"/>
      <c r="H132" s="74"/>
      <c r="I132" s="74"/>
      <c r="J132" s="74"/>
      <c r="K132" s="74"/>
      <c r="L132" s="74"/>
      <c r="M132" s="74"/>
      <c r="N132" s="74"/>
      <c r="O132" s="74"/>
      <c r="P132" s="77"/>
      <c r="Q132" s="74"/>
      <c r="R132" s="74"/>
      <c r="S132" s="45"/>
      <c r="T132" s="45"/>
      <c r="Y132" s="47"/>
    </row>
    <row r="133" spans="1:25" s="46" customFormat="1" ht="15.75">
      <c r="A133" s="74"/>
      <c r="B133" s="74"/>
      <c r="C133" s="74"/>
      <c r="D133" s="75"/>
      <c r="E133" s="76"/>
      <c r="F133" s="74"/>
      <c r="G133" s="74"/>
      <c r="H133" s="74"/>
      <c r="I133" s="74"/>
      <c r="J133" s="74"/>
      <c r="K133" s="74"/>
      <c r="L133" s="74"/>
      <c r="M133" s="74"/>
      <c r="N133" s="74"/>
      <c r="O133" s="74"/>
      <c r="P133" s="77"/>
      <c r="Q133" s="74"/>
      <c r="R133" s="74"/>
      <c r="S133" s="45"/>
      <c r="T133" s="45"/>
      <c r="Y133" s="47"/>
    </row>
    <row r="134" spans="1:25" s="46" customFormat="1" ht="15.75">
      <c r="A134" s="74"/>
      <c r="B134" s="74"/>
      <c r="C134" s="74"/>
      <c r="D134" s="75"/>
      <c r="E134" s="76"/>
      <c r="F134" s="74"/>
      <c r="G134" s="74"/>
      <c r="H134" s="74"/>
      <c r="I134" s="74"/>
      <c r="J134" s="74"/>
      <c r="K134" s="74"/>
      <c r="L134" s="74"/>
      <c r="M134" s="74"/>
      <c r="N134" s="74"/>
      <c r="O134" s="74"/>
      <c r="P134" s="77"/>
      <c r="Q134" s="74"/>
      <c r="R134" s="74"/>
      <c r="S134" s="45"/>
      <c r="T134" s="45"/>
      <c r="Y134" s="47"/>
    </row>
    <row r="135" spans="1:25" s="46" customFormat="1" ht="15.75">
      <c r="A135" s="74"/>
      <c r="B135" s="74"/>
      <c r="C135" s="74"/>
      <c r="D135" s="75"/>
      <c r="E135" s="76"/>
      <c r="F135" s="74"/>
      <c r="G135" s="74"/>
      <c r="H135" s="74"/>
      <c r="I135" s="74"/>
      <c r="J135" s="74"/>
      <c r="K135" s="74"/>
      <c r="L135" s="74"/>
      <c r="M135" s="74"/>
      <c r="N135" s="74"/>
      <c r="O135" s="74"/>
      <c r="P135" s="77"/>
      <c r="Q135" s="74"/>
      <c r="R135" s="74"/>
      <c r="S135" s="45"/>
      <c r="T135" s="45"/>
      <c r="Y135" s="47"/>
    </row>
    <row r="136" spans="1:25" s="46" customFormat="1" ht="15.75">
      <c r="A136" s="74"/>
      <c r="B136" s="74"/>
      <c r="C136" s="74"/>
      <c r="D136" s="75"/>
      <c r="E136" s="76"/>
      <c r="F136" s="74"/>
      <c r="G136" s="74"/>
      <c r="H136" s="74"/>
      <c r="I136" s="74"/>
      <c r="J136" s="74"/>
      <c r="K136" s="74"/>
      <c r="L136" s="74"/>
      <c r="M136" s="74"/>
      <c r="N136" s="74"/>
      <c r="O136" s="74"/>
      <c r="P136" s="77"/>
      <c r="Q136" s="74"/>
      <c r="R136" s="74"/>
      <c r="S136" s="45"/>
      <c r="T136" s="45"/>
      <c r="Y136" s="47"/>
    </row>
    <row r="137" spans="1:25" s="46" customFormat="1" ht="15.75">
      <c r="A137" s="74"/>
      <c r="B137" s="74"/>
      <c r="C137" s="74"/>
      <c r="D137" s="75"/>
      <c r="E137" s="76"/>
      <c r="F137" s="74"/>
      <c r="G137" s="74"/>
      <c r="H137" s="74"/>
      <c r="I137" s="74"/>
      <c r="J137" s="74"/>
      <c r="K137" s="74"/>
      <c r="L137" s="74"/>
      <c r="M137" s="74"/>
      <c r="N137" s="74"/>
      <c r="O137" s="74"/>
      <c r="P137" s="77"/>
      <c r="Q137" s="74"/>
      <c r="R137" s="74"/>
      <c r="S137" s="45"/>
      <c r="T137" s="45"/>
      <c r="Y137" s="47"/>
    </row>
    <row r="138" spans="1:25" s="46" customFormat="1" ht="15.75">
      <c r="A138" s="74"/>
      <c r="B138" s="74"/>
      <c r="C138" s="74"/>
      <c r="D138" s="75"/>
      <c r="E138" s="76"/>
      <c r="F138" s="74"/>
      <c r="G138" s="74"/>
      <c r="H138" s="74"/>
      <c r="I138" s="74"/>
      <c r="J138" s="74"/>
      <c r="K138" s="74"/>
      <c r="L138" s="74"/>
      <c r="M138" s="74"/>
      <c r="N138" s="74"/>
      <c r="O138" s="74"/>
      <c r="P138" s="77"/>
      <c r="Q138" s="74"/>
      <c r="R138" s="74"/>
      <c r="S138" s="45"/>
      <c r="T138" s="45"/>
      <c r="Y138" s="47"/>
    </row>
    <row r="139" spans="1:25" s="46" customFormat="1" ht="15.75">
      <c r="A139" s="74"/>
      <c r="B139" s="74"/>
      <c r="C139" s="74"/>
      <c r="D139" s="75"/>
      <c r="E139" s="76"/>
      <c r="F139" s="74"/>
      <c r="G139" s="74"/>
      <c r="H139" s="74"/>
      <c r="I139" s="74"/>
      <c r="J139" s="74"/>
      <c r="K139" s="74"/>
      <c r="L139" s="74"/>
      <c r="M139" s="74"/>
      <c r="N139" s="74"/>
      <c r="O139" s="74"/>
      <c r="P139" s="77"/>
      <c r="Q139" s="74"/>
      <c r="R139" s="74"/>
      <c r="S139" s="45"/>
      <c r="T139" s="45"/>
      <c r="Y139" s="47"/>
    </row>
    <row r="140" spans="1:25" s="46" customFormat="1" ht="15.75">
      <c r="A140" s="74"/>
      <c r="B140" s="74"/>
      <c r="C140" s="74"/>
      <c r="D140" s="75"/>
      <c r="E140" s="76"/>
      <c r="F140" s="74"/>
      <c r="G140" s="74"/>
      <c r="H140" s="74"/>
      <c r="I140" s="74"/>
      <c r="J140" s="74"/>
      <c r="K140" s="74"/>
      <c r="L140" s="74"/>
      <c r="M140" s="74"/>
      <c r="N140" s="74"/>
      <c r="O140" s="74"/>
      <c r="P140" s="77"/>
      <c r="Q140" s="74"/>
      <c r="R140" s="74"/>
      <c r="S140" s="45"/>
      <c r="T140" s="45"/>
      <c r="Y140" s="47"/>
    </row>
    <row r="141" spans="1:25" s="46" customFormat="1" ht="15.75">
      <c r="A141" s="74"/>
      <c r="B141" s="74"/>
      <c r="C141" s="74"/>
      <c r="D141" s="75"/>
      <c r="E141" s="76"/>
      <c r="F141" s="74"/>
      <c r="G141" s="74"/>
      <c r="H141" s="74"/>
      <c r="I141" s="74"/>
      <c r="J141" s="74"/>
      <c r="K141" s="74"/>
      <c r="L141" s="74"/>
      <c r="M141" s="74"/>
      <c r="N141" s="74"/>
      <c r="O141" s="74"/>
      <c r="P141" s="77"/>
      <c r="Q141" s="74"/>
      <c r="R141" s="74"/>
      <c r="S141" s="45"/>
      <c r="T141" s="45"/>
      <c r="Y141" s="47"/>
    </row>
    <row r="142" spans="1:25" s="46" customFormat="1" ht="15.75">
      <c r="A142" s="74"/>
      <c r="B142" s="74"/>
      <c r="C142" s="74"/>
      <c r="D142" s="75"/>
      <c r="E142" s="76"/>
      <c r="F142" s="74"/>
      <c r="G142" s="74"/>
      <c r="H142" s="74"/>
      <c r="I142" s="74"/>
      <c r="J142" s="74"/>
      <c r="K142" s="74"/>
      <c r="L142" s="74"/>
      <c r="M142" s="74"/>
      <c r="N142" s="74"/>
      <c r="O142" s="74"/>
      <c r="P142" s="77"/>
      <c r="Q142" s="74"/>
      <c r="R142" s="74"/>
      <c r="S142" s="45"/>
      <c r="T142" s="45"/>
      <c r="Y142" s="47"/>
    </row>
    <row r="143" spans="1:25" s="46" customFormat="1" ht="15.75">
      <c r="A143" s="74"/>
      <c r="B143" s="74"/>
      <c r="C143" s="74"/>
      <c r="D143" s="75"/>
      <c r="E143" s="76"/>
      <c r="F143" s="74"/>
      <c r="G143" s="74"/>
      <c r="H143" s="74"/>
      <c r="I143" s="74"/>
      <c r="J143" s="74"/>
      <c r="K143" s="74"/>
      <c r="L143" s="74"/>
      <c r="M143" s="74"/>
      <c r="N143" s="74"/>
      <c r="O143" s="74"/>
      <c r="P143" s="77"/>
      <c r="Q143" s="74"/>
      <c r="R143" s="74"/>
      <c r="S143" s="45"/>
      <c r="T143" s="45"/>
      <c r="Y143" s="47"/>
    </row>
    <row r="144" spans="1:25" s="46" customFormat="1" ht="15.75">
      <c r="A144" s="74"/>
      <c r="B144" s="74"/>
      <c r="C144" s="74"/>
      <c r="D144" s="75"/>
      <c r="E144" s="76"/>
      <c r="F144" s="74"/>
      <c r="G144" s="74"/>
      <c r="H144" s="74"/>
      <c r="I144" s="74"/>
      <c r="J144" s="74"/>
      <c r="K144" s="74"/>
      <c r="L144" s="74"/>
      <c r="M144" s="74"/>
      <c r="N144" s="74"/>
      <c r="O144" s="74"/>
      <c r="P144" s="77"/>
      <c r="Q144" s="74"/>
      <c r="R144" s="74"/>
      <c r="S144" s="45"/>
      <c r="T144" s="45"/>
      <c r="Y144" s="47"/>
    </row>
    <row r="145" spans="1:25" s="46" customFormat="1" ht="15.75">
      <c r="A145" s="74"/>
      <c r="B145" s="74"/>
      <c r="C145" s="74"/>
      <c r="D145" s="75"/>
      <c r="E145" s="76"/>
      <c r="F145" s="74"/>
      <c r="G145" s="74"/>
      <c r="H145" s="74"/>
      <c r="I145" s="74"/>
      <c r="J145" s="74"/>
      <c r="K145" s="74"/>
      <c r="L145" s="74"/>
      <c r="M145" s="74"/>
      <c r="N145" s="74"/>
      <c r="O145" s="74"/>
      <c r="P145" s="77"/>
      <c r="Q145" s="74"/>
      <c r="R145" s="74"/>
      <c r="S145" s="45"/>
      <c r="T145" s="45"/>
      <c r="Y145" s="47"/>
    </row>
    <row r="146" spans="1:25" s="46" customFormat="1" ht="15.75">
      <c r="A146" s="74"/>
      <c r="B146" s="74"/>
      <c r="C146" s="74"/>
      <c r="D146" s="75"/>
      <c r="E146" s="76"/>
      <c r="F146" s="74"/>
      <c r="G146" s="74"/>
      <c r="H146" s="74"/>
      <c r="I146" s="74"/>
      <c r="J146" s="74"/>
      <c r="K146" s="74"/>
      <c r="L146" s="74"/>
      <c r="M146" s="74"/>
      <c r="N146" s="74"/>
      <c r="O146" s="74"/>
      <c r="P146" s="77"/>
      <c r="Q146" s="74"/>
      <c r="R146" s="74"/>
      <c r="S146" s="45"/>
      <c r="T146" s="45"/>
      <c r="Y146" s="47"/>
    </row>
    <row r="147" spans="1:25" s="46" customFormat="1" ht="15.75">
      <c r="A147" s="74"/>
      <c r="B147" s="74"/>
      <c r="C147" s="74"/>
      <c r="D147" s="75"/>
      <c r="E147" s="76"/>
      <c r="F147" s="74"/>
      <c r="G147" s="74"/>
      <c r="H147" s="74"/>
      <c r="I147" s="74"/>
      <c r="J147" s="74"/>
      <c r="K147" s="74"/>
      <c r="L147" s="74"/>
      <c r="M147" s="74"/>
      <c r="N147" s="74"/>
      <c r="O147" s="74"/>
      <c r="P147" s="77"/>
      <c r="Q147" s="74"/>
      <c r="R147" s="74"/>
      <c r="S147" s="45"/>
      <c r="T147" s="45"/>
      <c r="Y147" s="47"/>
    </row>
    <row r="148" spans="1:25" s="46" customFormat="1" ht="15.75">
      <c r="A148" s="74"/>
      <c r="B148" s="74"/>
      <c r="C148" s="74"/>
      <c r="D148" s="75"/>
      <c r="E148" s="76"/>
      <c r="F148" s="74"/>
      <c r="G148" s="74"/>
      <c r="H148" s="74"/>
      <c r="I148" s="74"/>
      <c r="J148" s="74"/>
      <c r="K148" s="74"/>
      <c r="L148" s="74"/>
      <c r="M148" s="74"/>
      <c r="N148" s="74"/>
      <c r="O148" s="74"/>
      <c r="P148" s="77"/>
      <c r="Q148" s="74"/>
      <c r="R148" s="74"/>
      <c r="S148" s="45"/>
      <c r="T148" s="45"/>
      <c r="Y148" s="47"/>
    </row>
    <row r="149" spans="1:25" s="46" customFormat="1" ht="15.75">
      <c r="A149" s="74"/>
      <c r="B149" s="74"/>
      <c r="C149" s="74"/>
      <c r="D149" s="75"/>
      <c r="E149" s="76"/>
      <c r="F149" s="74"/>
      <c r="G149" s="74"/>
      <c r="H149" s="74"/>
      <c r="I149" s="74"/>
      <c r="J149" s="74"/>
      <c r="K149" s="74"/>
      <c r="L149" s="74"/>
      <c r="M149" s="74"/>
      <c r="N149" s="74"/>
      <c r="O149" s="74"/>
      <c r="P149" s="77"/>
      <c r="Q149" s="74"/>
      <c r="R149" s="74"/>
      <c r="S149" s="45"/>
      <c r="T149" s="45"/>
      <c r="Y149" s="47"/>
    </row>
    <row r="150" spans="1:25" s="46" customFormat="1" ht="15.75">
      <c r="A150" s="74"/>
      <c r="B150" s="74"/>
      <c r="C150" s="74"/>
      <c r="D150" s="75"/>
      <c r="E150" s="76"/>
      <c r="F150" s="74"/>
      <c r="G150" s="74"/>
      <c r="H150" s="74"/>
      <c r="I150" s="74"/>
      <c r="J150" s="74"/>
      <c r="K150" s="74"/>
      <c r="L150" s="74"/>
      <c r="M150" s="74"/>
      <c r="N150" s="74"/>
      <c r="O150" s="74"/>
      <c r="P150" s="77"/>
      <c r="Q150" s="74"/>
      <c r="R150" s="74"/>
      <c r="S150" s="45"/>
      <c r="T150" s="45"/>
      <c r="Y150" s="47"/>
    </row>
    <row r="151" spans="1:25" s="46" customFormat="1" ht="15.75">
      <c r="A151" s="74"/>
      <c r="B151" s="74"/>
      <c r="C151" s="74"/>
      <c r="D151" s="75"/>
      <c r="E151" s="76"/>
      <c r="F151" s="74"/>
      <c r="G151" s="74"/>
      <c r="H151" s="74"/>
      <c r="I151" s="74"/>
      <c r="J151" s="74"/>
      <c r="K151" s="74"/>
      <c r="L151" s="74"/>
      <c r="M151" s="74"/>
      <c r="N151" s="74"/>
      <c r="O151" s="74"/>
      <c r="P151" s="77"/>
      <c r="Q151" s="74"/>
      <c r="R151" s="74"/>
      <c r="S151" s="45"/>
      <c r="T151" s="45"/>
      <c r="Y151" s="47"/>
    </row>
    <row r="152" spans="1:25" s="46" customFormat="1" ht="15.75">
      <c r="A152" s="74"/>
      <c r="B152" s="74"/>
      <c r="C152" s="74"/>
      <c r="D152" s="75"/>
      <c r="E152" s="76"/>
      <c r="F152" s="74"/>
      <c r="G152" s="74"/>
      <c r="H152" s="74"/>
      <c r="I152" s="74"/>
      <c r="J152" s="74"/>
      <c r="K152" s="74"/>
      <c r="L152" s="74"/>
      <c r="M152" s="74"/>
      <c r="N152" s="74"/>
      <c r="O152" s="74"/>
      <c r="P152" s="77"/>
      <c r="Q152" s="74"/>
      <c r="R152" s="74"/>
      <c r="S152" s="45"/>
      <c r="T152" s="45"/>
      <c r="Y152" s="47"/>
    </row>
    <row r="153" spans="1:25" s="46" customFormat="1" ht="15.75">
      <c r="A153" s="74"/>
      <c r="B153" s="74"/>
      <c r="C153" s="74"/>
      <c r="D153" s="75"/>
      <c r="E153" s="76"/>
      <c r="F153" s="74"/>
      <c r="G153" s="74"/>
      <c r="H153" s="74"/>
      <c r="I153" s="74"/>
      <c r="J153" s="74"/>
      <c r="K153" s="74"/>
      <c r="L153" s="74"/>
      <c r="M153" s="74"/>
      <c r="N153" s="74"/>
      <c r="O153" s="74"/>
      <c r="P153" s="77"/>
      <c r="Q153" s="74"/>
      <c r="R153" s="74"/>
      <c r="S153" s="45"/>
      <c r="T153" s="45"/>
      <c r="Y153" s="47"/>
    </row>
    <row r="154" spans="1:25" s="46" customFormat="1" ht="15.75">
      <c r="A154" s="74"/>
      <c r="B154" s="74"/>
      <c r="C154" s="74"/>
      <c r="D154" s="75"/>
      <c r="E154" s="76"/>
      <c r="F154" s="74"/>
      <c r="G154" s="74"/>
      <c r="H154" s="74"/>
      <c r="I154" s="74"/>
      <c r="J154" s="74"/>
      <c r="K154" s="74"/>
      <c r="L154" s="74"/>
      <c r="M154" s="74"/>
      <c r="N154" s="74"/>
      <c r="O154" s="74"/>
      <c r="P154" s="77"/>
      <c r="Q154" s="74"/>
      <c r="R154" s="74"/>
      <c r="S154" s="45"/>
      <c r="T154" s="45"/>
      <c r="Y154" s="47"/>
    </row>
    <row r="155" spans="1:25" s="46" customFormat="1" ht="15.75">
      <c r="A155" s="74"/>
      <c r="B155" s="74"/>
      <c r="C155" s="74"/>
      <c r="D155" s="75"/>
      <c r="E155" s="76"/>
      <c r="F155" s="74"/>
      <c r="G155" s="74"/>
      <c r="H155" s="74"/>
      <c r="I155" s="74"/>
      <c r="J155" s="74"/>
      <c r="K155" s="74"/>
      <c r="L155" s="74"/>
      <c r="M155" s="74"/>
      <c r="N155" s="74"/>
      <c r="O155" s="74"/>
      <c r="P155" s="77"/>
      <c r="Q155" s="74"/>
      <c r="R155" s="74"/>
      <c r="S155" s="45"/>
      <c r="T155" s="45"/>
      <c r="Y155" s="47"/>
    </row>
    <row r="156" spans="1:25" s="46" customFormat="1" ht="15.75">
      <c r="A156" s="74"/>
      <c r="B156" s="74"/>
      <c r="C156" s="74"/>
      <c r="D156" s="75"/>
      <c r="E156" s="76"/>
      <c r="F156" s="74"/>
      <c r="G156" s="74"/>
      <c r="H156" s="74"/>
      <c r="I156" s="74"/>
      <c r="J156" s="74"/>
      <c r="K156" s="74"/>
      <c r="L156" s="74"/>
      <c r="M156" s="74"/>
      <c r="N156" s="74"/>
      <c r="O156" s="74"/>
      <c r="P156" s="77"/>
      <c r="Q156" s="74"/>
      <c r="R156" s="74"/>
      <c r="S156" s="45"/>
      <c r="T156" s="45"/>
      <c r="Y156" s="47"/>
    </row>
    <row r="157" spans="1:25" s="46" customFormat="1" ht="15.75">
      <c r="A157" s="74"/>
      <c r="B157" s="74"/>
      <c r="C157" s="74"/>
      <c r="D157" s="75"/>
      <c r="E157" s="76"/>
      <c r="F157" s="74"/>
      <c r="G157" s="74"/>
      <c r="H157" s="74"/>
      <c r="I157" s="74"/>
      <c r="J157" s="74"/>
      <c r="K157" s="74"/>
      <c r="L157" s="74"/>
      <c r="M157" s="74"/>
      <c r="N157" s="74"/>
      <c r="O157" s="74"/>
      <c r="P157" s="77"/>
      <c r="Q157" s="74"/>
      <c r="R157" s="74"/>
      <c r="S157" s="45"/>
      <c r="T157" s="45"/>
      <c r="Y157" s="47"/>
    </row>
    <row r="158" spans="1:25" s="46" customFormat="1" ht="15.75">
      <c r="A158" s="74"/>
      <c r="B158" s="74"/>
      <c r="C158" s="74"/>
      <c r="D158" s="75"/>
      <c r="E158" s="76"/>
      <c r="F158" s="74"/>
      <c r="G158" s="74"/>
      <c r="H158" s="74"/>
      <c r="I158" s="74"/>
      <c r="J158" s="74"/>
      <c r="K158" s="74"/>
      <c r="L158" s="74"/>
      <c r="M158" s="74"/>
      <c r="N158" s="74"/>
      <c r="O158" s="74"/>
      <c r="P158" s="77"/>
      <c r="Q158" s="74"/>
      <c r="R158" s="74"/>
      <c r="S158" s="45"/>
      <c r="T158" s="45"/>
      <c r="Y158" s="47"/>
    </row>
    <row r="159" spans="1:25" s="46" customFormat="1" ht="15.75">
      <c r="A159" s="74"/>
      <c r="B159" s="74"/>
      <c r="C159" s="74"/>
      <c r="D159" s="75"/>
      <c r="E159" s="76"/>
      <c r="F159" s="74"/>
      <c r="G159" s="74"/>
      <c r="H159" s="74"/>
      <c r="I159" s="74"/>
      <c r="J159" s="74"/>
      <c r="K159" s="74"/>
      <c r="L159" s="74"/>
      <c r="M159" s="74"/>
      <c r="N159" s="74"/>
      <c r="O159" s="74"/>
      <c r="P159" s="77"/>
      <c r="Q159" s="74"/>
      <c r="R159" s="74"/>
      <c r="S159" s="45"/>
      <c r="T159" s="45"/>
      <c r="Y159" s="47"/>
    </row>
    <row r="160" spans="1:25" s="46" customFormat="1" ht="15.75">
      <c r="A160" s="74"/>
      <c r="B160" s="74"/>
      <c r="C160" s="74"/>
      <c r="D160" s="75"/>
      <c r="E160" s="76"/>
      <c r="F160" s="74"/>
      <c r="G160" s="74"/>
      <c r="H160" s="74"/>
      <c r="I160" s="74"/>
      <c r="J160" s="74"/>
      <c r="K160" s="74"/>
      <c r="L160" s="74"/>
      <c r="M160" s="74"/>
      <c r="N160" s="74"/>
      <c r="O160" s="74"/>
      <c r="P160" s="77"/>
      <c r="Q160" s="74"/>
      <c r="R160" s="74"/>
      <c r="S160" s="45"/>
      <c r="T160" s="45"/>
      <c r="Y160" s="47"/>
    </row>
    <row r="161" spans="1:25" s="46" customFormat="1" ht="15.75">
      <c r="A161" s="74"/>
      <c r="B161" s="74"/>
      <c r="C161" s="74"/>
      <c r="D161" s="75"/>
      <c r="E161" s="76"/>
      <c r="F161" s="74"/>
      <c r="G161" s="74"/>
      <c r="H161" s="74"/>
      <c r="I161" s="74"/>
      <c r="J161" s="74"/>
      <c r="K161" s="74"/>
      <c r="L161" s="74"/>
      <c r="M161" s="74"/>
      <c r="N161" s="74"/>
      <c r="O161" s="74"/>
      <c r="P161" s="77"/>
      <c r="Q161" s="74"/>
      <c r="R161" s="74"/>
      <c r="S161" s="45"/>
      <c r="T161" s="45"/>
      <c r="Y161" s="47"/>
    </row>
    <row r="162" spans="1:25" s="46" customFormat="1" ht="15.75">
      <c r="A162" s="74"/>
      <c r="B162" s="74"/>
      <c r="C162" s="74"/>
      <c r="D162" s="75"/>
      <c r="E162" s="76"/>
      <c r="F162" s="74"/>
      <c r="G162" s="74"/>
      <c r="H162" s="74"/>
      <c r="I162" s="74"/>
      <c r="J162" s="74"/>
      <c r="K162" s="74"/>
      <c r="L162" s="74"/>
      <c r="M162" s="74"/>
      <c r="N162" s="74"/>
      <c r="O162" s="74"/>
      <c r="P162" s="77"/>
      <c r="Q162" s="74"/>
      <c r="R162" s="74"/>
      <c r="S162" s="45"/>
      <c r="T162" s="45"/>
      <c r="Y162" s="47"/>
    </row>
    <row r="163" spans="1:25" s="46" customFormat="1" ht="15.75">
      <c r="A163" s="74"/>
      <c r="B163" s="74"/>
      <c r="C163" s="74"/>
      <c r="D163" s="75"/>
      <c r="E163" s="76"/>
      <c r="F163" s="74"/>
      <c r="G163" s="74"/>
      <c r="H163" s="74"/>
      <c r="I163" s="74"/>
      <c r="J163" s="74"/>
      <c r="K163" s="74"/>
      <c r="L163" s="74"/>
      <c r="M163" s="74"/>
      <c r="N163" s="74"/>
      <c r="O163" s="74"/>
      <c r="P163" s="77"/>
      <c r="Q163" s="74"/>
      <c r="R163" s="74"/>
      <c r="S163" s="45"/>
      <c r="T163" s="45"/>
      <c r="Y163" s="47"/>
    </row>
    <row r="164" spans="1:25" s="46" customFormat="1" ht="15.75">
      <c r="A164" s="74"/>
      <c r="B164" s="74"/>
      <c r="C164" s="74"/>
      <c r="D164" s="75"/>
      <c r="E164" s="76"/>
      <c r="F164" s="74"/>
      <c r="G164" s="74"/>
      <c r="H164" s="74"/>
      <c r="I164" s="74"/>
      <c r="J164" s="74"/>
      <c r="K164" s="74"/>
      <c r="L164" s="74"/>
      <c r="M164" s="74"/>
      <c r="N164" s="74"/>
      <c r="O164" s="74"/>
      <c r="P164" s="77"/>
      <c r="Q164" s="74"/>
      <c r="R164" s="74"/>
      <c r="S164" s="45"/>
      <c r="T164" s="45"/>
      <c r="Y164" s="47"/>
    </row>
    <row r="165" spans="1:25" s="46" customFormat="1" ht="15.75">
      <c r="A165" s="74"/>
      <c r="B165" s="74"/>
      <c r="C165" s="74"/>
      <c r="D165" s="75"/>
      <c r="E165" s="76"/>
      <c r="F165" s="74"/>
      <c r="G165" s="74"/>
      <c r="H165" s="74"/>
      <c r="I165" s="74"/>
      <c r="J165" s="74"/>
      <c r="K165" s="74"/>
      <c r="L165" s="74"/>
      <c r="M165" s="74"/>
      <c r="N165" s="74"/>
      <c r="O165" s="74"/>
      <c r="P165" s="77"/>
      <c r="Q165" s="74"/>
      <c r="R165" s="74"/>
      <c r="S165" s="45"/>
      <c r="T165" s="45"/>
      <c r="Y165" s="47"/>
    </row>
    <row r="166" spans="1:25" s="46" customFormat="1" ht="15.75">
      <c r="A166" s="74"/>
      <c r="B166" s="74"/>
      <c r="C166" s="74"/>
      <c r="D166" s="75"/>
      <c r="E166" s="76"/>
      <c r="F166" s="74"/>
      <c r="G166" s="74"/>
      <c r="H166" s="74"/>
      <c r="I166" s="74"/>
      <c r="J166" s="74"/>
      <c r="K166" s="74"/>
      <c r="L166" s="74"/>
      <c r="M166" s="74"/>
      <c r="N166" s="74"/>
      <c r="O166" s="74"/>
      <c r="P166" s="77"/>
      <c r="Q166" s="74"/>
      <c r="R166" s="74"/>
      <c r="S166" s="45"/>
      <c r="T166" s="45"/>
      <c r="Y166" s="47"/>
    </row>
    <row r="167" spans="1:25" s="46" customFormat="1" ht="15.75">
      <c r="A167" s="74"/>
      <c r="B167" s="74"/>
      <c r="C167" s="74"/>
      <c r="D167" s="75"/>
      <c r="E167" s="76"/>
      <c r="F167" s="74"/>
      <c r="G167" s="74"/>
      <c r="H167" s="74"/>
      <c r="I167" s="74"/>
      <c r="J167" s="74"/>
      <c r="K167" s="74"/>
      <c r="L167" s="74"/>
      <c r="M167" s="74"/>
      <c r="N167" s="74"/>
      <c r="O167" s="74"/>
      <c r="P167" s="77"/>
      <c r="Q167" s="74"/>
      <c r="R167" s="74"/>
      <c r="S167" s="45"/>
      <c r="T167" s="45"/>
      <c r="Y167" s="47"/>
    </row>
    <row r="168" spans="1:25" s="46" customFormat="1" ht="15.75">
      <c r="A168" s="74"/>
      <c r="B168" s="74"/>
      <c r="C168" s="74"/>
      <c r="D168" s="75"/>
      <c r="E168" s="76"/>
      <c r="F168" s="74"/>
      <c r="G168" s="74"/>
      <c r="H168" s="74"/>
      <c r="I168" s="74"/>
      <c r="J168" s="74"/>
      <c r="K168" s="74"/>
      <c r="L168" s="74"/>
      <c r="M168" s="74"/>
      <c r="N168" s="74"/>
      <c r="O168" s="74"/>
      <c r="P168" s="77"/>
      <c r="Q168" s="74"/>
      <c r="R168" s="74"/>
      <c r="S168" s="45"/>
      <c r="T168" s="45"/>
      <c r="Y168" s="47"/>
    </row>
    <row r="169" spans="1:25" s="46" customFormat="1" ht="15.75">
      <c r="A169" s="74"/>
      <c r="B169" s="74"/>
      <c r="C169" s="74"/>
      <c r="D169" s="75"/>
      <c r="E169" s="76"/>
      <c r="F169" s="74"/>
      <c r="G169" s="74"/>
      <c r="H169" s="74"/>
      <c r="I169" s="74"/>
      <c r="J169" s="74"/>
      <c r="K169" s="74"/>
      <c r="L169" s="74"/>
      <c r="M169" s="74"/>
      <c r="N169" s="74"/>
      <c r="O169" s="74"/>
      <c r="P169" s="77"/>
      <c r="Q169" s="74"/>
      <c r="R169" s="74"/>
      <c r="S169" s="45"/>
      <c r="T169" s="45"/>
      <c r="Y169" s="47"/>
    </row>
    <row r="170" spans="1:25" s="46" customFormat="1" ht="15.75">
      <c r="A170" s="74"/>
      <c r="B170" s="74"/>
      <c r="C170" s="74"/>
      <c r="D170" s="75"/>
      <c r="E170" s="76"/>
      <c r="F170" s="74"/>
      <c r="G170" s="74"/>
      <c r="H170" s="74"/>
      <c r="I170" s="74"/>
      <c r="J170" s="74"/>
      <c r="K170" s="74"/>
      <c r="L170" s="74"/>
      <c r="M170" s="74"/>
      <c r="N170" s="74"/>
      <c r="O170" s="74"/>
      <c r="P170" s="77"/>
      <c r="Q170" s="74"/>
      <c r="R170" s="74"/>
      <c r="S170" s="45"/>
      <c r="T170" s="45"/>
      <c r="Y170" s="47"/>
    </row>
    <row r="171" spans="1:25" s="46" customFormat="1" ht="15.75">
      <c r="A171" s="74"/>
      <c r="B171" s="74"/>
      <c r="C171" s="74"/>
      <c r="D171" s="75"/>
      <c r="E171" s="76"/>
      <c r="F171" s="74"/>
      <c r="G171" s="74"/>
      <c r="H171" s="74"/>
      <c r="I171" s="74"/>
      <c r="J171" s="74"/>
      <c r="K171" s="74"/>
      <c r="L171" s="74"/>
      <c r="M171" s="74"/>
      <c r="N171" s="74"/>
      <c r="O171" s="74"/>
      <c r="P171" s="77"/>
      <c r="Q171" s="74"/>
      <c r="R171" s="74"/>
      <c r="S171" s="45"/>
      <c r="T171" s="45"/>
      <c r="Y171" s="47"/>
    </row>
    <row r="172" spans="1:25" s="46" customFormat="1" ht="15.75">
      <c r="A172" s="74"/>
      <c r="B172" s="74"/>
      <c r="C172" s="74"/>
      <c r="D172" s="75"/>
      <c r="E172" s="76"/>
      <c r="F172" s="74"/>
      <c r="G172" s="74"/>
      <c r="H172" s="74"/>
      <c r="I172" s="74"/>
      <c r="J172" s="74"/>
      <c r="K172" s="74"/>
      <c r="L172" s="74"/>
      <c r="M172" s="74"/>
      <c r="N172" s="74"/>
      <c r="O172" s="74"/>
      <c r="P172" s="77"/>
      <c r="Q172" s="74"/>
      <c r="R172" s="74"/>
      <c r="S172" s="45"/>
      <c r="T172" s="45"/>
      <c r="Y172" s="47"/>
    </row>
    <row r="173" spans="1:25" s="46" customFormat="1" ht="15.75">
      <c r="A173" s="74"/>
      <c r="B173" s="74"/>
      <c r="C173" s="74"/>
      <c r="D173" s="75"/>
      <c r="E173" s="76"/>
      <c r="F173" s="74"/>
      <c r="G173" s="74"/>
      <c r="H173" s="74"/>
      <c r="I173" s="74"/>
      <c r="J173" s="74"/>
      <c r="K173" s="74"/>
      <c r="L173" s="74"/>
      <c r="M173" s="74"/>
      <c r="N173" s="74"/>
      <c r="O173" s="74"/>
      <c r="P173" s="77"/>
      <c r="Q173" s="74"/>
      <c r="R173" s="74"/>
      <c r="S173" s="45"/>
      <c r="T173" s="45"/>
      <c r="Y173" s="47"/>
    </row>
    <row r="174" spans="1:25" s="46" customFormat="1" ht="15.75">
      <c r="A174" s="74"/>
      <c r="B174" s="74"/>
      <c r="C174" s="74"/>
      <c r="D174" s="75"/>
      <c r="E174" s="76"/>
      <c r="F174" s="74"/>
      <c r="G174" s="74"/>
      <c r="H174" s="74"/>
      <c r="I174" s="74"/>
      <c r="J174" s="74"/>
      <c r="K174" s="74"/>
      <c r="L174" s="74"/>
      <c r="M174" s="74"/>
      <c r="N174" s="74"/>
      <c r="O174" s="74"/>
      <c r="P174" s="77"/>
      <c r="Q174" s="74"/>
      <c r="R174" s="74"/>
      <c r="S174" s="45"/>
      <c r="T174" s="45"/>
      <c r="Y174" s="47"/>
    </row>
    <row r="175" spans="1:25" s="46" customFormat="1" ht="15.75">
      <c r="A175" s="74"/>
      <c r="B175" s="74"/>
      <c r="C175" s="74"/>
      <c r="D175" s="75"/>
      <c r="E175" s="76"/>
      <c r="F175" s="74"/>
      <c r="G175" s="74"/>
      <c r="H175" s="74"/>
      <c r="I175" s="74"/>
      <c r="J175" s="74"/>
      <c r="K175" s="74"/>
      <c r="L175" s="74"/>
      <c r="M175" s="74"/>
      <c r="N175" s="74"/>
      <c r="O175" s="74"/>
      <c r="P175" s="77"/>
      <c r="Q175" s="74"/>
      <c r="R175" s="74"/>
      <c r="S175" s="45"/>
      <c r="T175" s="45"/>
      <c r="Y175" s="47"/>
    </row>
    <row r="176" spans="1:25" s="46" customFormat="1" ht="15.75">
      <c r="A176" s="74"/>
      <c r="B176" s="74"/>
      <c r="C176" s="74"/>
      <c r="D176" s="75"/>
      <c r="E176" s="76"/>
      <c r="F176" s="74"/>
      <c r="G176" s="74"/>
      <c r="H176" s="74"/>
      <c r="I176" s="74"/>
      <c r="J176" s="74"/>
      <c r="K176" s="74"/>
      <c r="L176" s="74"/>
      <c r="M176" s="74"/>
      <c r="N176" s="74"/>
      <c r="O176" s="74"/>
      <c r="P176" s="77"/>
      <c r="Q176" s="74"/>
      <c r="R176" s="74"/>
      <c r="S176" s="45"/>
      <c r="T176" s="45"/>
      <c r="Y176" s="47"/>
    </row>
    <row r="177" spans="1:25" s="46" customFormat="1" ht="15.75">
      <c r="A177" s="74"/>
      <c r="B177" s="74"/>
      <c r="C177" s="74"/>
      <c r="D177" s="75"/>
      <c r="E177" s="76"/>
      <c r="F177" s="74"/>
      <c r="G177" s="74"/>
      <c r="H177" s="74"/>
      <c r="I177" s="74"/>
      <c r="J177" s="74"/>
      <c r="K177" s="74"/>
      <c r="L177" s="74"/>
      <c r="M177" s="74"/>
      <c r="N177" s="74"/>
      <c r="O177" s="74"/>
      <c r="P177" s="77"/>
      <c r="Q177" s="74"/>
      <c r="R177" s="74"/>
      <c r="S177" s="45"/>
      <c r="T177" s="45"/>
      <c r="Y177" s="47"/>
    </row>
    <row r="178" spans="1:25" s="46" customFormat="1" ht="15.75">
      <c r="A178" s="74"/>
      <c r="B178" s="74"/>
      <c r="C178" s="74"/>
      <c r="D178" s="75"/>
      <c r="E178" s="76"/>
      <c r="F178" s="74"/>
      <c r="G178" s="74"/>
      <c r="H178" s="74"/>
      <c r="I178" s="74"/>
      <c r="J178" s="74"/>
      <c r="K178" s="74"/>
      <c r="L178" s="74"/>
      <c r="M178" s="74"/>
      <c r="N178" s="74"/>
      <c r="O178" s="74"/>
      <c r="P178" s="77"/>
      <c r="Q178" s="74"/>
      <c r="R178" s="74"/>
      <c r="S178" s="45"/>
      <c r="T178" s="45"/>
      <c r="Y178" s="47"/>
    </row>
    <row r="179" spans="1:25" s="46" customFormat="1" ht="15.75">
      <c r="A179" s="74"/>
      <c r="B179" s="74"/>
      <c r="C179" s="74"/>
      <c r="D179" s="75"/>
      <c r="E179" s="76"/>
      <c r="F179" s="74"/>
      <c r="G179" s="74"/>
      <c r="H179" s="74"/>
      <c r="I179" s="74"/>
      <c r="J179" s="74"/>
      <c r="K179" s="74"/>
      <c r="L179" s="74"/>
      <c r="M179" s="74"/>
      <c r="N179" s="74"/>
      <c r="O179" s="74"/>
      <c r="P179" s="77"/>
      <c r="Q179" s="74"/>
      <c r="R179" s="74"/>
      <c r="S179" s="45"/>
      <c r="T179" s="45"/>
      <c r="Y179" s="47"/>
    </row>
    <row r="180" spans="1:25" s="46" customFormat="1" ht="15.75">
      <c r="A180" s="74"/>
      <c r="B180" s="74"/>
      <c r="C180" s="74"/>
      <c r="D180" s="75"/>
      <c r="E180" s="76"/>
      <c r="F180" s="74"/>
      <c r="G180" s="74"/>
      <c r="H180" s="74"/>
      <c r="I180" s="74"/>
      <c r="J180" s="74"/>
      <c r="K180" s="74"/>
      <c r="L180" s="74"/>
      <c r="M180" s="74"/>
      <c r="N180" s="74"/>
      <c r="O180" s="74"/>
      <c r="P180" s="77"/>
      <c r="Q180" s="74"/>
      <c r="R180" s="74"/>
      <c r="S180" s="45"/>
      <c r="T180" s="45"/>
      <c r="Y180" s="47"/>
    </row>
    <row r="181" spans="1:25" s="46" customFormat="1" ht="15.75">
      <c r="A181" s="74"/>
      <c r="B181" s="74"/>
      <c r="C181" s="74"/>
      <c r="D181" s="75"/>
      <c r="E181" s="76"/>
      <c r="F181" s="74"/>
      <c r="G181" s="74"/>
      <c r="H181" s="74"/>
      <c r="I181" s="74"/>
      <c r="J181" s="74"/>
      <c r="K181" s="74"/>
      <c r="L181" s="74"/>
      <c r="M181" s="74"/>
      <c r="N181" s="74"/>
      <c r="O181" s="74"/>
      <c r="P181" s="77"/>
      <c r="Q181" s="74"/>
      <c r="R181" s="74"/>
      <c r="S181" s="45"/>
      <c r="T181" s="45"/>
      <c r="Y181" s="47"/>
    </row>
    <row r="182" spans="1:25" s="46" customFormat="1" ht="15.75">
      <c r="A182" s="74"/>
      <c r="B182" s="74"/>
      <c r="C182" s="74"/>
      <c r="D182" s="75"/>
      <c r="E182" s="76"/>
      <c r="F182" s="74"/>
      <c r="G182" s="74"/>
      <c r="H182" s="74"/>
      <c r="I182" s="74"/>
      <c r="J182" s="74"/>
      <c r="K182" s="74"/>
      <c r="L182" s="74"/>
      <c r="M182" s="74"/>
      <c r="N182" s="74"/>
      <c r="O182" s="74"/>
      <c r="P182" s="77"/>
      <c r="Q182" s="74"/>
      <c r="R182" s="74"/>
      <c r="S182" s="45"/>
      <c r="T182" s="45"/>
      <c r="Y182" s="47"/>
    </row>
    <row r="183" spans="1:25" s="46" customFormat="1" ht="15.75">
      <c r="A183" s="74"/>
      <c r="B183" s="74"/>
      <c r="C183" s="74"/>
      <c r="D183" s="75"/>
      <c r="E183" s="76"/>
      <c r="F183" s="74"/>
      <c r="G183" s="74"/>
      <c r="H183" s="74"/>
      <c r="I183" s="74"/>
      <c r="J183" s="74"/>
      <c r="K183" s="74"/>
      <c r="L183" s="74"/>
      <c r="M183" s="74"/>
      <c r="N183" s="74"/>
      <c r="O183" s="74"/>
      <c r="P183" s="77"/>
      <c r="Q183" s="74"/>
      <c r="R183" s="74"/>
      <c r="S183" s="45"/>
      <c r="T183" s="45"/>
      <c r="Y183" s="47"/>
    </row>
    <row r="184" spans="1:25" s="46" customFormat="1" ht="15.75">
      <c r="A184" s="74"/>
      <c r="B184" s="74"/>
      <c r="C184" s="74"/>
      <c r="D184" s="75"/>
      <c r="E184" s="76"/>
      <c r="F184" s="74"/>
      <c r="G184" s="74"/>
      <c r="H184" s="74"/>
      <c r="I184" s="74"/>
      <c r="J184" s="74"/>
      <c r="K184" s="74"/>
      <c r="L184" s="74"/>
      <c r="M184" s="74"/>
      <c r="N184" s="74"/>
      <c r="O184" s="74"/>
      <c r="P184" s="77"/>
      <c r="Q184" s="74"/>
      <c r="R184" s="74"/>
      <c r="S184" s="45"/>
      <c r="T184" s="45"/>
      <c r="Y184" s="47"/>
    </row>
    <row r="185" spans="1:25" s="46" customFormat="1" ht="15.75">
      <c r="A185" s="74"/>
      <c r="B185" s="74"/>
      <c r="C185" s="74"/>
      <c r="D185" s="75"/>
      <c r="E185" s="76"/>
      <c r="F185" s="74"/>
      <c r="G185" s="74"/>
      <c r="H185" s="74"/>
      <c r="I185" s="74"/>
      <c r="J185" s="74"/>
      <c r="K185" s="74"/>
      <c r="L185" s="74"/>
      <c r="M185" s="74"/>
      <c r="N185" s="74"/>
      <c r="O185" s="74"/>
      <c r="P185" s="77"/>
      <c r="Q185" s="74"/>
      <c r="R185" s="74"/>
      <c r="S185" s="45"/>
      <c r="T185" s="45"/>
      <c r="Y185" s="47"/>
    </row>
    <row r="186" spans="1:25" s="46" customFormat="1" ht="15.75">
      <c r="A186" s="74"/>
      <c r="B186" s="74"/>
      <c r="C186" s="74"/>
      <c r="D186" s="75"/>
      <c r="E186" s="76"/>
      <c r="F186" s="74"/>
      <c r="G186" s="74"/>
      <c r="H186" s="74"/>
      <c r="I186" s="74"/>
      <c r="J186" s="74"/>
      <c r="K186" s="74"/>
      <c r="L186" s="74"/>
      <c r="M186" s="74"/>
      <c r="N186" s="74"/>
      <c r="O186" s="74"/>
      <c r="P186" s="77"/>
      <c r="Q186" s="74"/>
      <c r="R186" s="74"/>
      <c r="S186" s="45"/>
      <c r="T186" s="45"/>
      <c r="Y186" s="47"/>
    </row>
    <row r="187" spans="1:25" s="46" customFormat="1" ht="15.75">
      <c r="A187" s="74"/>
      <c r="B187" s="74"/>
      <c r="C187" s="74"/>
      <c r="D187" s="75"/>
      <c r="E187" s="76"/>
      <c r="F187" s="74"/>
      <c r="G187" s="74"/>
      <c r="H187" s="74"/>
      <c r="I187" s="74"/>
      <c r="J187" s="74"/>
      <c r="K187" s="74"/>
      <c r="L187" s="74"/>
      <c r="M187" s="74"/>
      <c r="N187" s="74"/>
      <c r="O187" s="74"/>
      <c r="P187" s="77"/>
      <c r="Q187" s="74"/>
      <c r="R187" s="74"/>
      <c r="S187" s="45"/>
      <c r="T187" s="45"/>
      <c r="Y187" s="47"/>
    </row>
    <row r="188" spans="1:25" s="46" customFormat="1" ht="15.75">
      <c r="A188" s="74"/>
      <c r="B188" s="74"/>
      <c r="C188" s="74"/>
      <c r="D188" s="75"/>
      <c r="E188" s="76"/>
      <c r="F188" s="74"/>
      <c r="G188" s="74"/>
      <c r="H188" s="74"/>
      <c r="I188" s="74"/>
      <c r="J188" s="74"/>
      <c r="K188" s="74"/>
      <c r="L188" s="74"/>
      <c r="M188" s="74"/>
      <c r="N188" s="74"/>
      <c r="O188" s="74"/>
      <c r="P188" s="77"/>
      <c r="Q188" s="74"/>
      <c r="R188" s="74"/>
      <c r="S188" s="45"/>
      <c r="T188" s="45"/>
      <c r="Y188" s="47"/>
    </row>
    <row r="189" spans="1:25" s="46" customFormat="1" ht="15.75">
      <c r="A189" s="74"/>
      <c r="B189" s="74"/>
      <c r="C189" s="74"/>
      <c r="D189" s="75"/>
      <c r="E189" s="76"/>
      <c r="F189" s="74"/>
      <c r="G189" s="74"/>
      <c r="H189" s="74"/>
      <c r="I189" s="74"/>
      <c r="J189" s="74"/>
      <c r="K189" s="74"/>
      <c r="L189" s="74"/>
      <c r="M189" s="74"/>
      <c r="N189" s="74"/>
      <c r="O189" s="74"/>
      <c r="P189" s="77"/>
      <c r="Q189" s="74"/>
      <c r="R189" s="74"/>
      <c r="S189" s="45"/>
      <c r="T189" s="45"/>
      <c r="Y189" s="47"/>
    </row>
    <row r="190" spans="1:25" s="46" customFormat="1" ht="15.75">
      <c r="A190" s="74"/>
      <c r="B190" s="74"/>
      <c r="C190" s="74"/>
      <c r="D190" s="75"/>
      <c r="E190" s="76"/>
      <c r="F190" s="74"/>
      <c r="G190" s="74"/>
      <c r="H190" s="74"/>
      <c r="I190" s="74"/>
      <c r="J190" s="74"/>
      <c r="K190" s="74"/>
      <c r="L190" s="74"/>
      <c r="M190" s="74"/>
      <c r="N190" s="74"/>
      <c r="O190" s="74"/>
      <c r="P190" s="77"/>
      <c r="Q190" s="74"/>
      <c r="R190" s="74"/>
      <c r="S190" s="45"/>
      <c r="T190" s="45"/>
      <c r="Y190" s="47"/>
    </row>
    <row r="191" spans="1:25" s="46" customFormat="1" ht="15.75">
      <c r="A191" s="74"/>
      <c r="B191" s="74"/>
      <c r="C191" s="74"/>
      <c r="D191" s="75"/>
      <c r="E191" s="76"/>
      <c r="F191" s="74"/>
      <c r="G191" s="74"/>
      <c r="H191" s="74"/>
      <c r="I191" s="74"/>
      <c r="J191" s="74"/>
      <c r="K191" s="74"/>
      <c r="L191" s="74"/>
      <c r="M191" s="74"/>
      <c r="N191" s="74"/>
      <c r="O191" s="74"/>
      <c r="P191" s="77"/>
      <c r="Q191" s="74"/>
      <c r="R191" s="74"/>
      <c r="S191" s="45"/>
      <c r="T191" s="45"/>
      <c r="Y191" s="47"/>
    </row>
    <row r="192" spans="1:25" s="46" customFormat="1" ht="15.75">
      <c r="A192" s="74"/>
      <c r="B192" s="74"/>
      <c r="C192" s="74"/>
      <c r="D192" s="75"/>
      <c r="E192" s="76"/>
      <c r="F192" s="74"/>
      <c r="G192" s="74"/>
      <c r="H192" s="74"/>
      <c r="I192" s="74"/>
      <c r="J192" s="74"/>
      <c r="K192" s="74"/>
      <c r="L192" s="74"/>
      <c r="M192" s="74"/>
      <c r="N192" s="74"/>
      <c r="O192" s="74"/>
      <c r="P192" s="77"/>
      <c r="Q192" s="74"/>
      <c r="R192" s="74"/>
      <c r="S192" s="45"/>
      <c r="T192" s="45"/>
      <c r="Y192" s="47"/>
    </row>
    <row r="193" spans="1:25" s="46" customFormat="1" ht="15.75">
      <c r="A193" s="74"/>
      <c r="B193" s="74"/>
      <c r="C193" s="74"/>
      <c r="D193" s="75"/>
      <c r="E193" s="76"/>
      <c r="F193" s="74"/>
      <c r="G193" s="74"/>
      <c r="H193" s="74"/>
      <c r="I193" s="74"/>
      <c r="J193" s="74"/>
      <c r="K193" s="74"/>
      <c r="L193" s="74"/>
      <c r="M193" s="74"/>
      <c r="N193" s="74"/>
      <c r="O193" s="74"/>
      <c r="P193" s="77"/>
      <c r="Q193" s="74"/>
      <c r="R193" s="74"/>
      <c r="S193" s="45"/>
      <c r="T193" s="45"/>
      <c r="Y193" s="47"/>
    </row>
    <row r="194" spans="1:25" s="46" customFormat="1" ht="15.75">
      <c r="A194" s="74"/>
      <c r="B194" s="74"/>
      <c r="C194" s="74"/>
      <c r="D194" s="75"/>
      <c r="E194" s="76"/>
      <c r="F194" s="74"/>
      <c r="G194" s="74"/>
      <c r="H194" s="74"/>
      <c r="I194" s="74"/>
      <c r="J194" s="74"/>
      <c r="K194" s="74"/>
      <c r="L194" s="74"/>
      <c r="M194" s="74"/>
      <c r="N194" s="74"/>
      <c r="O194" s="74"/>
      <c r="P194" s="77"/>
      <c r="Q194" s="74"/>
      <c r="R194" s="74"/>
      <c r="S194" s="45"/>
      <c r="T194" s="45"/>
      <c r="Y194" s="47"/>
    </row>
    <row r="195" spans="1:25" s="46" customFormat="1" ht="15.75">
      <c r="A195" s="74"/>
      <c r="B195" s="74"/>
      <c r="C195" s="74"/>
      <c r="D195" s="75"/>
      <c r="E195" s="76"/>
      <c r="F195" s="74"/>
      <c r="G195" s="74"/>
      <c r="H195" s="74"/>
      <c r="I195" s="74"/>
      <c r="J195" s="74"/>
      <c r="K195" s="74"/>
      <c r="L195" s="74"/>
      <c r="M195" s="74"/>
      <c r="N195" s="74"/>
      <c r="O195" s="74"/>
      <c r="P195" s="77"/>
      <c r="Q195" s="74"/>
      <c r="R195" s="74"/>
      <c r="S195" s="45"/>
      <c r="T195" s="45"/>
      <c r="Y195" s="47"/>
    </row>
    <row r="196" spans="1:25" s="46" customFormat="1" ht="15.75">
      <c r="A196" s="74"/>
      <c r="B196" s="74"/>
      <c r="C196" s="74"/>
      <c r="D196" s="75"/>
      <c r="E196" s="76"/>
      <c r="F196" s="74"/>
      <c r="G196" s="74"/>
      <c r="H196" s="74"/>
      <c r="I196" s="74"/>
      <c r="J196" s="74"/>
      <c r="K196" s="74"/>
      <c r="L196" s="74"/>
      <c r="M196" s="74"/>
      <c r="N196" s="74"/>
      <c r="O196" s="74"/>
      <c r="P196" s="77"/>
      <c r="Q196" s="74"/>
      <c r="R196" s="74"/>
      <c r="S196" s="45"/>
      <c r="T196" s="45"/>
      <c r="Y196" s="47"/>
    </row>
    <row r="197" spans="1:25" s="46" customFormat="1" ht="15.75">
      <c r="A197" s="74"/>
      <c r="B197" s="74"/>
      <c r="C197" s="74"/>
      <c r="D197" s="75"/>
      <c r="E197" s="76"/>
      <c r="F197" s="74"/>
      <c r="G197" s="74"/>
      <c r="H197" s="74"/>
      <c r="I197" s="74"/>
      <c r="J197" s="74"/>
      <c r="K197" s="74"/>
      <c r="L197" s="74"/>
      <c r="M197" s="74"/>
      <c r="N197" s="74"/>
      <c r="O197" s="74"/>
      <c r="P197" s="77"/>
      <c r="Q197" s="74"/>
      <c r="R197" s="74"/>
      <c r="S197" s="45"/>
      <c r="T197" s="45"/>
      <c r="Y197" s="47"/>
    </row>
    <row r="198" spans="1:25" s="46" customFormat="1" ht="15.75">
      <c r="A198" s="74"/>
      <c r="B198" s="74"/>
      <c r="C198" s="74"/>
      <c r="D198" s="75"/>
      <c r="E198" s="76"/>
      <c r="F198" s="74"/>
      <c r="G198" s="74"/>
      <c r="H198" s="74"/>
      <c r="I198" s="74"/>
      <c r="J198" s="74"/>
      <c r="K198" s="74"/>
      <c r="L198" s="74"/>
      <c r="M198" s="74"/>
      <c r="N198" s="74"/>
      <c r="O198" s="74"/>
      <c r="P198" s="77"/>
      <c r="Q198" s="74"/>
      <c r="R198" s="74"/>
      <c r="S198" s="45"/>
      <c r="T198" s="45"/>
      <c r="Y198" s="47"/>
    </row>
    <row r="199" spans="1:25" s="46" customFormat="1" ht="15.75">
      <c r="A199" s="74"/>
      <c r="B199" s="74"/>
      <c r="C199" s="74"/>
      <c r="D199" s="75"/>
      <c r="E199" s="76"/>
      <c r="F199" s="74"/>
      <c r="G199" s="74"/>
      <c r="H199" s="74"/>
      <c r="I199" s="74"/>
      <c r="J199" s="74"/>
      <c r="K199" s="74"/>
      <c r="L199" s="74"/>
      <c r="M199" s="74"/>
      <c r="N199" s="74"/>
      <c r="O199" s="74"/>
      <c r="P199" s="77"/>
      <c r="Q199" s="74"/>
      <c r="R199" s="74"/>
      <c r="S199" s="45"/>
      <c r="T199" s="45"/>
      <c r="Y199" s="47"/>
    </row>
    <row r="200" spans="1:25" s="46" customFormat="1" ht="15.75">
      <c r="A200" s="74"/>
      <c r="B200" s="74"/>
      <c r="C200" s="74"/>
      <c r="D200" s="75"/>
      <c r="E200" s="76"/>
      <c r="F200" s="74"/>
      <c r="G200" s="74"/>
      <c r="H200" s="74"/>
      <c r="I200" s="74"/>
      <c r="J200" s="74"/>
      <c r="K200" s="74"/>
      <c r="L200" s="74"/>
      <c r="M200" s="74"/>
      <c r="N200" s="74"/>
      <c r="O200" s="74"/>
      <c r="P200" s="77"/>
      <c r="Q200" s="74"/>
      <c r="R200" s="74"/>
      <c r="S200" s="45"/>
      <c r="T200" s="45"/>
      <c r="Y200" s="47"/>
    </row>
    <row r="201" spans="1:25" s="46" customFormat="1" ht="15.75">
      <c r="A201" s="74"/>
      <c r="B201" s="74"/>
      <c r="C201" s="74"/>
      <c r="D201" s="75"/>
      <c r="E201" s="76"/>
      <c r="F201" s="74"/>
      <c r="G201" s="74"/>
      <c r="H201" s="74"/>
      <c r="I201" s="74"/>
      <c r="J201" s="74"/>
      <c r="K201" s="74"/>
      <c r="L201" s="74"/>
      <c r="M201" s="74"/>
      <c r="N201" s="74"/>
      <c r="O201" s="74"/>
      <c r="P201" s="77"/>
      <c r="Q201" s="74"/>
      <c r="R201" s="74"/>
      <c r="S201" s="45"/>
      <c r="T201" s="45"/>
      <c r="Y201" s="47"/>
    </row>
    <row r="202" spans="1:25" s="46" customFormat="1" ht="15.75">
      <c r="A202" s="74"/>
      <c r="B202" s="74"/>
      <c r="C202" s="74"/>
      <c r="D202" s="75"/>
      <c r="E202" s="76"/>
      <c r="F202" s="74"/>
      <c r="G202" s="74"/>
      <c r="H202" s="74"/>
      <c r="I202" s="74"/>
      <c r="J202" s="74"/>
      <c r="K202" s="74"/>
      <c r="L202" s="74"/>
      <c r="M202" s="74"/>
      <c r="N202" s="74"/>
      <c r="O202" s="74"/>
      <c r="P202" s="77"/>
      <c r="Q202" s="74"/>
      <c r="R202" s="74"/>
      <c r="S202" s="45"/>
      <c r="T202" s="45"/>
      <c r="Y202" s="47"/>
    </row>
    <row r="203" spans="1:25" s="46" customFormat="1" ht="15.75">
      <c r="A203" s="74"/>
      <c r="B203" s="74"/>
      <c r="C203" s="74"/>
      <c r="D203" s="75"/>
      <c r="E203" s="76"/>
      <c r="F203" s="74"/>
      <c r="G203" s="74"/>
      <c r="H203" s="74"/>
      <c r="I203" s="74"/>
      <c r="J203" s="74"/>
      <c r="K203" s="74"/>
      <c r="L203" s="74"/>
      <c r="M203" s="74"/>
      <c r="N203" s="74"/>
      <c r="O203" s="74"/>
      <c r="P203" s="77"/>
      <c r="Q203" s="74"/>
      <c r="R203" s="74"/>
      <c r="S203" s="45"/>
      <c r="T203" s="45"/>
      <c r="Y203" s="47"/>
    </row>
    <row r="204" spans="1:25" s="46" customFormat="1" ht="15.75">
      <c r="A204" s="74"/>
      <c r="B204" s="74"/>
      <c r="C204" s="74"/>
      <c r="D204" s="75"/>
      <c r="E204" s="76"/>
      <c r="F204" s="74"/>
      <c r="G204" s="74"/>
      <c r="H204" s="74"/>
      <c r="I204" s="74"/>
      <c r="J204" s="74"/>
      <c r="K204" s="74"/>
      <c r="L204" s="74"/>
      <c r="M204" s="74"/>
      <c r="N204" s="74"/>
      <c r="O204" s="74"/>
      <c r="P204" s="77"/>
      <c r="Q204" s="74"/>
      <c r="R204" s="74"/>
      <c r="S204" s="45"/>
      <c r="T204" s="45"/>
      <c r="Y204" s="47"/>
    </row>
    <row r="205" spans="1:25" s="46" customFormat="1" ht="15.75">
      <c r="A205" s="74"/>
      <c r="B205" s="74"/>
      <c r="C205" s="74"/>
      <c r="D205" s="75"/>
      <c r="E205" s="76"/>
      <c r="F205" s="74"/>
      <c r="G205" s="74"/>
      <c r="H205" s="74"/>
      <c r="I205" s="74"/>
      <c r="J205" s="74"/>
      <c r="K205" s="74"/>
      <c r="L205" s="74"/>
      <c r="M205" s="74"/>
      <c r="N205" s="74"/>
      <c r="O205" s="74"/>
      <c r="P205" s="77"/>
      <c r="Q205" s="74"/>
      <c r="R205" s="74"/>
      <c r="S205" s="45"/>
      <c r="T205" s="45"/>
      <c r="Y205" s="47"/>
    </row>
    <row r="206" spans="1:25" s="46" customFormat="1" ht="15.75">
      <c r="A206" s="74"/>
      <c r="B206" s="74"/>
      <c r="C206" s="74"/>
      <c r="D206" s="75"/>
      <c r="E206" s="76"/>
      <c r="F206" s="74"/>
      <c r="G206" s="74"/>
      <c r="H206" s="74"/>
      <c r="I206" s="74"/>
      <c r="J206" s="74"/>
      <c r="K206" s="74"/>
      <c r="L206" s="74"/>
      <c r="M206" s="74"/>
      <c r="N206" s="74"/>
      <c r="O206" s="74"/>
      <c r="P206" s="77"/>
      <c r="Q206" s="74"/>
      <c r="R206" s="74"/>
      <c r="S206" s="45"/>
      <c r="T206" s="45"/>
      <c r="Y206" s="47"/>
    </row>
    <row r="207" spans="1:25" s="46" customFormat="1" ht="15.75">
      <c r="A207" s="74"/>
      <c r="B207" s="74"/>
      <c r="C207" s="74"/>
      <c r="D207" s="75"/>
      <c r="E207" s="76"/>
      <c r="F207" s="74"/>
      <c r="G207" s="74"/>
      <c r="H207" s="74"/>
      <c r="I207" s="74"/>
      <c r="J207" s="74"/>
      <c r="K207" s="74"/>
      <c r="L207" s="74"/>
      <c r="M207" s="74"/>
      <c r="N207" s="74"/>
      <c r="O207" s="74"/>
      <c r="P207" s="77"/>
      <c r="Q207" s="74"/>
      <c r="R207" s="74"/>
      <c r="S207" s="45"/>
      <c r="T207" s="45"/>
      <c r="Y207" s="47"/>
    </row>
    <row r="208" spans="1:25" s="46" customFormat="1" ht="15.75">
      <c r="A208" s="74"/>
      <c r="B208" s="74"/>
      <c r="C208" s="74"/>
      <c r="D208" s="75"/>
      <c r="E208" s="76"/>
      <c r="F208" s="74"/>
      <c r="G208" s="74"/>
      <c r="H208" s="74"/>
      <c r="I208" s="74"/>
      <c r="J208" s="74"/>
      <c r="K208" s="74"/>
      <c r="L208" s="74"/>
      <c r="M208" s="74"/>
      <c r="N208" s="74"/>
      <c r="O208" s="74"/>
      <c r="P208" s="77"/>
      <c r="Q208" s="74"/>
      <c r="R208" s="74"/>
      <c r="S208" s="45"/>
      <c r="T208" s="45"/>
      <c r="Y208" s="47"/>
    </row>
    <row r="209" spans="1:25" s="46" customFormat="1" ht="15.75">
      <c r="A209" s="74"/>
      <c r="B209" s="74"/>
      <c r="C209" s="74"/>
      <c r="D209" s="75"/>
      <c r="E209" s="76"/>
      <c r="F209" s="74"/>
      <c r="G209" s="74"/>
      <c r="H209" s="74"/>
      <c r="I209" s="74"/>
      <c r="J209" s="74"/>
      <c r="K209" s="74"/>
      <c r="L209" s="74"/>
      <c r="M209" s="74"/>
      <c r="N209" s="74"/>
      <c r="O209" s="74"/>
      <c r="P209" s="77"/>
      <c r="Q209" s="74"/>
      <c r="R209" s="74"/>
      <c r="S209" s="45"/>
      <c r="T209" s="45"/>
      <c r="Y209" s="47"/>
    </row>
    <row r="210" spans="1:25" s="46" customFormat="1" ht="15.75">
      <c r="A210" s="74"/>
      <c r="B210" s="74"/>
      <c r="C210" s="74"/>
      <c r="D210" s="75"/>
      <c r="E210" s="76"/>
      <c r="F210" s="74"/>
      <c r="G210" s="74"/>
      <c r="H210" s="74"/>
      <c r="I210" s="74"/>
      <c r="J210" s="74"/>
      <c r="K210" s="74"/>
      <c r="L210" s="74"/>
      <c r="M210" s="74"/>
      <c r="N210" s="74"/>
      <c r="O210" s="74"/>
      <c r="P210" s="77"/>
      <c r="Q210" s="74"/>
      <c r="R210" s="74"/>
      <c r="S210" s="45"/>
      <c r="T210" s="45"/>
      <c r="Y210" s="47"/>
    </row>
    <row r="211" spans="1:25" s="46" customFormat="1" ht="15.75">
      <c r="A211" s="74"/>
      <c r="B211" s="74"/>
      <c r="C211" s="74"/>
      <c r="D211" s="75"/>
      <c r="E211" s="76"/>
      <c r="F211" s="74"/>
      <c r="G211" s="74"/>
      <c r="H211" s="74"/>
      <c r="I211" s="74"/>
      <c r="J211" s="74"/>
      <c r="K211" s="74"/>
      <c r="L211" s="74"/>
      <c r="M211" s="74"/>
      <c r="N211" s="74"/>
      <c r="O211" s="74"/>
      <c r="P211" s="77"/>
      <c r="Q211" s="74"/>
      <c r="R211" s="74"/>
      <c r="S211" s="45"/>
      <c r="T211" s="45"/>
      <c r="Y211" s="47"/>
    </row>
    <row r="212" spans="1:25" s="46" customFormat="1" ht="15.75">
      <c r="A212" s="74"/>
      <c r="B212" s="74"/>
      <c r="C212" s="74"/>
      <c r="D212" s="75"/>
      <c r="E212" s="76"/>
      <c r="F212" s="74"/>
      <c r="G212" s="74"/>
      <c r="H212" s="74"/>
      <c r="I212" s="74"/>
      <c r="J212" s="74"/>
      <c r="K212" s="74"/>
      <c r="L212" s="74"/>
      <c r="M212" s="74"/>
      <c r="N212" s="74"/>
      <c r="O212" s="74"/>
      <c r="P212" s="77"/>
      <c r="Q212" s="74"/>
      <c r="R212" s="74"/>
      <c r="S212" s="45"/>
      <c r="T212" s="45"/>
      <c r="Y212" s="47"/>
    </row>
    <row r="213" spans="1:25" s="46" customFormat="1" ht="15.75">
      <c r="A213" s="74"/>
      <c r="B213" s="74"/>
      <c r="C213" s="74"/>
      <c r="D213" s="75"/>
      <c r="E213" s="76"/>
      <c r="F213" s="74"/>
      <c r="G213" s="74"/>
      <c r="H213" s="74"/>
      <c r="I213" s="74"/>
      <c r="J213" s="74"/>
      <c r="K213" s="74"/>
      <c r="L213" s="74"/>
      <c r="M213" s="74"/>
      <c r="N213" s="74"/>
      <c r="O213" s="74"/>
      <c r="P213" s="77"/>
      <c r="Q213" s="74"/>
      <c r="R213" s="74"/>
      <c r="S213" s="45"/>
      <c r="T213" s="45"/>
      <c r="Y213" s="47"/>
    </row>
    <row r="214" spans="1:25" s="46" customFormat="1" ht="15.75">
      <c r="A214" s="74"/>
      <c r="B214" s="74"/>
      <c r="C214" s="74"/>
      <c r="D214" s="75"/>
      <c r="E214" s="76"/>
      <c r="F214" s="74"/>
      <c r="G214" s="74"/>
      <c r="H214" s="74"/>
      <c r="I214" s="74"/>
      <c r="J214" s="74"/>
      <c r="K214" s="74"/>
      <c r="L214" s="74"/>
      <c r="M214" s="74"/>
      <c r="N214" s="74"/>
      <c r="O214" s="74"/>
      <c r="P214" s="77"/>
      <c r="Q214" s="74"/>
      <c r="R214" s="74"/>
      <c r="S214" s="45"/>
      <c r="T214" s="45"/>
      <c r="Y214" s="47"/>
    </row>
    <row r="215" spans="1:25" s="46" customFormat="1" ht="15.75">
      <c r="A215" s="74"/>
      <c r="B215" s="74"/>
      <c r="C215" s="74"/>
      <c r="D215" s="75"/>
      <c r="E215" s="76"/>
      <c r="F215" s="74"/>
      <c r="G215" s="74"/>
      <c r="H215" s="74"/>
      <c r="I215" s="74"/>
      <c r="J215" s="74"/>
      <c r="K215" s="74"/>
      <c r="L215" s="74"/>
      <c r="M215" s="74"/>
      <c r="N215" s="74"/>
      <c r="O215" s="74"/>
      <c r="P215" s="77"/>
      <c r="Q215" s="74"/>
      <c r="R215" s="74"/>
      <c r="S215" s="45"/>
      <c r="T215" s="45"/>
      <c r="Y215" s="47"/>
    </row>
    <row r="216" spans="1:25" s="46" customFormat="1" ht="15.75">
      <c r="A216" s="74"/>
      <c r="B216" s="74"/>
      <c r="C216" s="74"/>
      <c r="D216" s="75"/>
      <c r="E216" s="76"/>
      <c r="F216" s="74"/>
      <c r="G216" s="74"/>
      <c r="H216" s="74"/>
      <c r="I216" s="74"/>
      <c r="J216" s="74"/>
      <c r="K216" s="74"/>
      <c r="L216" s="74"/>
      <c r="M216" s="74"/>
      <c r="N216" s="74"/>
      <c r="O216" s="74"/>
      <c r="P216" s="77"/>
      <c r="Q216" s="74"/>
      <c r="R216" s="74"/>
      <c r="S216" s="45"/>
      <c r="T216" s="45"/>
      <c r="Y216" s="47"/>
    </row>
    <row r="217" spans="1:25" s="46" customFormat="1" ht="15.75">
      <c r="A217" s="74"/>
      <c r="B217" s="74"/>
      <c r="C217" s="74"/>
      <c r="D217" s="75"/>
      <c r="E217" s="76"/>
      <c r="F217" s="74"/>
      <c r="G217" s="74"/>
      <c r="H217" s="74"/>
      <c r="I217" s="74"/>
      <c r="J217" s="74"/>
      <c r="K217" s="74"/>
      <c r="L217" s="74"/>
      <c r="M217" s="74"/>
      <c r="N217" s="74"/>
      <c r="O217" s="74"/>
      <c r="P217" s="77"/>
      <c r="Q217" s="74"/>
      <c r="R217" s="74"/>
      <c r="S217" s="45"/>
      <c r="T217" s="45"/>
      <c r="Y217" s="47"/>
    </row>
    <row r="218" spans="1:25" s="46" customFormat="1" ht="15.75">
      <c r="A218" s="74"/>
      <c r="B218" s="74"/>
      <c r="C218" s="74"/>
      <c r="D218" s="75"/>
      <c r="E218" s="76"/>
      <c r="F218" s="74"/>
      <c r="G218" s="74"/>
      <c r="H218" s="74"/>
      <c r="I218" s="74"/>
      <c r="J218" s="74"/>
      <c r="K218" s="74"/>
      <c r="L218" s="74"/>
      <c r="M218" s="74"/>
      <c r="N218" s="74"/>
      <c r="O218" s="74"/>
      <c r="P218" s="77"/>
      <c r="Q218" s="74"/>
      <c r="R218" s="74"/>
      <c r="S218" s="45"/>
      <c r="T218" s="45"/>
      <c r="Y218" s="47"/>
    </row>
    <row r="219" spans="1:25" s="46" customFormat="1" ht="15.75">
      <c r="A219" s="74"/>
      <c r="B219" s="74"/>
      <c r="C219" s="74"/>
      <c r="D219" s="75"/>
      <c r="E219" s="76"/>
      <c r="F219" s="74"/>
      <c r="G219" s="74"/>
      <c r="H219" s="74"/>
      <c r="I219" s="74"/>
      <c r="J219" s="74"/>
      <c r="K219" s="74"/>
      <c r="L219" s="74"/>
      <c r="M219" s="74"/>
      <c r="N219" s="74"/>
      <c r="O219" s="74"/>
      <c r="P219" s="77"/>
      <c r="Q219" s="74"/>
      <c r="R219" s="74"/>
      <c r="S219" s="45"/>
      <c r="T219" s="45"/>
      <c r="Y219" s="47"/>
    </row>
    <row r="220" spans="1:25" s="46" customFormat="1" ht="15.75">
      <c r="A220" s="74"/>
      <c r="B220" s="74"/>
      <c r="C220" s="74"/>
      <c r="D220" s="75"/>
      <c r="E220" s="76"/>
      <c r="F220" s="74"/>
      <c r="G220" s="74"/>
      <c r="H220" s="74"/>
      <c r="I220" s="74"/>
      <c r="J220" s="74"/>
      <c r="K220" s="74"/>
      <c r="L220" s="74"/>
      <c r="M220" s="74"/>
      <c r="N220" s="74"/>
      <c r="O220" s="74"/>
      <c r="P220" s="77"/>
      <c r="Q220" s="74"/>
      <c r="R220" s="74"/>
      <c r="S220" s="45"/>
      <c r="T220" s="45"/>
      <c r="Y220" s="47"/>
    </row>
    <row r="221" spans="1:25" s="46" customFormat="1" ht="15.75">
      <c r="A221" s="74"/>
      <c r="B221" s="74"/>
      <c r="C221" s="74"/>
      <c r="D221" s="75"/>
      <c r="E221" s="76"/>
      <c r="F221" s="74"/>
      <c r="G221" s="74"/>
      <c r="H221" s="74"/>
      <c r="I221" s="74"/>
      <c r="J221" s="74"/>
      <c r="K221" s="74"/>
      <c r="L221" s="74"/>
      <c r="M221" s="74"/>
      <c r="N221" s="74"/>
      <c r="O221" s="74"/>
      <c r="P221" s="77"/>
      <c r="Q221" s="74"/>
      <c r="R221" s="74"/>
      <c r="S221" s="45"/>
      <c r="T221" s="45"/>
      <c r="Y221" s="47"/>
    </row>
    <row r="222" spans="1:25" s="46" customFormat="1" ht="15.75">
      <c r="A222" s="74"/>
      <c r="B222" s="74"/>
      <c r="C222" s="74"/>
      <c r="D222" s="75"/>
      <c r="E222" s="76"/>
      <c r="F222" s="74"/>
      <c r="G222" s="74"/>
      <c r="H222" s="74"/>
      <c r="I222" s="74"/>
      <c r="J222" s="74"/>
      <c r="K222" s="74"/>
      <c r="L222" s="74"/>
      <c r="M222" s="74"/>
      <c r="N222" s="74"/>
      <c r="O222" s="74"/>
      <c r="P222" s="77"/>
      <c r="Q222" s="74"/>
      <c r="R222" s="74"/>
      <c r="S222" s="45"/>
      <c r="T222" s="45"/>
      <c r="Y222" s="47"/>
    </row>
    <row r="223" spans="1:25" s="46" customFormat="1" ht="15.75">
      <c r="A223" s="74"/>
      <c r="B223" s="74"/>
      <c r="C223" s="74"/>
      <c r="D223" s="75"/>
      <c r="E223" s="76"/>
      <c r="F223" s="74"/>
      <c r="G223" s="74"/>
      <c r="H223" s="74"/>
      <c r="I223" s="74"/>
      <c r="J223" s="74"/>
      <c r="K223" s="74"/>
      <c r="L223" s="74"/>
      <c r="M223" s="74"/>
      <c r="N223" s="74"/>
      <c r="O223" s="74"/>
      <c r="P223" s="77"/>
      <c r="Q223" s="74"/>
      <c r="R223" s="74"/>
      <c r="S223" s="45"/>
      <c r="T223" s="45"/>
      <c r="Y223" s="47"/>
    </row>
    <row r="224" spans="1:25" s="46" customFormat="1" ht="15.75">
      <c r="A224" s="74"/>
      <c r="B224" s="74"/>
      <c r="C224" s="74"/>
      <c r="D224" s="75"/>
      <c r="E224" s="76"/>
      <c r="F224" s="74"/>
      <c r="G224" s="74"/>
      <c r="H224" s="74"/>
      <c r="I224" s="74"/>
      <c r="J224" s="74"/>
      <c r="K224" s="74"/>
      <c r="L224" s="74"/>
      <c r="M224" s="74"/>
      <c r="N224" s="74"/>
      <c r="O224" s="74"/>
      <c r="P224" s="77"/>
      <c r="Q224" s="74"/>
      <c r="R224" s="74"/>
      <c r="S224" s="45"/>
      <c r="T224" s="45"/>
      <c r="Y224" s="47"/>
    </row>
    <row r="225" spans="1:25" s="46" customFormat="1" ht="15.75">
      <c r="A225" s="74"/>
      <c r="B225" s="74"/>
      <c r="C225" s="74"/>
      <c r="D225" s="75"/>
      <c r="E225" s="76"/>
      <c r="F225" s="74"/>
      <c r="G225" s="74"/>
      <c r="H225" s="74"/>
      <c r="I225" s="74"/>
      <c r="J225" s="74"/>
      <c r="K225" s="74"/>
      <c r="L225" s="74"/>
      <c r="M225" s="74"/>
      <c r="N225" s="74"/>
      <c r="O225" s="74"/>
      <c r="P225" s="77"/>
      <c r="Q225" s="74"/>
      <c r="R225" s="74"/>
      <c r="S225" s="45"/>
      <c r="T225" s="45"/>
      <c r="Y225" s="47"/>
    </row>
    <row r="226" spans="1:25" s="46" customFormat="1" ht="15.75">
      <c r="A226" s="74"/>
      <c r="B226" s="74"/>
      <c r="C226" s="74"/>
      <c r="D226" s="75"/>
      <c r="E226" s="76"/>
      <c r="F226" s="74"/>
      <c r="G226" s="74"/>
      <c r="H226" s="74"/>
      <c r="I226" s="74"/>
      <c r="J226" s="74"/>
      <c r="K226" s="74"/>
      <c r="L226" s="74"/>
      <c r="M226" s="74"/>
      <c r="N226" s="74"/>
      <c r="O226" s="74"/>
      <c r="P226" s="77"/>
      <c r="Q226" s="74"/>
      <c r="R226" s="74"/>
      <c r="S226" s="45"/>
      <c r="T226" s="45"/>
      <c r="Y226" s="47"/>
    </row>
    <row r="227" spans="1:25" s="46" customFormat="1" ht="15.75">
      <c r="A227" s="74"/>
      <c r="B227" s="74"/>
      <c r="C227" s="74"/>
      <c r="D227" s="75"/>
      <c r="E227" s="76"/>
      <c r="F227" s="74"/>
      <c r="G227" s="74"/>
      <c r="H227" s="74"/>
      <c r="I227" s="74"/>
      <c r="J227" s="74"/>
      <c r="K227" s="74"/>
      <c r="L227" s="74"/>
      <c r="M227" s="74"/>
      <c r="N227" s="74"/>
      <c r="O227" s="74"/>
      <c r="P227" s="77"/>
      <c r="Q227" s="74"/>
      <c r="R227" s="74"/>
      <c r="S227" s="45"/>
      <c r="T227" s="45"/>
      <c r="Y227" s="47"/>
    </row>
    <row r="228" spans="1:25" s="46" customFormat="1" ht="15.75">
      <c r="A228" s="74"/>
      <c r="B228" s="74"/>
      <c r="C228" s="74"/>
      <c r="D228" s="75"/>
      <c r="E228" s="76"/>
      <c r="F228" s="74"/>
      <c r="G228" s="74"/>
      <c r="H228" s="74"/>
      <c r="I228" s="74"/>
      <c r="J228" s="74"/>
      <c r="K228" s="74"/>
      <c r="L228" s="74"/>
      <c r="M228" s="74"/>
      <c r="N228" s="74"/>
      <c r="O228" s="74"/>
      <c r="P228" s="77"/>
      <c r="Q228" s="74"/>
      <c r="R228" s="74"/>
      <c r="S228" s="45"/>
      <c r="T228" s="45"/>
      <c r="Y228" s="47"/>
    </row>
    <row r="229" spans="1:25" s="46" customFormat="1" ht="15.75">
      <c r="A229" s="74"/>
      <c r="B229" s="74"/>
      <c r="C229" s="74"/>
      <c r="D229" s="75"/>
      <c r="E229" s="76"/>
      <c r="F229" s="74"/>
      <c r="G229" s="74"/>
      <c r="H229" s="74"/>
      <c r="I229" s="74"/>
      <c r="J229" s="74"/>
      <c r="K229" s="74"/>
      <c r="L229" s="74"/>
      <c r="M229" s="74"/>
      <c r="N229" s="74"/>
      <c r="O229" s="74"/>
      <c r="P229" s="77"/>
      <c r="Q229" s="74"/>
      <c r="R229" s="74"/>
      <c r="S229" s="45"/>
      <c r="T229" s="45"/>
      <c r="Y229" s="47"/>
    </row>
    <row r="230" spans="1:25" s="46" customFormat="1" ht="15.75">
      <c r="A230" s="74"/>
      <c r="B230" s="74"/>
      <c r="C230" s="74"/>
      <c r="D230" s="75"/>
      <c r="E230" s="76"/>
      <c r="F230" s="74"/>
      <c r="G230" s="74"/>
      <c r="H230" s="74"/>
      <c r="I230" s="74"/>
      <c r="J230" s="74"/>
      <c r="K230" s="74"/>
      <c r="L230" s="74"/>
      <c r="M230" s="74"/>
      <c r="N230" s="74"/>
      <c r="O230" s="74"/>
      <c r="P230" s="77"/>
      <c r="Q230" s="74"/>
      <c r="R230" s="74"/>
      <c r="S230" s="45"/>
      <c r="T230" s="45"/>
      <c r="Y230" s="47"/>
    </row>
    <row r="231" spans="1:25" s="46" customFormat="1" ht="15.75">
      <c r="A231" s="74"/>
      <c r="B231" s="74"/>
      <c r="C231" s="74"/>
      <c r="D231" s="75"/>
      <c r="E231" s="76"/>
      <c r="F231" s="74"/>
      <c r="G231" s="74"/>
      <c r="H231" s="74"/>
      <c r="I231" s="74"/>
      <c r="J231" s="74"/>
      <c r="K231" s="74"/>
      <c r="L231" s="74"/>
      <c r="M231" s="74"/>
      <c r="N231" s="74"/>
      <c r="O231" s="74"/>
      <c r="P231" s="77"/>
      <c r="Q231" s="74"/>
      <c r="R231" s="74"/>
      <c r="S231" s="45"/>
      <c r="T231" s="45"/>
      <c r="Y231" s="47"/>
    </row>
    <row r="232" spans="1:25" s="46" customFormat="1" ht="15.75">
      <c r="A232" s="74"/>
      <c r="B232" s="74"/>
      <c r="C232" s="74"/>
      <c r="D232" s="75"/>
      <c r="E232" s="76"/>
      <c r="F232" s="74"/>
      <c r="G232" s="74"/>
      <c r="H232" s="74"/>
      <c r="I232" s="74"/>
      <c r="J232" s="74"/>
      <c r="K232" s="74"/>
      <c r="L232" s="74"/>
      <c r="M232" s="74"/>
      <c r="N232" s="74"/>
      <c r="O232" s="74"/>
      <c r="P232" s="77"/>
      <c r="Q232" s="74"/>
      <c r="R232" s="74"/>
      <c r="S232" s="45"/>
      <c r="T232" s="45"/>
      <c r="Y232" s="47"/>
    </row>
    <row r="233" spans="1:25" s="46" customFormat="1" ht="15.75">
      <c r="A233" s="74"/>
      <c r="B233" s="74"/>
      <c r="C233" s="74"/>
      <c r="D233" s="75"/>
      <c r="E233" s="76"/>
      <c r="F233" s="74"/>
      <c r="G233" s="74"/>
      <c r="H233" s="74"/>
      <c r="I233" s="74"/>
      <c r="J233" s="74"/>
      <c r="K233" s="74"/>
      <c r="L233" s="74"/>
      <c r="M233" s="74"/>
      <c r="N233" s="74"/>
      <c r="O233" s="74"/>
      <c r="P233" s="77"/>
      <c r="Q233" s="74"/>
      <c r="R233" s="74"/>
      <c r="S233" s="45"/>
      <c r="T233" s="45"/>
      <c r="Y233" s="47"/>
    </row>
    <row r="234" spans="1:25" s="46" customFormat="1" ht="15.75">
      <c r="A234" s="74"/>
      <c r="B234" s="74"/>
      <c r="C234" s="74"/>
      <c r="D234" s="75"/>
      <c r="E234" s="76"/>
      <c r="F234" s="74"/>
      <c r="G234" s="74"/>
      <c r="H234" s="74"/>
      <c r="I234" s="74"/>
      <c r="J234" s="74"/>
      <c r="K234" s="74"/>
      <c r="L234" s="74"/>
      <c r="M234" s="74"/>
      <c r="N234" s="74"/>
      <c r="O234" s="74"/>
      <c r="P234" s="77"/>
      <c r="Q234" s="74"/>
      <c r="R234" s="74"/>
      <c r="S234" s="45"/>
      <c r="T234" s="45"/>
      <c r="Y234" s="47"/>
    </row>
    <row r="235" spans="1:25" s="46" customFormat="1" ht="15.75">
      <c r="A235" s="74"/>
      <c r="B235" s="74"/>
      <c r="C235" s="74"/>
      <c r="D235" s="75"/>
      <c r="E235" s="76"/>
      <c r="F235" s="74"/>
      <c r="G235" s="74"/>
      <c r="H235" s="74"/>
      <c r="I235" s="74"/>
      <c r="J235" s="74"/>
      <c r="K235" s="74"/>
      <c r="L235" s="74"/>
      <c r="M235" s="74"/>
      <c r="N235" s="74"/>
      <c r="O235" s="74"/>
      <c r="P235" s="77"/>
      <c r="Q235" s="74"/>
      <c r="R235" s="74"/>
      <c r="S235" s="45"/>
      <c r="T235" s="45"/>
      <c r="Y235" s="47"/>
    </row>
    <row r="236" spans="1:25" s="46" customFormat="1" ht="15.75">
      <c r="A236" s="74"/>
      <c r="B236" s="74"/>
      <c r="C236" s="74"/>
      <c r="D236" s="75"/>
      <c r="E236" s="76"/>
      <c r="F236" s="74"/>
      <c r="G236" s="74"/>
      <c r="H236" s="74"/>
      <c r="I236" s="74"/>
      <c r="J236" s="74"/>
      <c r="K236" s="74"/>
      <c r="L236" s="74"/>
      <c r="M236" s="74"/>
      <c r="N236" s="74"/>
      <c r="O236" s="74"/>
      <c r="P236" s="77"/>
      <c r="Q236" s="74"/>
      <c r="R236" s="74"/>
      <c r="S236" s="45"/>
      <c r="T236" s="45"/>
      <c r="Y236" s="47"/>
    </row>
    <row r="237" spans="1:25" s="46" customFormat="1" ht="15.75">
      <c r="A237" s="74"/>
      <c r="B237" s="74"/>
      <c r="C237" s="74"/>
      <c r="D237" s="75"/>
      <c r="E237" s="76"/>
      <c r="F237" s="74"/>
      <c r="G237" s="74"/>
      <c r="H237" s="74"/>
      <c r="I237" s="74"/>
      <c r="J237" s="74"/>
      <c r="K237" s="74"/>
      <c r="L237" s="74"/>
      <c r="M237" s="74"/>
      <c r="N237" s="74"/>
      <c r="O237" s="74"/>
      <c r="P237" s="77"/>
      <c r="Q237" s="74"/>
      <c r="R237" s="74"/>
      <c r="S237" s="45"/>
      <c r="T237" s="45"/>
      <c r="Y237" s="47"/>
    </row>
    <row r="238" spans="1:25" s="46" customFormat="1" ht="15.75">
      <c r="A238" s="74"/>
      <c r="B238" s="74"/>
      <c r="C238" s="74"/>
      <c r="D238" s="75"/>
      <c r="E238" s="76"/>
      <c r="F238" s="74"/>
      <c r="G238" s="74"/>
      <c r="H238" s="74"/>
      <c r="I238" s="74"/>
      <c r="J238" s="74"/>
      <c r="K238" s="74"/>
      <c r="L238" s="74"/>
      <c r="M238" s="74"/>
      <c r="N238" s="74"/>
      <c r="O238" s="74"/>
      <c r="P238" s="77"/>
      <c r="Q238" s="74"/>
      <c r="R238" s="74"/>
      <c r="S238" s="45"/>
      <c r="T238" s="45"/>
      <c r="Y238" s="47"/>
    </row>
    <row r="239" spans="1:25" s="46" customFormat="1" ht="15.75">
      <c r="A239" s="74"/>
      <c r="B239" s="74"/>
      <c r="C239" s="74"/>
      <c r="D239" s="75"/>
      <c r="E239" s="76"/>
      <c r="F239" s="74"/>
      <c r="G239" s="74"/>
      <c r="H239" s="74"/>
      <c r="I239" s="74"/>
      <c r="J239" s="74"/>
      <c r="K239" s="74"/>
      <c r="L239" s="74"/>
      <c r="M239" s="74"/>
      <c r="N239" s="74"/>
      <c r="O239" s="74"/>
      <c r="P239" s="77"/>
      <c r="Q239" s="74"/>
      <c r="R239" s="74"/>
      <c r="S239" s="45"/>
      <c r="T239" s="45"/>
      <c r="Y239" s="47"/>
    </row>
    <row r="240" spans="1:25" s="46" customFormat="1" ht="15.75">
      <c r="A240" s="74"/>
      <c r="B240" s="74"/>
      <c r="C240" s="74"/>
      <c r="D240" s="75"/>
      <c r="E240" s="76"/>
      <c r="F240" s="74"/>
      <c r="G240" s="74"/>
      <c r="H240" s="74"/>
      <c r="I240" s="74"/>
      <c r="J240" s="74"/>
      <c r="K240" s="74"/>
      <c r="L240" s="74"/>
      <c r="M240" s="74"/>
      <c r="N240" s="74"/>
      <c r="O240" s="74"/>
      <c r="P240" s="77"/>
      <c r="Q240" s="74"/>
      <c r="R240" s="74"/>
      <c r="S240" s="45"/>
      <c r="T240" s="45"/>
      <c r="Y240" s="47"/>
    </row>
    <row r="241" spans="1:25" s="46" customFormat="1" ht="15.75">
      <c r="A241" s="74"/>
      <c r="B241" s="74"/>
      <c r="C241" s="74"/>
      <c r="D241" s="75"/>
      <c r="E241" s="76"/>
      <c r="F241" s="74"/>
      <c r="G241" s="74"/>
      <c r="H241" s="74"/>
      <c r="I241" s="74"/>
      <c r="J241" s="74"/>
      <c r="K241" s="74"/>
      <c r="L241" s="74"/>
      <c r="M241" s="74"/>
      <c r="N241" s="74"/>
      <c r="O241" s="74"/>
      <c r="P241" s="77"/>
      <c r="Q241" s="74"/>
      <c r="R241" s="74"/>
      <c r="S241" s="45"/>
      <c r="T241" s="45"/>
      <c r="Y241" s="47"/>
    </row>
    <row r="242" spans="1:25" s="46" customFormat="1" ht="15.75">
      <c r="A242" s="74"/>
      <c r="B242" s="74"/>
      <c r="C242" s="74"/>
      <c r="D242" s="75"/>
      <c r="E242" s="76"/>
      <c r="F242" s="74"/>
      <c r="G242" s="74"/>
      <c r="H242" s="74"/>
      <c r="I242" s="74"/>
      <c r="J242" s="74"/>
      <c r="K242" s="74"/>
      <c r="L242" s="74"/>
      <c r="M242" s="74"/>
      <c r="N242" s="74"/>
      <c r="O242" s="74"/>
      <c r="P242" s="77"/>
      <c r="Q242" s="74"/>
      <c r="R242" s="74"/>
      <c r="S242" s="45"/>
      <c r="T242" s="45"/>
      <c r="Y242" s="47"/>
    </row>
    <row r="243" spans="1:25" s="46" customFormat="1" ht="15.75">
      <c r="A243" s="74"/>
      <c r="B243" s="74"/>
      <c r="C243" s="74"/>
      <c r="D243" s="75"/>
      <c r="E243" s="76"/>
      <c r="F243" s="74"/>
      <c r="G243" s="74"/>
      <c r="H243" s="74"/>
      <c r="I243" s="74"/>
      <c r="J243" s="74"/>
      <c r="K243" s="74"/>
      <c r="L243" s="74"/>
      <c r="M243" s="74"/>
      <c r="N243" s="74"/>
      <c r="O243" s="74"/>
      <c r="P243" s="77"/>
      <c r="Q243" s="74"/>
      <c r="R243" s="74"/>
      <c r="S243" s="45"/>
      <c r="T243" s="45"/>
      <c r="Y243" s="47"/>
    </row>
    <row r="244" spans="1:25" s="46" customFormat="1" ht="15.75">
      <c r="A244" s="74"/>
      <c r="B244" s="74"/>
      <c r="C244" s="74"/>
      <c r="D244" s="75"/>
      <c r="E244" s="76"/>
      <c r="F244" s="74"/>
      <c r="G244" s="74"/>
      <c r="H244" s="74"/>
      <c r="I244" s="74"/>
      <c r="J244" s="74"/>
      <c r="K244" s="74"/>
      <c r="L244" s="74"/>
      <c r="M244" s="74"/>
      <c r="N244" s="74"/>
      <c r="O244" s="74"/>
      <c r="P244" s="77"/>
      <c r="Q244" s="74"/>
      <c r="R244" s="74"/>
      <c r="S244" s="45"/>
      <c r="T244" s="45"/>
      <c r="Y244" s="47"/>
    </row>
    <row r="245" spans="1:25" s="46" customFormat="1" ht="15.75">
      <c r="A245" s="74"/>
      <c r="B245" s="74"/>
      <c r="C245" s="74"/>
      <c r="D245" s="75"/>
      <c r="E245" s="76"/>
      <c r="F245" s="74"/>
      <c r="G245" s="74"/>
      <c r="H245" s="74"/>
      <c r="I245" s="74"/>
      <c r="J245" s="74"/>
      <c r="K245" s="74"/>
      <c r="L245" s="74"/>
      <c r="M245" s="74"/>
      <c r="N245" s="74"/>
      <c r="O245" s="74"/>
      <c r="P245" s="77"/>
      <c r="Q245" s="74"/>
      <c r="R245" s="74"/>
      <c r="S245" s="45"/>
      <c r="T245" s="45"/>
      <c r="Y245" s="47"/>
    </row>
    <row r="246" spans="1:25" s="46" customFormat="1" ht="15.75">
      <c r="A246" s="74"/>
      <c r="B246" s="74"/>
      <c r="C246" s="74"/>
      <c r="D246" s="75"/>
      <c r="E246" s="76"/>
      <c r="F246" s="74"/>
      <c r="G246" s="74"/>
      <c r="H246" s="74"/>
      <c r="I246" s="74"/>
      <c r="J246" s="74"/>
      <c r="K246" s="74"/>
      <c r="L246" s="74"/>
      <c r="M246" s="74"/>
      <c r="N246" s="74"/>
      <c r="O246" s="74"/>
      <c r="P246" s="77"/>
      <c r="Q246" s="74"/>
      <c r="R246" s="74"/>
      <c r="S246" s="45"/>
      <c r="T246" s="45"/>
      <c r="Y246" s="47"/>
    </row>
    <row r="247" spans="1:25" s="46" customFormat="1" ht="15.75">
      <c r="A247" s="74"/>
      <c r="B247" s="74"/>
      <c r="C247" s="74"/>
      <c r="D247" s="75"/>
      <c r="E247" s="76"/>
      <c r="F247" s="74"/>
      <c r="G247" s="74"/>
      <c r="H247" s="74"/>
      <c r="I247" s="74"/>
      <c r="J247" s="74"/>
      <c r="K247" s="74"/>
      <c r="L247" s="74"/>
      <c r="M247" s="74"/>
      <c r="N247" s="74"/>
      <c r="O247" s="74"/>
      <c r="P247" s="77"/>
      <c r="Q247" s="74"/>
      <c r="R247" s="74"/>
      <c r="S247" s="45"/>
      <c r="T247" s="45"/>
      <c r="Y247" s="47"/>
    </row>
    <row r="248" spans="1:25" s="46" customFormat="1" ht="15.75">
      <c r="A248" s="74"/>
      <c r="B248" s="74"/>
      <c r="C248" s="74"/>
      <c r="D248" s="75"/>
      <c r="E248" s="76"/>
      <c r="F248" s="74"/>
      <c r="G248" s="74"/>
      <c r="H248" s="74"/>
      <c r="I248" s="74"/>
      <c r="J248" s="74"/>
      <c r="K248" s="74"/>
      <c r="L248" s="74"/>
      <c r="M248" s="74"/>
      <c r="N248" s="74"/>
      <c r="O248" s="74"/>
      <c r="P248" s="77"/>
      <c r="Q248" s="74"/>
      <c r="R248" s="74"/>
      <c r="S248" s="45"/>
      <c r="T248" s="45"/>
      <c r="Y248" s="47"/>
    </row>
    <row r="249" spans="1:25" s="46" customFormat="1" ht="15.75">
      <c r="A249" s="74"/>
      <c r="B249" s="74"/>
      <c r="C249" s="74"/>
      <c r="D249" s="75"/>
      <c r="E249" s="76"/>
      <c r="F249" s="74"/>
      <c r="G249" s="74"/>
      <c r="H249" s="74"/>
      <c r="I249" s="74"/>
      <c r="J249" s="74"/>
      <c r="K249" s="74"/>
      <c r="L249" s="74"/>
      <c r="M249" s="74"/>
      <c r="N249" s="74"/>
      <c r="O249" s="74"/>
      <c r="P249" s="77"/>
      <c r="Q249" s="74"/>
      <c r="R249" s="74"/>
      <c r="S249" s="45"/>
      <c r="T249" s="45"/>
      <c r="Y249" s="47"/>
    </row>
    <row r="250" spans="1:25" s="46" customFormat="1" ht="15.75">
      <c r="A250" s="74"/>
      <c r="B250" s="74"/>
      <c r="C250" s="74"/>
      <c r="D250" s="75"/>
      <c r="E250" s="76"/>
      <c r="F250" s="74"/>
      <c r="G250" s="74"/>
      <c r="H250" s="74"/>
      <c r="I250" s="74"/>
      <c r="J250" s="74"/>
      <c r="K250" s="74"/>
      <c r="L250" s="74"/>
      <c r="M250" s="74"/>
      <c r="N250" s="74"/>
      <c r="O250" s="74"/>
      <c r="P250" s="77"/>
      <c r="Q250" s="74"/>
      <c r="R250" s="74"/>
      <c r="S250" s="45"/>
      <c r="T250" s="45"/>
      <c r="Y250" s="47"/>
    </row>
    <row r="251" spans="1:25" s="46" customFormat="1" ht="15.75">
      <c r="A251" s="74"/>
      <c r="B251" s="74"/>
      <c r="C251" s="74"/>
      <c r="D251" s="75"/>
      <c r="E251" s="76"/>
      <c r="F251" s="74"/>
      <c r="G251" s="74"/>
      <c r="H251" s="74"/>
      <c r="I251" s="74"/>
      <c r="J251" s="74"/>
      <c r="K251" s="74"/>
      <c r="L251" s="74"/>
      <c r="M251" s="74"/>
      <c r="N251" s="74"/>
      <c r="O251" s="74"/>
      <c r="P251" s="77"/>
      <c r="Q251" s="74"/>
      <c r="R251" s="74"/>
      <c r="S251" s="45"/>
      <c r="T251" s="45"/>
      <c r="Y251" s="47"/>
    </row>
    <row r="252" spans="1:25" s="46" customFormat="1" ht="15.75">
      <c r="A252" s="74"/>
      <c r="B252" s="74"/>
      <c r="C252" s="74"/>
      <c r="D252" s="75"/>
      <c r="E252" s="76"/>
      <c r="F252" s="74"/>
      <c r="G252" s="74"/>
      <c r="H252" s="74"/>
      <c r="I252" s="74"/>
      <c r="J252" s="74"/>
      <c r="K252" s="74"/>
      <c r="L252" s="74"/>
      <c r="M252" s="74"/>
      <c r="N252" s="74"/>
      <c r="O252" s="74"/>
      <c r="P252" s="77"/>
      <c r="Q252" s="74"/>
      <c r="R252" s="74"/>
      <c r="S252" s="45"/>
      <c r="T252" s="45"/>
      <c r="Y252" s="47"/>
    </row>
    <row r="253" spans="1:25" s="46" customFormat="1" ht="15.75">
      <c r="A253" s="74"/>
      <c r="B253" s="74"/>
      <c r="C253" s="74"/>
      <c r="D253" s="75"/>
      <c r="E253" s="76"/>
      <c r="F253" s="74"/>
      <c r="G253" s="74"/>
      <c r="H253" s="74"/>
      <c r="I253" s="74"/>
      <c r="J253" s="74"/>
      <c r="K253" s="74"/>
      <c r="L253" s="74"/>
      <c r="M253" s="74"/>
      <c r="N253" s="74"/>
      <c r="O253" s="74"/>
      <c r="P253" s="77"/>
      <c r="Q253" s="74"/>
      <c r="R253" s="74"/>
      <c r="S253" s="45"/>
      <c r="T253" s="45"/>
      <c r="Y253" s="47"/>
    </row>
    <row r="254" spans="1:25" s="46" customFormat="1" ht="15.75">
      <c r="A254" s="74"/>
      <c r="B254" s="74"/>
      <c r="C254" s="74"/>
      <c r="D254" s="75"/>
      <c r="E254" s="76"/>
      <c r="F254" s="74"/>
      <c r="G254" s="74"/>
      <c r="H254" s="74"/>
      <c r="I254" s="74"/>
      <c r="J254" s="74"/>
      <c r="K254" s="74"/>
      <c r="L254" s="74"/>
      <c r="M254" s="74"/>
      <c r="N254" s="74"/>
      <c r="O254" s="74"/>
      <c r="P254" s="77"/>
      <c r="Q254" s="74"/>
      <c r="R254" s="74"/>
      <c r="S254" s="45"/>
      <c r="T254" s="45"/>
      <c r="Y254" s="47"/>
    </row>
    <row r="255" spans="1:25" s="46" customFormat="1" ht="15.75">
      <c r="A255" s="74"/>
      <c r="B255" s="74"/>
      <c r="C255" s="74"/>
      <c r="D255" s="75"/>
      <c r="E255" s="76"/>
      <c r="F255" s="74"/>
      <c r="G255" s="74"/>
      <c r="H255" s="74"/>
      <c r="I255" s="74"/>
      <c r="J255" s="74"/>
      <c r="K255" s="74"/>
      <c r="L255" s="74"/>
      <c r="M255" s="74"/>
      <c r="N255" s="74"/>
      <c r="O255" s="74"/>
      <c r="P255" s="77"/>
      <c r="Q255" s="74"/>
      <c r="R255" s="74"/>
      <c r="S255" s="45"/>
      <c r="T255" s="45"/>
      <c r="Y255" s="47"/>
    </row>
    <row r="256" spans="1:25" s="46" customFormat="1" ht="15.75">
      <c r="A256" s="74"/>
      <c r="B256" s="74"/>
      <c r="C256" s="74"/>
      <c r="D256" s="75"/>
      <c r="E256" s="76"/>
      <c r="F256" s="74"/>
      <c r="G256" s="74"/>
      <c r="H256" s="74"/>
      <c r="I256" s="74"/>
      <c r="J256" s="74"/>
      <c r="K256" s="74"/>
      <c r="L256" s="74"/>
      <c r="M256" s="74"/>
      <c r="N256" s="74"/>
      <c r="O256" s="74"/>
      <c r="P256" s="77"/>
      <c r="Q256" s="74"/>
      <c r="R256" s="74"/>
      <c r="S256" s="45"/>
      <c r="T256" s="45"/>
      <c r="Y256" s="47"/>
    </row>
    <row r="257" spans="1:25" s="46" customFormat="1" ht="15.75">
      <c r="A257" s="74"/>
      <c r="B257" s="74"/>
      <c r="C257" s="74"/>
      <c r="D257" s="75"/>
      <c r="E257" s="76"/>
      <c r="F257" s="74"/>
      <c r="G257" s="74"/>
      <c r="H257" s="74"/>
      <c r="I257" s="74"/>
      <c r="J257" s="74"/>
      <c r="K257" s="74"/>
      <c r="L257" s="74"/>
      <c r="M257" s="74"/>
      <c r="N257" s="74"/>
      <c r="O257" s="74"/>
      <c r="P257" s="77"/>
      <c r="Q257" s="74"/>
      <c r="R257" s="74"/>
      <c r="S257" s="45"/>
      <c r="T257" s="45"/>
      <c r="Y257" s="47"/>
    </row>
    <row r="258" spans="1:25" s="46" customFormat="1" ht="15.75">
      <c r="A258" s="74"/>
      <c r="B258" s="74"/>
      <c r="C258" s="74"/>
      <c r="D258" s="75"/>
      <c r="E258" s="76"/>
      <c r="F258" s="74"/>
      <c r="G258" s="74"/>
      <c r="H258" s="74"/>
      <c r="I258" s="74"/>
      <c r="J258" s="74"/>
      <c r="K258" s="74"/>
      <c r="L258" s="74"/>
      <c r="M258" s="74"/>
      <c r="N258" s="74"/>
      <c r="O258" s="74"/>
      <c r="P258" s="77"/>
      <c r="Q258" s="74"/>
      <c r="R258" s="74"/>
      <c r="S258" s="45"/>
      <c r="T258" s="45"/>
      <c r="Y258" s="47"/>
    </row>
    <row r="259" spans="1:25" s="46" customFormat="1" ht="15.75">
      <c r="A259" s="74"/>
      <c r="B259" s="74"/>
      <c r="C259" s="74"/>
      <c r="D259" s="75"/>
      <c r="E259" s="76"/>
      <c r="F259" s="74"/>
      <c r="G259" s="74"/>
      <c r="H259" s="74"/>
      <c r="I259" s="74"/>
      <c r="J259" s="74"/>
      <c r="K259" s="74"/>
      <c r="L259" s="74"/>
      <c r="M259" s="74"/>
      <c r="N259" s="74"/>
      <c r="O259" s="74"/>
      <c r="P259" s="77"/>
      <c r="Q259" s="74"/>
      <c r="R259" s="74"/>
      <c r="S259" s="45"/>
      <c r="T259" s="45"/>
      <c r="Y259" s="47"/>
    </row>
    <row r="260" spans="1:25" s="46" customFormat="1" ht="15.75">
      <c r="A260" s="74"/>
      <c r="B260" s="74"/>
      <c r="C260" s="74"/>
      <c r="D260" s="75"/>
      <c r="E260" s="76"/>
      <c r="F260" s="74"/>
      <c r="G260" s="74"/>
      <c r="H260" s="74"/>
      <c r="I260" s="74"/>
      <c r="J260" s="74"/>
      <c r="K260" s="74"/>
      <c r="L260" s="74"/>
      <c r="M260" s="74"/>
      <c r="N260" s="74"/>
      <c r="O260" s="74"/>
      <c r="P260" s="77"/>
      <c r="Q260" s="74"/>
      <c r="R260" s="74"/>
      <c r="S260" s="45"/>
      <c r="T260" s="45"/>
      <c r="Y260" s="47"/>
    </row>
    <row r="261" spans="1:25" s="46" customFormat="1" ht="15.75">
      <c r="A261" s="74"/>
      <c r="B261" s="74"/>
      <c r="C261" s="74"/>
      <c r="D261" s="75"/>
      <c r="E261" s="76"/>
      <c r="F261" s="74"/>
      <c r="G261" s="74"/>
      <c r="H261" s="74"/>
      <c r="I261" s="74"/>
      <c r="J261" s="74"/>
      <c r="K261" s="74"/>
      <c r="L261" s="74"/>
      <c r="M261" s="74"/>
      <c r="N261" s="74"/>
      <c r="O261" s="74"/>
      <c r="P261" s="77"/>
      <c r="Q261" s="74"/>
      <c r="R261" s="74"/>
      <c r="S261" s="45"/>
      <c r="T261" s="45"/>
      <c r="Y261" s="47"/>
    </row>
    <row r="262" spans="1:25" s="46" customFormat="1" ht="15.75">
      <c r="A262" s="74"/>
      <c r="B262" s="74"/>
      <c r="C262" s="74"/>
      <c r="D262" s="75"/>
      <c r="E262" s="76"/>
      <c r="F262" s="74"/>
      <c r="G262" s="74"/>
      <c r="H262" s="74"/>
      <c r="I262" s="74"/>
      <c r="J262" s="74"/>
      <c r="K262" s="74"/>
      <c r="L262" s="74"/>
      <c r="M262" s="74"/>
      <c r="N262" s="74"/>
      <c r="O262" s="74"/>
      <c r="P262" s="77"/>
      <c r="Q262" s="74"/>
      <c r="R262" s="74"/>
      <c r="S262" s="45"/>
      <c r="T262" s="45"/>
      <c r="Y262" s="47"/>
    </row>
    <row r="263" spans="1:25" s="46" customFormat="1" ht="15.75">
      <c r="A263" s="74"/>
      <c r="B263" s="74"/>
      <c r="C263" s="74"/>
      <c r="D263" s="75"/>
      <c r="E263" s="76"/>
      <c r="F263" s="74"/>
      <c r="G263" s="74"/>
      <c r="H263" s="74"/>
      <c r="I263" s="74"/>
      <c r="J263" s="74"/>
      <c r="K263" s="74"/>
      <c r="L263" s="74"/>
      <c r="M263" s="74"/>
      <c r="N263" s="74"/>
      <c r="O263" s="74"/>
      <c r="P263" s="77"/>
      <c r="Q263" s="74"/>
      <c r="R263" s="74"/>
      <c r="S263" s="45"/>
      <c r="T263" s="45"/>
      <c r="Y263" s="47"/>
    </row>
    <row r="264" spans="1:25" s="46" customFormat="1" ht="15.75">
      <c r="A264" s="74"/>
      <c r="B264" s="74"/>
      <c r="C264" s="74"/>
      <c r="D264" s="75"/>
      <c r="E264" s="76"/>
      <c r="F264" s="74"/>
      <c r="G264" s="74"/>
      <c r="H264" s="74"/>
      <c r="I264" s="74"/>
      <c r="J264" s="74"/>
      <c r="K264" s="74"/>
      <c r="L264" s="74"/>
      <c r="M264" s="74"/>
      <c r="N264" s="74"/>
      <c r="O264" s="74"/>
      <c r="P264" s="77"/>
      <c r="Q264" s="74"/>
      <c r="R264" s="74"/>
      <c r="S264" s="45"/>
      <c r="T264" s="45"/>
      <c r="Y264" s="47"/>
    </row>
    <row r="265" spans="1:25" s="46" customFormat="1" ht="15.75">
      <c r="A265" s="74"/>
      <c r="B265" s="74"/>
      <c r="C265" s="74"/>
      <c r="D265" s="75"/>
      <c r="E265" s="76"/>
      <c r="F265" s="74"/>
      <c r="G265" s="74"/>
      <c r="H265" s="74"/>
      <c r="I265" s="74"/>
      <c r="J265" s="74"/>
      <c r="K265" s="74"/>
      <c r="L265" s="74"/>
      <c r="M265" s="74"/>
      <c r="N265" s="74"/>
      <c r="O265" s="74"/>
      <c r="P265" s="77"/>
      <c r="Q265" s="74"/>
      <c r="R265" s="74"/>
      <c r="S265" s="45"/>
      <c r="T265" s="45"/>
      <c r="Y265" s="47"/>
    </row>
    <row r="266" spans="1:25" s="46" customFormat="1" ht="15.75">
      <c r="A266" s="74"/>
      <c r="B266" s="74"/>
      <c r="C266" s="74"/>
      <c r="D266" s="75"/>
      <c r="E266" s="76"/>
      <c r="F266" s="74"/>
      <c r="G266" s="74"/>
      <c r="H266" s="74"/>
      <c r="I266" s="74"/>
      <c r="J266" s="74"/>
      <c r="K266" s="74"/>
      <c r="L266" s="74"/>
      <c r="M266" s="74"/>
      <c r="N266" s="74"/>
      <c r="O266" s="74"/>
      <c r="P266" s="77"/>
      <c r="Q266" s="74"/>
      <c r="R266" s="74"/>
      <c r="S266" s="45"/>
      <c r="T266" s="45"/>
      <c r="Y266" s="47"/>
    </row>
    <row r="267" spans="1:25" s="46" customFormat="1" ht="15.75">
      <c r="A267" s="74"/>
      <c r="B267" s="74"/>
      <c r="C267" s="74"/>
      <c r="D267" s="75"/>
      <c r="E267" s="76"/>
      <c r="F267" s="74"/>
      <c r="G267" s="74"/>
      <c r="H267" s="74"/>
      <c r="I267" s="74"/>
      <c r="J267" s="74"/>
      <c r="K267" s="74"/>
      <c r="L267" s="74"/>
      <c r="M267" s="74"/>
      <c r="N267" s="74"/>
      <c r="O267" s="74"/>
      <c r="P267" s="77"/>
      <c r="Q267" s="74"/>
      <c r="R267" s="74"/>
      <c r="S267" s="45"/>
      <c r="T267" s="45"/>
      <c r="Y267" s="47"/>
    </row>
    <row r="268" spans="1:25" s="46" customFormat="1" ht="15.75">
      <c r="A268" s="74"/>
      <c r="B268" s="74"/>
      <c r="C268" s="74"/>
      <c r="D268" s="75"/>
      <c r="E268" s="76"/>
      <c r="F268" s="74"/>
      <c r="G268" s="74"/>
      <c r="H268" s="74"/>
      <c r="I268" s="74"/>
      <c r="J268" s="74"/>
      <c r="K268" s="74"/>
      <c r="L268" s="74"/>
      <c r="M268" s="74"/>
      <c r="N268" s="74"/>
      <c r="O268" s="74"/>
      <c r="P268" s="77"/>
      <c r="Q268" s="74"/>
      <c r="R268" s="74"/>
      <c r="S268" s="45"/>
      <c r="T268" s="45"/>
      <c r="Y268" s="47"/>
    </row>
    <row r="269" spans="1:25" s="46" customFormat="1" ht="15.75">
      <c r="A269" s="74"/>
      <c r="B269" s="74"/>
      <c r="C269" s="74"/>
      <c r="D269" s="75"/>
      <c r="E269" s="76"/>
      <c r="F269" s="74"/>
      <c r="G269" s="74"/>
      <c r="H269" s="74"/>
      <c r="I269" s="74"/>
      <c r="J269" s="74"/>
      <c r="K269" s="74"/>
      <c r="L269" s="74"/>
      <c r="M269" s="74"/>
      <c r="N269" s="74"/>
      <c r="O269" s="74"/>
      <c r="P269" s="77"/>
      <c r="Q269" s="74"/>
      <c r="R269" s="74"/>
      <c r="S269" s="45"/>
      <c r="T269" s="45"/>
      <c r="Y269" s="47"/>
    </row>
    <row r="270" spans="1:25" s="46" customFormat="1" ht="15.75">
      <c r="A270" s="74"/>
      <c r="B270" s="74"/>
      <c r="C270" s="74"/>
      <c r="D270" s="75"/>
      <c r="E270" s="76"/>
      <c r="F270" s="74"/>
      <c r="G270" s="74"/>
      <c r="H270" s="74"/>
      <c r="I270" s="74"/>
      <c r="J270" s="74"/>
      <c r="K270" s="74"/>
      <c r="L270" s="74"/>
      <c r="M270" s="74"/>
      <c r="N270" s="74"/>
      <c r="O270" s="74"/>
      <c r="P270" s="77"/>
      <c r="Q270" s="74"/>
      <c r="R270" s="74"/>
      <c r="S270" s="45"/>
      <c r="T270" s="45"/>
      <c r="Y270" s="47"/>
    </row>
    <row r="271" spans="1:25" s="46" customFormat="1" ht="15.75">
      <c r="A271" s="74"/>
      <c r="B271" s="74"/>
      <c r="C271" s="74"/>
      <c r="D271" s="75"/>
      <c r="E271" s="76"/>
      <c r="F271" s="74"/>
      <c r="G271" s="74"/>
      <c r="H271" s="74"/>
      <c r="I271" s="74"/>
      <c r="J271" s="74"/>
      <c r="K271" s="74"/>
      <c r="L271" s="74"/>
      <c r="M271" s="74"/>
      <c r="N271" s="74"/>
      <c r="O271" s="74"/>
      <c r="P271" s="77"/>
      <c r="Q271" s="74"/>
      <c r="R271" s="74"/>
      <c r="S271" s="45"/>
      <c r="T271" s="45"/>
      <c r="Y271" s="47"/>
    </row>
    <row r="272" spans="1:25" s="46" customFormat="1" ht="15.75">
      <c r="A272" s="74"/>
      <c r="B272" s="74"/>
      <c r="C272" s="74"/>
      <c r="D272" s="75"/>
      <c r="E272" s="76"/>
      <c r="F272" s="74"/>
      <c r="G272" s="74"/>
      <c r="H272" s="74"/>
      <c r="I272" s="74"/>
      <c r="J272" s="74"/>
      <c r="K272" s="74"/>
      <c r="L272" s="74"/>
      <c r="M272" s="74"/>
      <c r="N272" s="74"/>
      <c r="O272" s="74"/>
      <c r="P272" s="77"/>
      <c r="Q272" s="74"/>
      <c r="R272" s="74"/>
      <c r="S272" s="45"/>
      <c r="T272" s="45"/>
      <c r="Y272" s="47"/>
    </row>
    <row r="273" spans="1:25" s="46" customFormat="1" ht="15.75">
      <c r="A273" s="74"/>
      <c r="B273" s="74"/>
      <c r="C273" s="74"/>
      <c r="D273" s="75"/>
      <c r="E273" s="76"/>
      <c r="F273" s="74"/>
      <c r="G273" s="74"/>
      <c r="H273" s="74"/>
      <c r="I273" s="74"/>
      <c r="J273" s="74"/>
      <c r="K273" s="74"/>
      <c r="L273" s="74"/>
      <c r="M273" s="74"/>
      <c r="N273" s="74"/>
      <c r="O273" s="74"/>
      <c r="P273" s="77"/>
      <c r="Q273" s="74"/>
      <c r="R273" s="74"/>
      <c r="S273" s="45"/>
      <c r="T273" s="45"/>
      <c r="Y273" s="47"/>
    </row>
    <row r="274" spans="1:25" s="46" customFormat="1" ht="15.75">
      <c r="A274" s="74"/>
      <c r="B274" s="74"/>
      <c r="C274" s="74"/>
      <c r="D274" s="75"/>
      <c r="E274" s="76"/>
      <c r="F274" s="74"/>
      <c r="G274" s="74"/>
      <c r="H274" s="74"/>
      <c r="I274" s="74"/>
      <c r="J274" s="74"/>
      <c r="K274" s="74"/>
      <c r="L274" s="74"/>
      <c r="M274" s="74"/>
      <c r="N274" s="74"/>
      <c r="O274" s="74"/>
      <c r="P274" s="77"/>
      <c r="Q274" s="74"/>
      <c r="R274" s="74"/>
      <c r="S274" s="45"/>
      <c r="T274" s="45"/>
      <c r="Y274" s="47"/>
    </row>
    <row r="275" spans="1:25" s="46" customFormat="1" ht="15.75">
      <c r="A275" s="74"/>
      <c r="B275" s="74"/>
      <c r="C275" s="74"/>
      <c r="D275" s="75"/>
      <c r="E275" s="76"/>
      <c r="F275" s="74"/>
      <c r="G275" s="74"/>
      <c r="H275" s="74"/>
      <c r="I275" s="74"/>
      <c r="J275" s="74"/>
      <c r="K275" s="74"/>
      <c r="L275" s="74"/>
      <c r="M275" s="74"/>
      <c r="N275" s="74"/>
      <c r="O275" s="74"/>
      <c r="P275" s="77"/>
      <c r="Q275" s="74"/>
      <c r="R275" s="74"/>
      <c r="S275" s="45"/>
      <c r="T275" s="45"/>
      <c r="Y275" s="47"/>
    </row>
    <row r="276" spans="1:25" s="46" customFormat="1" ht="15.75">
      <c r="A276" s="74"/>
      <c r="B276" s="74"/>
      <c r="C276" s="74"/>
      <c r="D276" s="75"/>
      <c r="E276" s="76"/>
      <c r="F276" s="74"/>
      <c r="G276" s="74"/>
      <c r="H276" s="74"/>
      <c r="I276" s="74"/>
      <c r="J276" s="74"/>
      <c r="K276" s="74"/>
      <c r="L276" s="74"/>
      <c r="M276" s="74"/>
      <c r="N276" s="74"/>
      <c r="O276" s="74"/>
      <c r="P276" s="77"/>
      <c r="Q276" s="74"/>
      <c r="R276" s="74"/>
      <c r="S276" s="45"/>
      <c r="T276" s="45"/>
      <c r="Y276" s="47"/>
    </row>
    <row r="277" spans="1:25" s="46" customFormat="1" ht="15.75">
      <c r="A277" s="74"/>
      <c r="B277" s="74"/>
      <c r="C277" s="74"/>
      <c r="D277" s="75"/>
      <c r="E277" s="76"/>
      <c r="F277" s="74"/>
      <c r="G277" s="74"/>
      <c r="H277" s="74"/>
      <c r="I277" s="74"/>
      <c r="J277" s="74"/>
      <c r="K277" s="74"/>
      <c r="L277" s="74"/>
      <c r="M277" s="74"/>
      <c r="N277" s="74"/>
      <c r="O277" s="74"/>
      <c r="P277" s="77"/>
      <c r="Q277" s="74"/>
      <c r="R277" s="74"/>
      <c r="S277" s="45"/>
      <c r="T277" s="45"/>
      <c r="Y277" s="47"/>
    </row>
    <row r="278" spans="1:25" s="46" customFormat="1" ht="15.75">
      <c r="A278" s="74"/>
      <c r="B278" s="74"/>
      <c r="C278" s="74"/>
      <c r="D278" s="75"/>
      <c r="E278" s="76"/>
      <c r="F278" s="74"/>
      <c r="G278" s="74"/>
      <c r="H278" s="74"/>
      <c r="I278" s="74"/>
      <c r="J278" s="74"/>
      <c r="K278" s="74"/>
      <c r="L278" s="74"/>
      <c r="M278" s="74"/>
      <c r="N278" s="74"/>
      <c r="O278" s="74"/>
      <c r="P278" s="77"/>
      <c r="Q278" s="74"/>
      <c r="R278" s="74"/>
      <c r="S278" s="45"/>
      <c r="T278" s="45"/>
      <c r="Y278" s="47"/>
    </row>
    <row r="279" spans="1:25" s="46" customFormat="1" ht="15.75">
      <c r="A279" s="74"/>
      <c r="B279" s="74"/>
      <c r="C279" s="74"/>
      <c r="D279" s="75"/>
      <c r="E279" s="76"/>
      <c r="F279" s="74"/>
      <c r="G279" s="74"/>
      <c r="H279" s="74"/>
      <c r="I279" s="74"/>
      <c r="J279" s="74"/>
      <c r="K279" s="74"/>
      <c r="L279" s="74"/>
      <c r="M279" s="74"/>
      <c r="N279" s="74"/>
      <c r="O279" s="74"/>
      <c r="P279" s="77"/>
      <c r="Q279" s="74"/>
      <c r="R279" s="74"/>
      <c r="S279" s="45"/>
      <c r="T279" s="45"/>
      <c r="Y279" s="47"/>
    </row>
    <row r="280" spans="1:25" s="46" customFormat="1" ht="15.75">
      <c r="A280" s="74"/>
      <c r="B280" s="74"/>
      <c r="C280" s="74"/>
      <c r="D280" s="75"/>
      <c r="E280" s="76"/>
      <c r="F280" s="74"/>
      <c r="G280" s="74"/>
      <c r="H280" s="74"/>
      <c r="I280" s="74"/>
      <c r="J280" s="74"/>
      <c r="K280" s="74"/>
      <c r="L280" s="74"/>
      <c r="M280" s="74"/>
      <c r="N280" s="74"/>
      <c r="O280" s="74"/>
      <c r="P280" s="77"/>
      <c r="Q280" s="74"/>
      <c r="R280" s="74"/>
      <c r="S280" s="45"/>
      <c r="T280" s="45"/>
      <c r="Y280" s="47"/>
    </row>
    <row r="281" spans="1:25" s="46" customFormat="1" ht="15.75">
      <c r="A281" s="74"/>
      <c r="B281" s="74"/>
      <c r="C281" s="74"/>
      <c r="D281" s="75"/>
      <c r="E281" s="76"/>
      <c r="F281" s="74"/>
      <c r="G281" s="74"/>
      <c r="H281" s="74"/>
      <c r="I281" s="74"/>
      <c r="J281" s="74"/>
      <c r="K281" s="74"/>
      <c r="L281" s="74"/>
      <c r="M281" s="74"/>
      <c r="N281" s="74"/>
      <c r="O281" s="74"/>
      <c r="P281" s="77"/>
      <c r="Q281" s="74"/>
      <c r="R281" s="74"/>
      <c r="S281" s="45"/>
      <c r="T281" s="45"/>
      <c r="Y281" s="47"/>
    </row>
    <row r="282" spans="1:25" s="46" customFormat="1" ht="15.75">
      <c r="A282" s="74"/>
      <c r="B282" s="74"/>
      <c r="C282" s="74"/>
      <c r="D282" s="75"/>
      <c r="E282" s="76"/>
      <c r="F282" s="74"/>
      <c r="G282" s="74"/>
      <c r="H282" s="74"/>
      <c r="I282" s="74"/>
      <c r="J282" s="74"/>
      <c r="K282" s="74"/>
      <c r="L282" s="74"/>
      <c r="M282" s="74"/>
      <c r="N282" s="74"/>
      <c r="O282" s="74"/>
      <c r="P282" s="77"/>
      <c r="Q282" s="74"/>
      <c r="R282" s="74"/>
      <c r="S282" s="45"/>
      <c r="T282" s="45"/>
      <c r="Y282" s="47"/>
    </row>
    <row r="283" spans="1:25" s="46" customFormat="1" ht="15.75">
      <c r="A283" s="74"/>
      <c r="B283" s="74"/>
      <c r="C283" s="74"/>
      <c r="D283" s="75"/>
      <c r="E283" s="76"/>
      <c r="F283" s="74"/>
      <c r="G283" s="74"/>
      <c r="H283" s="74"/>
      <c r="I283" s="74"/>
      <c r="J283" s="74"/>
      <c r="K283" s="74"/>
      <c r="L283" s="74"/>
      <c r="M283" s="74"/>
      <c r="N283" s="74"/>
      <c r="O283" s="74"/>
      <c r="P283" s="77"/>
      <c r="Q283" s="74"/>
      <c r="R283" s="74"/>
      <c r="S283" s="45"/>
      <c r="T283" s="45"/>
      <c r="Y283" s="47"/>
    </row>
    <row r="284" spans="1:25" s="46" customFormat="1" ht="15.75">
      <c r="A284" s="74"/>
      <c r="B284" s="74"/>
      <c r="C284" s="74"/>
      <c r="D284" s="75"/>
      <c r="E284" s="76"/>
      <c r="F284" s="74"/>
      <c r="G284" s="74"/>
      <c r="H284" s="74"/>
      <c r="I284" s="74"/>
      <c r="J284" s="74"/>
      <c r="K284" s="74"/>
      <c r="L284" s="74"/>
      <c r="M284" s="74"/>
      <c r="N284" s="74"/>
      <c r="O284" s="74"/>
      <c r="P284" s="77"/>
      <c r="Q284" s="74"/>
      <c r="R284" s="74"/>
      <c r="S284" s="45"/>
      <c r="T284" s="45"/>
      <c r="Y284" s="47"/>
    </row>
    <row r="285" spans="1:25" s="46" customFormat="1" ht="15.75">
      <c r="A285" s="74"/>
      <c r="B285" s="74"/>
      <c r="C285" s="74"/>
      <c r="D285" s="75"/>
      <c r="E285" s="76"/>
      <c r="F285" s="74"/>
      <c r="G285" s="74"/>
      <c r="H285" s="74"/>
      <c r="I285" s="74"/>
      <c r="J285" s="74"/>
      <c r="K285" s="74"/>
      <c r="L285" s="74"/>
      <c r="M285" s="74"/>
      <c r="N285" s="74"/>
      <c r="O285" s="74"/>
      <c r="P285" s="77"/>
      <c r="Q285" s="74"/>
      <c r="R285" s="74"/>
      <c r="S285" s="45"/>
      <c r="T285" s="45"/>
      <c r="Y285" s="47"/>
    </row>
    <row r="286" spans="1:25" s="46" customFormat="1" ht="15.75">
      <c r="A286" s="74"/>
      <c r="B286" s="74"/>
      <c r="C286" s="74"/>
      <c r="D286" s="75"/>
      <c r="E286" s="76"/>
      <c r="F286" s="74"/>
      <c r="G286" s="74"/>
      <c r="H286" s="74"/>
      <c r="I286" s="74"/>
      <c r="J286" s="74"/>
      <c r="K286" s="74"/>
      <c r="L286" s="74"/>
      <c r="M286" s="74"/>
      <c r="N286" s="74"/>
      <c r="O286" s="74"/>
      <c r="P286" s="77"/>
      <c r="Q286" s="74"/>
      <c r="R286" s="74"/>
      <c r="S286" s="45"/>
      <c r="T286" s="45"/>
      <c r="Y286" s="47"/>
    </row>
    <row r="287" spans="1:25" s="46" customFormat="1" ht="15.75">
      <c r="A287" s="74"/>
      <c r="B287" s="74"/>
      <c r="C287" s="74"/>
      <c r="D287" s="75"/>
      <c r="E287" s="76"/>
      <c r="F287" s="74"/>
      <c r="G287" s="74"/>
      <c r="H287" s="74"/>
      <c r="I287" s="74"/>
      <c r="J287" s="74"/>
      <c r="K287" s="74"/>
      <c r="L287" s="74"/>
      <c r="M287" s="74"/>
      <c r="N287" s="74"/>
      <c r="O287" s="74"/>
      <c r="P287" s="77"/>
      <c r="Q287" s="74"/>
      <c r="R287" s="74"/>
      <c r="S287" s="45"/>
      <c r="T287" s="45"/>
      <c r="Y287" s="47"/>
    </row>
    <row r="288" spans="1:25" s="46" customFormat="1" ht="15.75">
      <c r="A288" s="74"/>
      <c r="B288" s="74"/>
      <c r="C288" s="74"/>
      <c r="D288" s="75"/>
      <c r="E288" s="76"/>
      <c r="F288" s="74"/>
      <c r="G288" s="74"/>
      <c r="H288" s="74"/>
      <c r="I288" s="74"/>
      <c r="J288" s="74"/>
      <c r="K288" s="74"/>
      <c r="L288" s="74"/>
      <c r="M288" s="74"/>
      <c r="N288" s="74"/>
      <c r="O288" s="74"/>
      <c r="P288" s="77"/>
      <c r="Q288" s="74"/>
      <c r="R288" s="74"/>
      <c r="S288" s="45"/>
      <c r="T288" s="45"/>
      <c r="Y288" s="47"/>
    </row>
    <row r="289" spans="1:25" s="46" customFormat="1" ht="15.75">
      <c r="A289" s="74"/>
      <c r="B289" s="74"/>
      <c r="C289" s="74"/>
      <c r="D289" s="75"/>
      <c r="E289" s="76"/>
      <c r="F289" s="74"/>
      <c r="G289" s="74"/>
      <c r="H289" s="74"/>
      <c r="I289" s="74"/>
      <c r="J289" s="74"/>
      <c r="K289" s="74"/>
      <c r="L289" s="74"/>
      <c r="M289" s="74"/>
      <c r="N289" s="74"/>
      <c r="O289" s="74"/>
      <c r="P289" s="77"/>
      <c r="Q289" s="74"/>
      <c r="R289" s="74"/>
      <c r="S289" s="45"/>
      <c r="T289" s="45"/>
      <c r="Y289" s="47"/>
    </row>
    <row r="290" spans="1:25" s="46" customFormat="1" ht="15.75">
      <c r="A290" s="74"/>
      <c r="B290" s="74"/>
      <c r="C290" s="74"/>
      <c r="D290" s="75"/>
      <c r="E290" s="76"/>
      <c r="F290" s="74"/>
      <c r="G290" s="74"/>
      <c r="H290" s="74"/>
      <c r="I290" s="74"/>
      <c r="J290" s="74"/>
      <c r="K290" s="74"/>
      <c r="L290" s="74"/>
      <c r="M290" s="74"/>
      <c r="N290" s="74"/>
      <c r="O290" s="74"/>
      <c r="P290" s="77"/>
      <c r="Q290" s="74"/>
      <c r="R290" s="74"/>
      <c r="S290" s="45"/>
      <c r="T290" s="45"/>
      <c r="Y290" s="47"/>
    </row>
    <row r="291" spans="1:25" s="46" customFormat="1" ht="15.75">
      <c r="A291" s="74"/>
      <c r="B291" s="74"/>
      <c r="C291" s="74"/>
      <c r="D291" s="75"/>
      <c r="E291" s="76"/>
      <c r="F291" s="74"/>
      <c r="G291" s="74"/>
      <c r="H291" s="74"/>
      <c r="I291" s="74"/>
      <c r="J291" s="74"/>
      <c r="K291" s="74"/>
      <c r="L291" s="74"/>
      <c r="M291" s="74"/>
      <c r="N291" s="74"/>
      <c r="O291" s="74"/>
      <c r="P291" s="77"/>
      <c r="Q291" s="74"/>
      <c r="R291" s="74"/>
      <c r="S291" s="45"/>
      <c r="T291" s="45"/>
      <c r="Y291" s="47"/>
    </row>
    <row r="292" spans="1:25" s="46" customFormat="1" ht="15.75">
      <c r="A292" s="74"/>
      <c r="B292" s="74"/>
      <c r="C292" s="74"/>
      <c r="D292" s="75"/>
      <c r="E292" s="76"/>
      <c r="F292" s="74"/>
      <c r="G292" s="74"/>
      <c r="H292" s="74"/>
      <c r="I292" s="74"/>
      <c r="J292" s="74"/>
      <c r="K292" s="74"/>
      <c r="L292" s="74"/>
      <c r="M292" s="74"/>
      <c r="N292" s="74"/>
      <c r="O292" s="74"/>
      <c r="P292" s="77"/>
      <c r="Q292" s="74"/>
      <c r="R292" s="74"/>
      <c r="S292" s="45"/>
      <c r="T292" s="45"/>
      <c r="Y292" s="47"/>
    </row>
    <row r="293" spans="1:25" s="46" customFormat="1" ht="15.75">
      <c r="A293" s="74"/>
      <c r="B293" s="74"/>
      <c r="C293" s="74"/>
      <c r="D293" s="75"/>
      <c r="E293" s="76"/>
      <c r="F293" s="74"/>
      <c r="G293" s="74"/>
      <c r="H293" s="74"/>
      <c r="I293" s="74"/>
      <c r="J293" s="74"/>
      <c r="K293" s="74"/>
      <c r="L293" s="74"/>
      <c r="M293" s="74"/>
      <c r="N293" s="74"/>
      <c r="O293" s="74"/>
      <c r="P293" s="77"/>
      <c r="Q293" s="74"/>
      <c r="R293" s="74"/>
      <c r="S293" s="45"/>
      <c r="T293" s="45"/>
      <c r="Y293" s="47"/>
    </row>
    <row r="294" spans="1:25" s="46" customFormat="1" ht="15.75">
      <c r="A294" s="74"/>
      <c r="B294" s="74"/>
      <c r="C294" s="74"/>
      <c r="D294" s="75"/>
      <c r="E294" s="76"/>
      <c r="F294" s="74"/>
      <c r="G294" s="74"/>
      <c r="H294" s="74"/>
      <c r="I294" s="74"/>
      <c r="J294" s="74"/>
      <c r="K294" s="74"/>
      <c r="L294" s="74"/>
      <c r="M294" s="74"/>
      <c r="N294" s="74"/>
      <c r="O294" s="74"/>
      <c r="P294" s="77"/>
      <c r="Q294" s="74"/>
      <c r="R294" s="74"/>
      <c r="S294" s="45"/>
      <c r="T294" s="45"/>
      <c r="Y294" s="47"/>
    </row>
    <row r="295" spans="1:25" s="46" customFormat="1" ht="15.75">
      <c r="A295" s="74"/>
      <c r="B295" s="74"/>
      <c r="C295" s="74"/>
      <c r="D295" s="75"/>
      <c r="E295" s="76"/>
      <c r="F295" s="74"/>
      <c r="G295" s="74"/>
      <c r="H295" s="74"/>
      <c r="I295" s="74"/>
      <c r="J295" s="74"/>
      <c r="K295" s="74"/>
      <c r="L295" s="74"/>
      <c r="M295" s="74"/>
      <c r="N295" s="74"/>
      <c r="O295" s="74"/>
      <c r="P295" s="77"/>
      <c r="Q295" s="74"/>
      <c r="R295" s="74"/>
      <c r="S295" s="45"/>
      <c r="T295" s="45"/>
      <c r="Y295" s="47"/>
    </row>
    <row r="296" spans="1:25" s="46" customFormat="1" ht="15.75">
      <c r="A296" s="74"/>
      <c r="B296" s="74"/>
      <c r="C296" s="74"/>
      <c r="D296" s="75"/>
      <c r="E296" s="76"/>
      <c r="F296" s="74"/>
      <c r="G296" s="74"/>
      <c r="H296" s="74"/>
      <c r="I296" s="74"/>
      <c r="J296" s="74"/>
      <c r="K296" s="74"/>
      <c r="L296" s="74"/>
      <c r="M296" s="74"/>
      <c r="N296" s="74"/>
      <c r="O296" s="74"/>
      <c r="P296" s="77"/>
      <c r="Q296" s="74"/>
      <c r="R296" s="74"/>
      <c r="S296" s="45"/>
      <c r="T296" s="45"/>
      <c r="Y296" s="47"/>
    </row>
    <row r="297" spans="1:25" s="46" customFormat="1" ht="15.75">
      <c r="A297" s="74"/>
      <c r="B297" s="74"/>
      <c r="C297" s="74"/>
      <c r="D297" s="75"/>
      <c r="E297" s="76"/>
      <c r="F297" s="74"/>
      <c r="G297" s="74"/>
      <c r="H297" s="74"/>
      <c r="I297" s="74"/>
      <c r="J297" s="74"/>
      <c r="K297" s="74"/>
      <c r="L297" s="74"/>
      <c r="M297" s="74"/>
      <c r="N297" s="74"/>
      <c r="O297" s="74"/>
      <c r="P297" s="77"/>
      <c r="Q297" s="74"/>
      <c r="R297" s="74"/>
      <c r="S297" s="45"/>
      <c r="T297" s="45"/>
      <c r="Y297" s="47"/>
    </row>
    <row r="298" spans="1:25" s="46" customFormat="1" ht="15.75">
      <c r="A298" s="74"/>
      <c r="B298" s="74"/>
      <c r="C298" s="74"/>
      <c r="D298" s="75"/>
      <c r="E298" s="76"/>
      <c r="F298" s="74"/>
      <c r="G298" s="74"/>
      <c r="H298" s="74"/>
      <c r="I298" s="74"/>
      <c r="J298" s="74"/>
      <c r="K298" s="74"/>
      <c r="L298" s="74"/>
      <c r="M298" s="74"/>
      <c r="N298" s="74"/>
      <c r="O298" s="74"/>
      <c r="P298" s="77"/>
      <c r="Q298" s="74"/>
      <c r="R298" s="74"/>
      <c r="S298" s="45"/>
      <c r="T298" s="45"/>
      <c r="Y298" s="47"/>
    </row>
    <row r="299" spans="1:25" s="46" customFormat="1" ht="15.75">
      <c r="A299" s="74"/>
      <c r="B299" s="74"/>
      <c r="C299" s="74"/>
      <c r="D299" s="75"/>
      <c r="E299" s="76"/>
      <c r="F299" s="74"/>
      <c r="G299" s="74"/>
      <c r="H299" s="74"/>
      <c r="I299" s="74"/>
      <c r="J299" s="74"/>
      <c r="K299" s="74"/>
      <c r="L299" s="74"/>
      <c r="M299" s="74"/>
      <c r="N299" s="74"/>
      <c r="O299" s="74"/>
      <c r="P299" s="77"/>
      <c r="Q299" s="74"/>
      <c r="R299" s="74"/>
      <c r="S299" s="45"/>
      <c r="T299" s="45"/>
      <c r="Y299" s="47"/>
    </row>
    <row r="300" spans="1:25" s="46" customFormat="1" ht="15.75">
      <c r="A300" s="74"/>
      <c r="B300" s="74"/>
      <c r="C300" s="74"/>
      <c r="D300" s="75"/>
      <c r="E300" s="76"/>
      <c r="F300" s="74"/>
      <c r="G300" s="74"/>
      <c r="H300" s="74"/>
      <c r="I300" s="74"/>
      <c r="J300" s="74"/>
      <c r="K300" s="74"/>
      <c r="L300" s="74"/>
      <c r="M300" s="74"/>
      <c r="N300" s="74"/>
      <c r="O300" s="74"/>
      <c r="P300" s="77"/>
      <c r="Q300" s="74"/>
      <c r="R300" s="74"/>
      <c r="S300" s="45"/>
      <c r="T300" s="45"/>
      <c r="Y300" s="47"/>
    </row>
    <row r="301" spans="1:25" s="46" customFormat="1" ht="15.75">
      <c r="A301" s="74"/>
      <c r="B301" s="74"/>
      <c r="C301" s="74"/>
      <c r="D301" s="75"/>
      <c r="E301" s="76"/>
      <c r="F301" s="74"/>
      <c r="G301" s="74"/>
      <c r="H301" s="74"/>
      <c r="I301" s="74"/>
      <c r="J301" s="74"/>
      <c r="K301" s="74"/>
      <c r="L301" s="74"/>
      <c r="M301" s="74"/>
      <c r="N301" s="74"/>
      <c r="O301" s="74"/>
      <c r="P301" s="77"/>
      <c r="Q301" s="74"/>
      <c r="R301" s="74"/>
      <c r="S301" s="45"/>
      <c r="T301" s="45"/>
      <c r="Y301" s="47"/>
    </row>
    <row r="302" spans="1:25" s="46" customFormat="1" ht="15.75">
      <c r="A302" s="74"/>
      <c r="B302" s="74"/>
      <c r="C302" s="74"/>
      <c r="D302" s="75"/>
      <c r="E302" s="76"/>
      <c r="F302" s="74"/>
      <c r="G302" s="74"/>
      <c r="H302" s="74"/>
      <c r="I302" s="74"/>
      <c r="J302" s="74"/>
      <c r="K302" s="74"/>
      <c r="L302" s="74"/>
      <c r="M302" s="74"/>
      <c r="N302" s="74"/>
      <c r="O302" s="74"/>
      <c r="P302" s="77"/>
      <c r="Q302" s="74"/>
      <c r="R302" s="74"/>
      <c r="S302" s="45"/>
      <c r="T302" s="45"/>
      <c r="Y302" s="47"/>
    </row>
    <row r="303" spans="1:25" s="46" customFormat="1" ht="15.75">
      <c r="A303" s="74"/>
      <c r="B303" s="74"/>
      <c r="C303" s="74"/>
      <c r="D303" s="75"/>
      <c r="E303" s="76"/>
      <c r="F303" s="74"/>
      <c r="G303" s="74"/>
      <c r="H303" s="74"/>
      <c r="I303" s="74"/>
      <c r="J303" s="74"/>
      <c r="K303" s="74"/>
      <c r="L303" s="74"/>
      <c r="M303" s="74"/>
      <c r="N303" s="74"/>
      <c r="O303" s="74"/>
      <c r="P303" s="77"/>
      <c r="Q303" s="74"/>
      <c r="R303" s="74"/>
      <c r="S303" s="45"/>
      <c r="T303" s="45"/>
      <c r="Y303" s="47"/>
    </row>
    <row r="304" spans="1:25" s="46" customFormat="1" ht="15.75">
      <c r="A304" s="74"/>
      <c r="B304" s="74"/>
      <c r="C304" s="74"/>
      <c r="D304" s="75"/>
      <c r="E304" s="76"/>
      <c r="F304" s="74"/>
      <c r="G304" s="74"/>
      <c r="H304" s="74"/>
      <c r="I304" s="74"/>
      <c r="J304" s="74"/>
      <c r="K304" s="74"/>
      <c r="L304" s="74"/>
      <c r="M304" s="74"/>
      <c r="N304" s="74"/>
      <c r="O304" s="74"/>
      <c r="P304" s="77"/>
      <c r="Q304" s="74"/>
      <c r="R304" s="74"/>
      <c r="S304" s="45"/>
      <c r="T304" s="45"/>
      <c r="Y304" s="47"/>
    </row>
    <row r="305" spans="1:25" s="46" customFormat="1" ht="15.75">
      <c r="A305" s="74"/>
      <c r="B305" s="74"/>
      <c r="C305" s="74"/>
      <c r="D305" s="75"/>
      <c r="E305" s="76"/>
      <c r="F305" s="74"/>
      <c r="G305" s="74"/>
      <c r="H305" s="74"/>
      <c r="I305" s="74"/>
      <c r="J305" s="74"/>
      <c r="K305" s="74"/>
      <c r="L305" s="74"/>
      <c r="M305" s="74"/>
      <c r="N305" s="74"/>
      <c r="O305" s="74"/>
      <c r="P305" s="77"/>
      <c r="Q305" s="74"/>
      <c r="R305" s="74"/>
      <c r="S305" s="45"/>
      <c r="T305" s="45"/>
      <c r="Y305" s="47"/>
    </row>
    <row r="306" spans="1:25" s="46" customFormat="1" ht="15.75">
      <c r="A306" s="74"/>
      <c r="B306" s="74"/>
      <c r="C306" s="74"/>
      <c r="D306" s="75"/>
      <c r="E306" s="76"/>
      <c r="F306" s="74"/>
      <c r="G306" s="74"/>
      <c r="H306" s="74"/>
      <c r="I306" s="74"/>
      <c r="J306" s="74"/>
      <c r="K306" s="74"/>
      <c r="L306" s="74"/>
      <c r="M306" s="74"/>
      <c r="N306" s="74"/>
      <c r="O306" s="74"/>
      <c r="P306" s="77"/>
      <c r="Q306" s="74"/>
      <c r="R306" s="74"/>
      <c r="S306" s="45"/>
      <c r="T306" s="45"/>
      <c r="Y306" s="47"/>
    </row>
    <row r="307" spans="1:25" s="46" customFormat="1" ht="15.75">
      <c r="A307" s="74"/>
      <c r="B307" s="74"/>
      <c r="C307" s="74"/>
      <c r="D307" s="75"/>
      <c r="E307" s="76"/>
      <c r="F307" s="74"/>
      <c r="G307" s="74"/>
      <c r="H307" s="74"/>
      <c r="I307" s="74"/>
      <c r="J307" s="74"/>
      <c r="K307" s="74"/>
      <c r="L307" s="74"/>
      <c r="M307" s="74"/>
      <c r="N307" s="74"/>
      <c r="O307" s="74"/>
      <c r="P307" s="77"/>
      <c r="Q307" s="74"/>
      <c r="R307" s="74"/>
      <c r="S307" s="45"/>
      <c r="T307" s="45"/>
      <c r="Y307" s="47"/>
    </row>
    <row r="308" spans="1:25" s="46" customFormat="1" ht="15.75">
      <c r="A308" s="74"/>
      <c r="B308" s="74"/>
      <c r="C308" s="74"/>
      <c r="D308" s="75"/>
      <c r="E308" s="76"/>
      <c r="F308" s="74"/>
      <c r="G308" s="74"/>
      <c r="H308" s="74"/>
      <c r="I308" s="74"/>
      <c r="J308" s="74"/>
      <c r="K308" s="74"/>
      <c r="L308" s="74"/>
      <c r="M308" s="74"/>
      <c r="N308" s="74"/>
      <c r="O308" s="74"/>
      <c r="P308" s="77"/>
      <c r="Q308" s="74"/>
      <c r="R308" s="74"/>
      <c r="S308" s="45"/>
      <c r="T308" s="45"/>
      <c r="Y308" s="47"/>
    </row>
    <row r="309" spans="1:25" s="46" customFormat="1" ht="15.75">
      <c r="A309" s="74"/>
      <c r="B309" s="74"/>
      <c r="C309" s="74"/>
      <c r="D309" s="75"/>
      <c r="E309" s="76"/>
      <c r="F309" s="74"/>
      <c r="G309" s="74"/>
      <c r="H309" s="74"/>
      <c r="I309" s="74"/>
      <c r="J309" s="74"/>
      <c r="K309" s="74"/>
      <c r="L309" s="74"/>
      <c r="M309" s="74"/>
      <c r="N309" s="74"/>
      <c r="O309" s="74"/>
      <c r="P309" s="77"/>
      <c r="Q309" s="74"/>
      <c r="R309" s="74"/>
      <c r="S309" s="45"/>
      <c r="T309" s="45"/>
      <c r="Y309" s="47"/>
    </row>
    <row r="310" spans="1:25" s="46" customFormat="1" ht="15.75">
      <c r="A310" s="74"/>
      <c r="B310" s="74"/>
      <c r="C310" s="74"/>
      <c r="D310" s="75"/>
      <c r="E310" s="76"/>
      <c r="F310" s="74"/>
      <c r="G310" s="74"/>
      <c r="H310" s="74"/>
      <c r="I310" s="74"/>
      <c r="J310" s="74"/>
      <c r="K310" s="74"/>
      <c r="L310" s="74"/>
      <c r="M310" s="74"/>
      <c r="N310" s="74"/>
      <c r="O310" s="74"/>
      <c r="P310" s="77"/>
      <c r="Q310" s="74"/>
      <c r="R310" s="74"/>
      <c r="S310" s="45"/>
      <c r="T310" s="45"/>
      <c r="Y310" s="47"/>
    </row>
    <row r="311" spans="1:25" s="46" customFormat="1" ht="15.75">
      <c r="A311" s="74"/>
      <c r="B311" s="74"/>
      <c r="C311" s="74"/>
      <c r="D311" s="75"/>
      <c r="E311" s="76"/>
      <c r="F311" s="74"/>
      <c r="G311" s="74"/>
      <c r="H311" s="74"/>
      <c r="I311" s="74"/>
      <c r="J311" s="74"/>
      <c r="K311" s="74"/>
      <c r="L311" s="74"/>
      <c r="M311" s="74"/>
      <c r="N311" s="74"/>
      <c r="O311" s="74"/>
      <c r="P311" s="77"/>
      <c r="Q311" s="74"/>
      <c r="R311" s="74"/>
      <c r="S311" s="45"/>
      <c r="T311" s="45"/>
      <c r="Y311" s="47"/>
    </row>
    <row r="312" spans="1:25" s="46" customFormat="1" ht="15.75">
      <c r="A312" s="74"/>
      <c r="B312" s="74"/>
      <c r="C312" s="74"/>
      <c r="D312" s="75"/>
      <c r="E312" s="76"/>
      <c r="F312" s="74"/>
      <c r="G312" s="74"/>
      <c r="H312" s="74"/>
      <c r="I312" s="74"/>
      <c r="J312" s="74"/>
      <c r="K312" s="74"/>
      <c r="L312" s="74"/>
      <c r="M312" s="74"/>
      <c r="N312" s="74"/>
      <c r="O312" s="74"/>
      <c r="P312" s="77"/>
      <c r="Q312" s="74"/>
      <c r="R312" s="74"/>
      <c r="S312" s="45"/>
      <c r="T312" s="45"/>
      <c r="Y312" s="47"/>
    </row>
    <row r="313" spans="1:25" s="46" customFormat="1" ht="15.75">
      <c r="A313" s="74"/>
      <c r="B313" s="74"/>
      <c r="C313" s="74"/>
      <c r="D313" s="75"/>
      <c r="E313" s="76"/>
      <c r="F313" s="74"/>
      <c r="G313" s="74"/>
      <c r="H313" s="74"/>
      <c r="I313" s="74"/>
      <c r="J313" s="74"/>
      <c r="K313" s="74"/>
      <c r="L313" s="74"/>
      <c r="M313" s="74"/>
      <c r="N313" s="74"/>
      <c r="O313" s="74"/>
      <c r="P313" s="77"/>
      <c r="Q313" s="74"/>
      <c r="R313" s="74"/>
      <c r="S313" s="45"/>
      <c r="T313" s="45"/>
      <c r="Y313" s="47"/>
    </row>
    <row r="314" spans="1:25" s="46" customFormat="1" ht="15.75">
      <c r="A314" s="74"/>
      <c r="B314" s="74"/>
      <c r="C314" s="74"/>
      <c r="D314" s="75"/>
      <c r="E314" s="76"/>
      <c r="F314" s="74"/>
      <c r="G314" s="74"/>
      <c r="H314" s="74"/>
      <c r="I314" s="74"/>
      <c r="J314" s="74"/>
      <c r="K314" s="74"/>
      <c r="L314" s="74"/>
      <c r="M314" s="74"/>
      <c r="N314" s="74"/>
      <c r="O314" s="74"/>
      <c r="P314" s="77"/>
      <c r="Q314" s="74"/>
      <c r="R314" s="74"/>
      <c r="S314" s="45"/>
      <c r="T314" s="45"/>
      <c r="Y314" s="47"/>
    </row>
    <row r="315" spans="1:25" s="46" customFormat="1" ht="15.75">
      <c r="A315" s="74"/>
      <c r="B315" s="74"/>
      <c r="C315" s="74"/>
      <c r="D315" s="75"/>
      <c r="E315" s="76"/>
      <c r="F315" s="74"/>
      <c r="G315" s="74"/>
      <c r="H315" s="74"/>
      <c r="I315" s="74"/>
      <c r="J315" s="74"/>
      <c r="K315" s="74"/>
      <c r="L315" s="74"/>
      <c r="M315" s="74"/>
      <c r="N315" s="74"/>
      <c r="O315" s="74"/>
      <c r="P315" s="77"/>
      <c r="Q315" s="74"/>
      <c r="R315" s="74"/>
      <c r="S315" s="45"/>
      <c r="T315" s="45"/>
      <c r="Y315" s="47"/>
    </row>
    <row r="316" spans="1:25" s="46" customFormat="1" ht="15.75">
      <c r="A316" s="74"/>
      <c r="B316" s="74"/>
      <c r="C316" s="74"/>
      <c r="D316" s="75"/>
      <c r="E316" s="76"/>
      <c r="F316" s="74"/>
      <c r="G316" s="74"/>
      <c r="H316" s="74"/>
      <c r="I316" s="74"/>
      <c r="J316" s="74"/>
      <c r="K316" s="74"/>
      <c r="L316" s="74"/>
      <c r="M316" s="74"/>
      <c r="N316" s="74"/>
      <c r="O316" s="74"/>
      <c r="P316" s="77"/>
      <c r="Q316" s="74"/>
      <c r="R316" s="74"/>
      <c r="S316" s="45"/>
      <c r="T316" s="45"/>
      <c r="Y316" s="47"/>
    </row>
    <row r="317" spans="1:25" s="46" customFormat="1" ht="15.75">
      <c r="A317" s="74"/>
      <c r="B317" s="74"/>
      <c r="C317" s="74"/>
      <c r="D317" s="75"/>
      <c r="E317" s="76"/>
      <c r="F317" s="74"/>
      <c r="G317" s="74"/>
      <c r="H317" s="74"/>
      <c r="I317" s="74"/>
      <c r="J317" s="74"/>
      <c r="K317" s="74"/>
      <c r="L317" s="74"/>
      <c r="M317" s="74"/>
      <c r="N317" s="74"/>
      <c r="O317" s="74"/>
      <c r="P317" s="77"/>
      <c r="Q317" s="74"/>
      <c r="R317" s="74"/>
      <c r="S317" s="45"/>
      <c r="T317" s="45"/>
      <c r="Y317" s="47"/>
    </row>
    <row r="318" spans="1:25" s="46" customFormat="1" ht="15.75">
      <c r="A318" s="74"/>
      <c r="B318" s="74"/>
      <c r="C318" s="74"/>
      <c r="D318" s="75"/>
      <c r="E318" s="76"/>
      <c r="F318" s="74"/>
      <c r="G318" s="74"/>
      <c r="H318" s="74"/>
      <c r="I318" s="74"/>
      <c r="J318" s="74"/>
      <c r="K318" s="74"/>
      <c r="L318" s="74"/>
      <c r="M318" s="74"/>
      <c r="N318" s="74"/>
      <c r="O318" s="74"/>
      <c r="P318" s="77"/>
      <c r="Q318" s="74"/>
      <c r="R318" s="74"/>
      <c r="S318" s="45"/>
      <c r="T318" s="45"/>
      <c r="Y318" s="47"/>
    </row>
    <row r="319" spans="1:25" s="46" customFormat="1" ht="15.75">
      <c r="A319" s="74"/>
      <c r="B319" s="74"/>
      <c r="C319" s="74"/>
      <c r="D319" s="75"/>
      <c r="E319" s="76"/>
      <c r="F319" s="74"/>
      <c r="G319" s="74"/>
      <c r="H319" s="74"/>
      <c r="I319" s="74"/>
      <c r="J319" s="74"/>
      <c r="K319" s="74"/>
      <c r="L319" s="74"/>
      <c r="M319" s="74"/>
      <c r="N319" s="74"/>
      <c r="O319" s="74"/>
      <c r="P319" s="77"/>
      <c r="Q319" s="74"/>
      <c r="R319" s="74"/>
      <c r="S319" s="45"/>
      <c r="T319" s="45"/>
      <c r="Y319" s="47"/>
    </row>
    <row r="320" spans="1:25" s="46" customFormat="1" ht="15.75">
      <c r="A320" s="74"/>
      <c r="B320" s="74"/>
      <c r="C320" s="74"/>
      <c r="D320" s="75"/>
      <c r="E320" s="76"/>
      <c r="F320" s="74"/>
      <c r="G320" s="74"/>
      <c r="H320" s="74"/>
      <c r="I320" s="74"/>
      <c r="J320" s="74"/>
      <c r="K320" s="74"/>
      <c r="L320" s="74"/>
      <c r="M320" s="74"/>
      <c r="N320" s="74"/>
      <c r="O320" s="74"/>
      <c r="P320" s="77"/>
      <c r="Q320" s="74"/>
      <c r="R320" s="74"/>
      <c r="S320" s="45"/>
      <c r="T320" s="45"/>
      <c r="Y320" s="47"/>
    </row>
    <row r="321" spans="1:25" s="46" customFormat="1" ht="15.75">
      <c r="A321" s="74"/>
      <c r="B321" s="74"/>
      <c r="C321" s="74"/>
      <c r="D321" s="75"/>
      <c r="E321" s="76"/>
      <c r="F321" s="74"/>
      <c r="G321" s="74"/>
      <c r="H321" s="74"/>
      <c r="I321" s="74"/>
      <c r="J321" s="74"/>
      <c r="K321" s="74"/>
      <c r="L321" s="74"/>
      <c r="M321" s="74"/>
      <c r="N321" s="74"/>
      <c r="O321" s="74"/>
      <c r="P321" s="77"/>
      <c r="Q321" s="74"/>
      <c r="R321" s="74"/>
      <c r="S321" s="45"/>
      <c r="T321" s="45"/>
      <c r="Y321" s="47"/>
    </row>
    <row r="322" spans="1:25" s="46" customFormat="1" ht="15.75">
      <c r="A322" s="74"/>
      <c r="B322" s="74"/>
      <c r="C322" s="74"/>
      <c r="D322" s="75"/>
      <c r="E322" s="76"/>
      <c r="F322" s="74"/>
      <c r="G322" s="74"/>
      <c r="H322" s="74"/>
      <c r="I322" s="74"/>
      <c r="J322" s="74"/>
      <c r="K322" s="74"/>
      <c r="L322" s="74"/>
      <c r="M322" s="74"/>
      <c r="N322" s="74"/>
      <c r="O322" s="74"/>
      <c r="P322" s="77"/>
      <c r="Q322" s="74"/>
      <c r="R322" s="74"/>
      <c r="S322" s="45"/>
      <c r="T322" s="45"/>
      <c r="Y322" s="47"/>
    </row>
    <row r="323" spans="1:25" s="46" customFormat="1" ht="15.75">
      <c r="A323" s="74"/>
      <c r="B323" s="74"/>
      <c r="C323" s="74"/>
      <c r="D323" s="75"/>
      <c r="E323" s="76"/>
      <c r="F323" s="74"/>
      <c r="G323" s="74"/>
      <c r="H323" s="74"/>
      <c r="I323" s="74"/>
      <c r="J323" s="74"/>
      <c r="K323" s="74"/>
      <c r="L323" s="74"/>
      <c r="M323" s="74"/>
      <c r="N323" s="74"/>
      <c r="O323" s="74"/>
      <c r="P323" s="77"/>
      <c r="Q323" s="74"/>
      <c r="R323" s="74"/>
      <c r="S323" s="45"/>
      <c r="T323" s="45"/>
      <c r="Y323" s="47"/>
    </row>
    <row r="324" spans="1:25" s="46" customFormat="1" ht="15.75">
      <c r="A324" s="74"/>
      <c r="B324" s="74"/>
      <c r="C324" s="74"/>
      <c r="D324" s="75"/>
      <c r="E324" s="76"/>
      <c r="F324" s="74"/>
      <c r="G324" s="74"/>
      <c r="H324" s="74"/>
      <c r="I324" s="74"/>
      <c r="J324" s="74"/>
      <c r="K324" s="74"/>
      <c r="L324" s="74"/>
      <c r="M324" s="74"/>
      <c r="N324" s="74"/>
      <c r="O324" s="74"/>
      <c r="P324" s="77"/>
      <c r="Q324" s="74"/>
      <c r="R324" s="74"/>
      <c r="S324" s="45"/>
      <c r="T324" s="45"/>
      <c r="Y324" s="47"/>
    </row>
    <row r="325" spans="1:25" s="46" customFormat="1" ht="15.75">
      <c r="A325" s="74"/>
      <c r="B325" s="74"/>
      <c r="C325" s="74"/>
      <c r="D325" s="75"/>
      <c r="E325" s="76"/>
      <c r="F325" s="74"/>
      <c r="G325" s="74"/>
      <c r="H325" s="74"/>
      <c r="I325" s="74"/>
      <c r="J325" s="74"/>
      <c r="K325" s="74"/>
      <c r="L325" s="74"/>
      <c r="M325" s="74"/>
      <c r="N325" s="74"/>
      <c r="O325" s="74"/>
      <c r="P325" s="77"/>
      <c r="Q325" s="74"/>
      <c r="R325" s="74"/>
      <c r="S325" s="45"/>
      <c r="T325" s="45"/>
      <c r="Y325" s="47"/>
    </row>
    <row r="326" spans="1:25" s="46" customFormat="1" ht="15.75">
      <c r="A326" s="74"/>
      <c r="B326" s="74"/>
      <c r="C326" s="74"/>
      <c r="D326" s="75"/>
      <c r="E326" s="76"/>
      <c r="F326" s="74"/>
      <c r="G326" s="74"/>
      <c r="H326" s="74"/>
      <c r="I326" s="74"/>
      <c r="J326" s="74"/>
      <c r="K326" s="74"/>
      <c r="L326" s="74"/>
      <c r="M326" s="74"/>
      <c r="N326" s="74"/>
      <c r="O326" s="74"/>
      <c r="P326" s="77"/>
      <c r="Q326" s="74"/>
      <c r="R326" s="74"/>
      <c r="S326" s="45"/>
      <c r="T326" s="45"/>
      <c r="Y326" s="47"/>
    </row>
    <row r="327" spans="1:25" s="46" customFormat="1" ht="15.75">
      <c r="A327" s="74"/>
      <c r="B327" s="74"/>
      <c r="C327" s="74"/>
      <c r="D327" s="75"/>
      <c r="E327" s="76"/>
      <c r="F327" s="74"/>
      <c r="G327" s="74"/>
      <c r="H327" s="74"/>
      <c r="I327" s="74"/>
      <c r="J327" s="74"/>
      <c r="K327" s="74"/>
      <c r="L327" s="74"/>
      <c r="M327" s="74"/>
      <c r="N327" s="74"/>
      <c r="O327" s="74"/>
      <c r="P327" s="77"/>
      <c r="Q327" s="74"/>
      <c r="R327" s="74"/>
      <c r="S327" s="45"/>
      <c r="T327" s="45"/>
      <c r="Y327" s="47"/>
    </row>
    <row r="328" spans="1:25" s="46" customFormat="1" ht="15.75">
      <c r="A328" s="74"/>
      <c r="B328" s="74"/>
      <c r="C328" s="74"/>
      <c r="D328" s="75"/>
      <c r="E328" s="76"/>
      <c r="F328" s="74"/>
      <c r="G328" s="74"/>
      <c r="H328" s="74"/>
      <c r="I328" s="74"/>
      <c r="J328" s="74"/>
      <c r="K328" s="74"/>
      <c r="L328" s="74"/>
      <c r="M328" s="74"/>
      <c r="N328" s="74"/>
      <c r="O328" s="74"/>
      <c r="P328" s="77"/>
      <c r="Q328" s="74"/>
      <c r="R328" s="74"/>
      <c r="S328" s="45"/>
      <c r="T328" s="45"/>
      <c r="Y328" s="47"/>
    </row>
    <row r="329" spans="1:25" s="46" customFormat="1" ht="15.75">
      <c r="A329" s="74"/>
      <c r="B329" s="74"/>
      <c r="C329" s="74"/>
      <c r="D329" s="75"/>
      <c r="E329" s="76"/>
      <c r="F329" s="74"/>
      <c r="G329" s="74"/>
      <c r="H329" s="74"/>
      <c r="I329" s="74"/>
      <c r="J329" s="74"/>
      <c r="K329" s="74"/>
      <c r="L329" s="74"/>
      <c r="M329" s="74"/>
      <c r="N329" s="74"/>
      <c r="O329" s="74"/>
      <c r="P329" s="77"/>
      <c r="Q329" s="74"/>
      <c r="R329" s="74"/>
      <c r="S329" s="45"/>
      <c r="T329" s="45"/>
      <c r="Y329" s="47"/>
    </row>
    <row r="330" spans="1:25" s="46" customFormat="1" ht="15.75">
      <c r="A330" s="74"/>
      <c r="B330" s="74"/>
      <c r="C330" s="74"/>
      <c r="D330" s="75"/>
      <c r="E330" s="76"/>
      <c r="F330" s="74"/>
      <c r="G330" s="74"/>
      <c r="H330" s="74"/>
      <c r="I330" s="74"/>
      <c r="J330" s="74"/>
      <c r="K330" s="74"/>
      <c r="L330" s="74"/>
      <c r="M330" s="74"/>
      <c r="N330" s="74"/>
      <c r="O330" s="74"/>
      <c r="P330" s="77"/>
      <c r="Q330" s="74"/>
      <c r="R330" s="74"/>
      <c r="S330" s="45"/>
      <c r="T330" s="45"/>
      <c r="Y330" s="47"/>
    </row>
    <row r="331" spans="1:25" s="46" customFormat="1" ht="15.75">
      <c r="A331" s="74"/>
      <c r="B331" s="74"/>
      <c r="C331" s="74"/>
      <c r="D331" s="75"/>
      <c r="E331" s="76"/>
      <c r="F331" s="74"/>
      <c r="G331" s="74"/>
      <c r="H331" s="74"/>
      <c r="I331" s="74"/>
      <c r="J331" s="74"/>
      <c r="K331" s="74"/>
      <c r="L331" s="74"/>
      <c r="M331" s="74"/>
      <c r="N331" s="74"/>
      <c r="O331" s="74"/>
      <c r="P331" s="77"/>
      <c r="Q331" s="74"/>
      <c r="R331" s="74"/>
      <c r="S331" s="45"/>
      <c r="T331" s="45"/>
      <c r="Y331" s="47"/>
    </row>
    <row r="332" spans="1:25" s="46" customFormat="1" ht="15.75">
      <c r="A332" s="74"/>
      <c r="B332" s="74"/>
      <c r="C332" s="74"/>
      <c r="D332" s="75"/>
      <c r="E332" s="76"/>
      <c r="F332" s="74"/>
      <c r="G332" s="74"/>
      <c r="H332" s="74"/>
      <c r="I332" s="74"/>
      <c r="J332" s="74"/>
      <c r="K332" s="74"/>
      <c r="L332" s="74"/>
      <c r="M332" s="74"/>
      <c r="N332" s="74"/>
      <c r="O332" s="74"/>
      <c r="P332" s="77"/>
      <c r="Q332" s="74"/>
      <c r="R332" s="74"/>
      <c r="S332" s="45"/>
      <c r="T332" s="45"/>
      <c r="Y332" s="47"/>
    </row>
    <row r="333" spans="1:25" s="46" customFormat="1" ht="15.75">
      <c r="A333" s="74"/>
      <c r="B333" s="74"/>
      <c r="C333" s="74"/>
      <c r="D333" s="75"/>
      <c r="E333" s="76"/>
      <c r="F333" s="74"/>
      <c r="G333" s="74"/>
      <c r="H333" s="74"/>
      <c r="I333" s="74"/>
      <c r="J333" s="74"/>
      <c r="K333" s="74"/>
      <c r="L333" s="74"/>
      <c r="M333" s="74"/>
      <c r="N333" s="74"/>
      <c r="O333" s="74"/>
      <c r="P333" s="77"/>
      <c r="Q333" s="74"/>
      <c r="R333" s="74"/>
      <c r="S333" s="45"/>
      <c r="T333" s="45"/>
      <c r="Y333" s="47"/>
    </row>
    <row r="334" spans="1:25" s="46" customFormat="1" ht="15.75">
      <c r="A334" s="74"/>
      <c r="B334" s="74"/>
      <c r="C334" s="74"/>
      <c r="D334" s="75"/>
      <c r="E334" s="76"/>
      <c r="F334" s="74"/>
      <c r="G334" s="74"/>
      <c r="H334" s="74"/>
      <c r="I334" s="74"/>
      <c r="J334" s="74"/>
      <c r="K334" s="74"/>
      <c r="L334" s="74"/>
      <c r="M334" s="74"/>
      <c r="N334" s="74"/>
      <c r="O334" s="74"/>
      <c r="P334" s="77"/>
      <c r="Q334" s="74"/>
      <c r="R334" s="74"/>
      <c r="S334" s="45"/>
      <c r="T334" s="45"/>
      <c r="Y334" s="47"/>
    </row>
    <row r="335" spans="1:25" s="46" customFormat="1" ht="15.75">
      <c r="A335" s="74"/>
      <c r="B335" s="74"/>
      <c r="C335" s="74"/>
      <c r="D335" s="75"/>
      <c r="E335" s="76"/>
      <c r="F335" s="74"/>
      <c r="G335" s="74"/>
      <c r="H335" s="74"/>
      <c r="I335" s="74"/>
      <c r="J335" s="74"/>
      <c r="K335" s="74"/>
      <c r="L335" s="74"/>
      <c r="M335" s="74"/>
      <c r="N335" s="74"/>
      <c r="O335" s="74"/>
      <c r="P335" s="77"/>
      <c r="Q335" s="74"/>
      <c r="R335" s="74"/>
      <c r="S335" s="45"/>
      <c r="T335" s="45"/>
      <c r="Y335" s="47"/>
    </row>
    <row r="336" spans="1:25" s="46" customFormat="1" ht="15.75">
      <c r="A336" s="74"/>
      <c r="B336" s="74"/>
      <c r="C336" s="74"/>
      <c r="D336" s="75"/>
      <c r="E336" s="76"/>
      <c r="F336" s="74"/>
      <c r="G336" s="74"/>
      <c r="H336" s="74"/>
      <c r="I336" s="74"/>
      <c r="J336" s="74"/>
      <c r="K336" s="74"/>
      <c r="L336" s="74"/>
      <c r="M336" s="74"/>
      <c r="N336" s="74"/>
      <c r="O336" s="74"/>
      <c r="P336" s="77"/>
      <c r="Q336" s="74"/>
      <c r="R336" s="74"/>
      <c r="S336" s="45"/>
      <c r="T336" s="45"/>
      <c r="Y336" s="47"/>
    </row>
    <row r="337" spans="1:25" s="46" customFormat="1" ht="15.75">
      <c r="A337" s="74"/>
      <c r="B337" s="74"/>
      <c r="C337" s="74"/>
      <c r="D337" s="75"/>
      <c r="E337" s="76"/>
      <c r="F337" s="74"/>
      <c r="G337" s="74"/>
      <c r="H337" s="74"/>
      <c r="I337" s="74"/>
      <c r="J337" s="74"/>
      <c r="K337" s="74"/>
      <c r="L337" s="74"/>
      <c r="M337" s="74"/>
      <c r="N337" s="74"/>
      <c r="O337" s="74"/>
      <c r="P337" s="77"/>
      <c r="Q337" s="74"/>
      <c r="R337" s="74"/>
      <c r="S337" s="45"/>
      <c r="T337" s="45"/>
      <c r="Y337" s="47"/>
    </row>
    <row r="338" spans="1:25" s="46" customFormat="1" ht="15.75">
      <c r="A338" s="74"/>
      <c r="B338" s="74"/>
      <c r="C338" s="74"/>
      <c r="D338" s="75"/>
      <c r="E338" s="76"/>
      <c r="F338" s="74"/>
      <c r="G338" s="74"/>
      <c r="H338" s="74"/>
      <c r="I338" s="74"/>
      <c r="J338" s="74"/>
      <c r="K338" s="74"/>
      <c r="L338" s="74"/>
      <c r="M338" s="74"/>
      <c r="N338" s="74"/>
      <c r="O338" s="74"/>
      <c r="P338" s="77"/>
      <c r="Q338" s="74"/>
      <c r="R338" s="74"/>
      <c r="S338" s="45"/>
      <c r="T338" s="45"/>
      <c r="Y338" s="47"/>
    </row>
    <row r="339" spans="1:25" s="46" customFormat="1" ht="15.75">
      <c r="A339" s="74"/>
      <c r="B339" s="74"/>
      <c r="C339" s="74"/>
      <c r="D339" s="75"/>
      <c r="E339" s="76"/>
      <c r="F339" s="74"/>
      <c r="G339" s="74"/>
      <c r="H339" s="74"/>
      <c r="I339" s="74"/>
      <c r="J339" s="74"/>
      <c r="K339" s="74"/>
      <c r="L339" s="74"/>
      <c r="M339" s="74"/>
      <c r="N339" s="74"/>
      <c r="O339" s="74"/>
      <c r="P339" s="77"/>
      <c r="Q339" s="74"/>
      <c r="R339" s="74"/>
      <c r="S339" s="45"/>
      <c r="T339" s="45"/>
      <c r="Y339" s="47"/>
    </row>
    <row r="340" spans="1:25" s="46" customFormat="1" ht="15.75">
      <c r="A340" s="74"/>
      <c r="B340" s="74"/>
      <c r="C340" s="74"/>
      <c r="D340" s="75"/>
      <c r="E340" s="76"/>
      <c r="F340" s="74"/>
      <c r="G340" s="74"/>
      <c r="H340" s="74"/>
      <c r="I340" s="74"/>
      <c r="J340" s="74"/>
      <c r="K340" s="74"/>
      <c r="L340" s="74"/>
      <c r="M340" s="74"/>
      <c r="N340" s="74"/>
      <c r="O340" s="74"/>
      <c r="P340" s="77"/>
      <c r="Q340" s="74"/>
      <c r="R340" s="74"/>
      <c r="S340" s="45"/>
      <c r="T340" s="45"/>
      <c r="Y340" s="47"/>
    </row>
    <row r="341" spans="1:25" s="46" customFormat="1" ht="15.75">
      <c r="A341" s="74"/>
      <c r="B341" s="74"/>
      <c r="C341" s="74"/>
      <c r="D341" s="75"/>
      <c r="E341" s="76"/>
      <c r="F341" s="74"/>
      <c r="G341" s="74"/>
      <c r="H341" s="74"/>
      <c r="I341" s="74"/>
      <c r="J341" s="74"/>
      <c r="K341" s="74"/>
      <c r="L341" s="74"/>
      <c r="M341" s="74"/>
      <c r="N341" s="74"/>
      <c r="O341" s="74"/>
      <c r="P341" s="77"/>
      <c r="Q341" s="74"/>
      <c r="R341" s="74"/>
      <c r="S341" s="45"/>
      <c r="T341" s="45"/>
      <c r="Y341" s="47"/>
    </row>
    <row r="342" spans="1:25" s="46" customFormat="1" ht="15.75">
      <c r="A342" s="74"/>
      <c r="B342" s="74"/>
      <c r="C342" s="74"/>
      <c r="D342" s="75"/>
      <c r="E342" s="76"/>
      <c r="F342" s="74"/>
      <c r="G342" s="74"/>
      <c r="H342" s="74"/>
      <c r="I342" s="74"/>
      <c r="J342" s="74"/>
      <c r="K342" s="74"/>
      <c r="L342" s="74"/>
      <c r="M342" s="74"/>
      <c r="N342" s="74"/>
      <c r="O342" s="74"/>
      <c r="P342" s="77"/>
      <c r="Q342" s="74"/>
      <c r="R342" s="74"/>
      <c r="S342" s="45"/>
      <c r="T342" s="45"/>
      <c r="Y342" s="47"/>
    </row>
    <row r="343" spans="1:25" s="46" customFormat="1" ht="15.75">
      <c r="A343" s="74"/>
      <c r="B343" s="74"/>
      <c r="C343" s="74"/>
      <c r="D343" s="75"/>
      <c r="E343" s="76"/>
      <c r="F343" s="74"/>
      <c r="G343" s="74"/>
      <c r="H343" s="74"/>
      <c r="I343" s="74"/>
      <c r="J343" s="74"/>
      <c r="K343" s="74"/>
      <c r="L343" s="74"/>
      <c r="M343" s="74"/>
      <c r="N343" s="74"/>
      <c r="O343" s="74"/>
      <c r="P343" s="77"/>
      <c r="Q343" s="74"/>
      <c r="R343" s="74"/>
      <c r="S343" s="45"/>
      <c r="T343" s="45"/>
      <c r="Y343" s="47"/>
    </row>
    <row r="344" spans="1:25" s="46" customFormat="1" ht="15.75">
      <c r="A344" s="74"/>
      <c r="B344" s="74"/>
      <c r="C344" s="74"/>
      <c r="D344" s="75"/>
      <c r="E344" s="76"/>
      <c r="F344" s="74"/>
      <c r="G344" s="74"/>
      <c r="H344" s="74"/>
      <c r="I344" s="74"/>
      <c r="J344" s="74"/>
      <c r="K344" s="74"/>
      <c r="L344" s="74"/>
      <c r="M344" s="74"/>
      <c r="N344" s="74"/>
      <c r="O344" s="74"/>
      <c r="P344" s="77"/>
      <c r="Q344" s="74"/>
      <c r="R344" s="74"/>
      <c r="S344" s="45"/>
      <c r="T344" s="45"/>
      <c r="Y344" s="47"/>
    </row>
    <row r="345" spans="1:25" s="46" customFormat="1" ht="15.75">
      <c r="A345" s="74"/>
      <c r="B345" s="74"/>
      <c r="C345" s="74"/>
      <c r="D345" s="75"/>
      <c r="E345" s="76"/>
      <c r="F345" s="74"/>
      <c r="G345" s="74"/>
      <c r="H345" s="74"/>
      <c r="I345" s="74"/>
      <c r="J345" s="74"/>
      <c r="K345" s="74"/>
      <c r="L345" s="74"/>
      <c r="M345" s="74"/>
      <c r="N345" s="74"/>
      <c r="O345" s="74"/>
      <c r="P345" s="77"/>
      <c r="Q345" s="74"/>
      <c r="R345" s="74"/>
      <c r="S345" s="45"/>
      <c r="T345" s="45"/>
      <c r="Y345" s="47"/>
    </row>
    <row r="346" spans="1:25" s="46" customFormat="1" ht="15.75">
      <c r="A346" s="74"/>
      <c r="B346" s="74"/>
      <c r="C346" s="74"/>
      <c r="D346" s="75"/>
      <c r="E346" s="76"/>
      <c r="F346" s="74"/>
      <c r="G346" s="74"/>
      <c r="H346" s="74"/>
      <c r="I346" s="74"/>
      <c r="J346" s="74"/>
      <c r="K346" s="74"/>
      <c r="L346" s="74"/>
      <c r="M346" s="74"/>
      <c r="N346" s="74"/>
      <c r="O346" s="74"/>
      <c r="P346" s="77"/>
      <c r="Q346" s="74"/>
      <c r="R346" s="74"/>
      <c r="S346" s="45"/>
      <c r="T346" s="45"/>
      <c r="Y346" s="47"/>
    </row>
    <row r="347" spans="1:25" s="46" customFormat="1" ht="15.75">
      <c r="A347" s="74"/>
      <c r="B347" s="74"/>
      <c r="C347" s="74"/>
      <c r="D347" s="75"/>
      <c r="E347" s="76"/>
      <c r="F347" s="74"/>
      <c r="G347" s="74"/>
      <c r="H347" s="74"/>
      <c r="I347" s="74"/>
      <c r="J347" s="74"/>
      <c r="K347" s="74"/>
      <c r="L347" s="74"/>
      <c r="M347" s="74"/>
      <c r="N347" s="74"/>
      <c r="O347" s="74"/>
      <c r="P347" s="77"/>
      <c r="Q347" s="74"/>
      <c r="R347" s="74"/>
      <c r="S347" s="45"/>
      <c r="T347" s="45"/>
      <c r="Y347" s="47"/>
    </row>
    <row r="348" spans="1:25" s="46" customFormat="1" ht="15.75">
      <c r="A348" s="74"/>
      <c r="B348" s="74"/>
      <c r="C348" s="74"/>
      <c r="D348" s="75"/>
      <c r="E348" s="76"/>
      <c r="F348" s="74"/>
      <c r="G348" s="74"/>
      <c r="H348" s="74"/>
      <c r="I348" s="74"/>
      <c r="J348" s="74"/>
      <c r="K348" s="74"/>
      <c r="L348" s="74"/>
      <c r="M348" s="74"/>
      <c r="N348" s="74"/>
      <c r="O348" s="74"/>
      <c r="P348" s="77"/>
      <c r="Q348" s="74"/>
      <c r="R348" s="74"/>
      <c r="S348" s="45"/>
      <c r="T348" s="45"/>
      <c r="Y348" s="47"/>
    </row>
    <row r="349" spans="1:25" s="46" customFormat="1" ht="15.75">
      <c r="A349" s="74"/>
      <c r="B349" s="74"/>
      <c r="C349" s="74"/>
      <c r="D349" s="75"/>
      <c r="E349" s="76"/>
      <c r="F349" s="74"/>
      <c r="G349" s="74"/>
      <c r="H349" s="74"/>
      <c r="I349" s="74"/>
      <c r="J349" s="74"/>
      <c r="K349" s="74"/>
      <c r="L349" s="74"/>
      <c r="M349" s="74"/>
      <c r="N349" s="74"/>
      <c r="O349" s="74"/>
      <c r="P349" s="77"/>
      <c r="Q349" s="74"/>
      <c r="R349" s="74"/>
      <c r="S349" s="45"/>
      <c r="T349" s="45"/>
      <c r="Y349" s="47"/>
    </row>
    <row r="350" spans="1:25" s="46" customFormat="1" ht="15.75">
      <c r="A350" s="74"/>
      <c r="B350" s="74"/>
      <c r="C350" s="74"/>
      <c r="D350" s="75"/>
      <c r="E350" s="76"/>
      <c r="F350" s="74"/>
      <c r="G350" s="74"/>
      <c r="H350" s="74"/>
      <c r="I350" s="74"/>
      <c r="J350" s="74"/>
      <c r="K350" s="74"/>
      <c r="L350" s="74"/>
      <c r="M350" s="74"/>
      <c r="N350" s="74"/>
      <c r="O350" s="74"/>
      <c r="P350" s="77"/>
      <c r="Q350" s="74"/>
      <c r="R350" s="74"/>
      <c r="S350" s="45"/>
      <c r="T350" s="45"/>
      <c r="Y350" s="47"/>
    </row>
    <row r="351" spans="1:25" s="46" customFormat="1" ht="15.75">
      <c r="A351" s="74"/>
      <c r="B351" s="74"/>
      <c r="C351" s="74"/>
      <c r="D351" s="75"/>
      <c r="E351" s="76"/>
      <c r="F351" s="74"/>
      <c r="G351" s="74"/>
      <c r="H351" s="74"/>
      <c r="I351" s="74"/>
      <c r="J351" s="74"/>
      <c r="K351" s="74"/>
      <c r="L351" s="74"/>
      <c r="M351" s="74"/>
      <c r="N351" s="74"/>
      <c r="O351" s="74"/>
      <c r="P351" s="77"/>
      <c r="Q351" s="74"/>
      <c r="R351" s="74"/>
      <c r="S351" s="45"/>
      <c r="T351" s="45"/>
      <c r="Y351" s="47"/>
    </row>
    <row r="352" spans="1:25" s="46" customFormat="1" ht="15.75">
      <c r="A352" s="74"/>
      <c r="B352" s="74"/>
      <c r="C352" s="74"/>
      <c r="D352" s="75"/>
      <c r="E352" s="76"/>
      <c r="F352" s="74"/>
      <c r="G352" s="74"/>
      <c r="H352" s="74"/>
      <c r="I352" s="74"/>
      <c r="J352" s="74"/>
      <c r="K352" s="74"/>
      <c r="L352" s="74"/>
      <c r="M352" s="74"/>
      <c r="N352" s="74"/>
      <c r="O352" s="74"/>
      <c r="P352" s="77"/>
      <c r="Q352" s="74"/>
      <c r="R352" s="74"/>
      <c r="S352" s="45"/>
      <c r="T352" s="45"/>
      <c r="Y352" s="47"/>
    </row>
    <row r="353" spans="1:25" s="46" customFormat="1" ht="15.75">
      <c r="A353" s="74"/>
      <c r="B353" s="74"/>
      <c r="C353" s="74"/>
      <c r="D353" s="75"/>
      <c r="E353" s="76"/>
      <c r="F353" s="74"/>
      <c r="G353" s="74"/>
      <c r="H353" s="74"/>
      <c r="I353" s="74"/>
      <c r="J353" s="74"/>
      <c r="K353" s="74"/>
      <c r="L353" s="74"/>
      <c r="M353" s="74"/>
      <c r="N353" s="74"/>
      <c r="O353" s="74"/>
      <c r="P353" s="77"/>
      <c r="Q353" s="74"/>
      <c r="R353" s="74"/>
      <c r="S353" s="45"/>
      <c r="T353" s="45"/>
      <c r="Y353" s="47"/>
    </row>
    <row r="354" spans="1:25" s="46" customFormat="1" ht="15.75">
      <c r="A354" s="74"/>
      <c r="B354" s="74"/>
      <c r="C354" s="74"/>
      <c r="D354" s="75"/>
      <c r="E354" s="76"/>
      <c r="F354" s="74"/>
      <c r="G354" s="74"/>
      <c r="H354" s="74"/>
      <c r="I354" s="74"/>
      <c r="J354" s="74"/>
      <c r="K354" s="74"/>
      <c r="L354" s="74"/>
      <c r="M354" s="74"/>
      <c r="N354" s="74"/>
      <c r="O354" s="74"/>
      <c r="P354" s="77"/>
      <c r="Q354" s="74"/>
      <c r="R354" s="74"/>
      <c r="S354" s="45"/>
      <c r="T354" s="45"/>
      <c r="Y354" s="47"/>
    </row>
    <row r="355" spans="1:25" s="46" customFormat="1" ht="15.75">
      <c r="A355" s="74"/>
      <c r="B355" s="74"/>
      <c r="C355" s="74"/>
      <c r="D355" s="75"/>
      <c r="E355" s="76"/>
      <c r="F355" s="74"/>
      <c r="G355" s="74"/>
      <c r="H355" s="74"/>
      <c r="I355" s="74"/>
      <c r="J355" s="74"/>
      <c r="K355" s="74"/>
      <c r="L355" s="74"/>
      <c r="M355" s="74"/>
      <c r="N355" s="74"/>
      <c r="O355" s="74"/>
      <c r="P355" s="77"/>
      <c r="Q355" s="74"/>
      <c r="R355" s="74"/>
      <c r="S355" s="45"/>
      <c r="T355" s="45"/>
      <c r="Y355" s="47"/>
    </row>
    <row r="356" spans="1:25" s="46" customFormat="1" ht="15.75">
      <c r="A356" s="74"/>
      <c r="B356" s="74"/>
      <c r="C356" s="74"/>
      <c r="D356" s="75"/>
      <c r="E356" s="76"/>
      <c r="F356" s="74"/>
      <c r="G356" s="74"/>
      <c r="H356" s="74"/>
      <c r="I356" s="74"/>
      <c r="J356" s="74"/>
      <c r="K356" s="74"/>
      <c r="L356" s="74"/>
      <c r="M356" s="74"/>
      <c r="N356" s="74"/>
      <c r="O356" s="74"/>
      <c r="P356" s="77"/>
      <c r="Q356" s="74"/>
      <c r="R356" s="74"/>
      <c r="S356" s="45"/>
      <c r="T356" s="45"/>
      <c r="Y356" s="47"/>
    </row>
    <row r="357" spans="1:25" s="46" customFormat="1" ht="15.75">
      <c r="A357" s="74"/>
      <c r="B357" s="74"/>
      <c r="C357" s="74"/>
      <c r="D357" s="75"/>
      <c r="E357" s="76"/>
      <c r="F357" s="74"/>
      <c r="G357" s="74"/>
      <c r="H357" s="74"/>
      <c r="I357" s="74"/>
      <c r="J357" s="74"/>
      <c r="K357" s="74"/>
      <c r="L357" s="74"/>
      <c r="M357" s="74"/>
      <c r="N357" s="74"/>
      <c r="O357" s="74"/>
      <c r="P357" s="77"/>
      <c r="Q357" s="74"/>
      <c r="R357" s="74"/>
      <c r="S357" s="45"/>
      <c r="T357" s="45"/>
      <c r="Y357" s="47"/>
    </row>
    <row r="358" spans="1:25" s="46" customFormat="1" ht="15.75">
      <c r="A358" s="74"/>
      <c r="B358" s="74"/>
      <c r="C358" s="74"/>
      <c r="D358" s="75"/>
      <c r="E358" s="76"/>
      <c r="F358" s="74"/>
      <c r="G358" s="74"/>
      <c r="H358" s="74"/>
      <c r="I358" s="74"/>
      <c r="J358" s="74"/>
      <c r="K358" s="74"/>
      <c r="L358" s="74"/>
      <c r="M358" s="74"/>
      <c r="N358" s="74"/>
      <c r="O358" s="74"/>
      <c r="P358" s="77"/>
      <c r="Q358" s="74"/>
      <c r="R358" s="74"/>
      <c r="S358" s="45"/>
      <c r="T358" s="45"/>
      <c r="Y358" s="47"/>
    </row>
    <row r="359" spans="1:25" s="46" customFormat="1" ht="15.75">
      <c r="A359" s="74"/>
      <c r="B359" s="74"/>
      <c r="C359" s="74"/>
      <c r="D359" s="75"/>
      <c r="E359" s="76"/>
      <c r="F359" s="74"/>
      <c r="G359" s="74"/>
      <c r="H359" s="74"/>
      <c r="I359" s="74"/>
      <c r="J359" s="74"/>
      <c r="K359" s="74"/>
      <c r="L359" s="74"/>
      <c r="M359" s="74"/>
      <c r="N359" s="74"/>
      <c r="O359" s="74"/>
      <c r="P359" s="77"/>
      <c r="Q359" s="74"/>
      <c r="R359" s="74"/>
      <c r="S359" s="45"/>
      <c r="T359" s="45"/>
      <c r="Y359" s="47"/>
    </row>
    <row r="360" spans="1:25" s="46" customFormat="1" ht="15.75">
      <c r="A360" s="74"/>
      <c r="B360" s="74"/>
      <c r="C360" s="74"/>
      <c r="D360" s="75"/>
      <c r="E360" s="76"/>
      <c r="F360" s="74"/>
      <c r="G360" s="74"/>
      <c r="H360" s="74"/>
      <c r="I360" s="74"/>
      <c r="J360" s="74"/>
      <c r="K360" s="74"/>
      <c r="L360" s="74"/>
      <c r="M360" s="74"/>
      <c r="N360" s="74"/>
      <c r="O360" s="74"/>
      <c r="P360" s="77"/>
      <c r="Q360" s="74"/>
      <c r="R360" s="74"/>
      <c r="S360" s="45"/>
      <c r="T360" s="45"/>
      <c r="Y360" s="47"/>
    </row>
    <row r="361" spans="1:25" s="46" customFormat="1" ht="15.75">
      <c r="A361" s="74"/>
      <c r="B361" s="74"/>
      <c r="C361" s="74"/>
      <c r="D361" s="75"/>
      <c r="E361" s="76"/>
      <c r="F361" s="74"/>
      <c r="G361" s="74"/>
      <c r="H361" s="74"/>
      <c r="I361" s="74"/>
      <c r="J361" s="74"/>
      <c r="K361" s="74"/>
      <c r="L361" s="74"/>
      <c r="M361" s="74"/>
      <c r="N361" s="74"/>
      <c r="O361" s="74"/>
      <c r="P361" s="77"/>
      <c r="Q361" s="74"/>
      <c r="R361" s="74"/>
      <c r="S361" s="45"/>
      <c r="T361" s="45"/>
      <c r="Y361" s="47"/>
    </row>
    <row r="362" spans="1:25" s="46" customFormat="1" ht="15.75">
      <c r="A362" s="74"/>
      <c r="B362" s="74"/>
      <c r="C362" s="74"/>
      <c r="D362" s="75"/>
      <c r="E362" s="76"/>
      <c r="F362" s="74"/>
      <c r="G362" s="74"/>
      <c r="H362" s="74"/>
      <c r="I362" s="74"/>
      <c r="J362" s="74"/>
      <c r="K362" s="74"/>
      <c r="L362" s="74"/>
      <c r="M362" s="74"/>
      <c r="N362" s="74"/>
      <c r="O362" s="74"/>
      <c r="P362" s="77"/>
      <c r="Q362" s="74"/>
      <c r="R362" s="74"/>
      <c r="S362" s="45"/>
      <c r="T362" s="45"/>
      <c r="Y362" s="47"/>
    </row>
    <row r="363" spans="1:25" s="46" customFormat="1" ht="15.75">
      <c r="A363" s="74"/>
      <c r="B363" s="74"/>
      <c r="C363" s="74"/>
      <c r="D363" s="75"/>
      <c r="E363" s="76"/>
      <c r="F363" s="74"/>
      <c r="G363" s="74"/>
      <c r="H363" s="74"/>
      <c r="I363" s="74"/>
      <c r="J363" s="74"/>
      <c r="K363" s="74"/>
      <c r="L363" s="74"/>
      <c r="M363" s="74"/>
      <c r="N363" s="74"/>
      <c r="O363" s="74"/>
      <c r="P363" s="77"/>
      <c r="Q363" s="74"/>
      <c r="R363" s="74"/>
      <c r="S363" s="45"/>
      <c r="T363" s="45"/>
      <c r="Y363" s="47"/>
    </row>
    <row r="364" spans="1:25" s="46" customFormat="1" ht="15.75">
      <c r="A364" s="74"/>
      <c r="B364" s="74"/>
      <c r="C364" s="74"/>
      <c r="D364" s="75"/>
      <c r="E364" s="76"/>
      <c r="F364" s="74"/>
      <c r="G364" s="74"/>
      <c r="H364" s="74"/>
      <c r="I364" s="74"/>
      <c r="J364" s="74"/>
      <c r="K364" s="74"/>
      <c r="L364" s="74"/>
      <c r="M364" s="74"/>
      <c r="N364" s="74"/>
      <c r="O364" s="74"/>
      <c r="P364" s="77"/>
      <c r="Q364" s="74"/>
      <c r="R364" s="74"/>
      <c r="S364" s="45"/>
      <c r="T364" s="45"/>
      <c r="Y364" s="47"/>
    </row>
    <row r="365" spans="1:25" s="46" customFormat="1" ht="15.75">
      <c r="A365" s="74"/>
      <c r="B365" s="74"/>
      <c r="C365" s="74"/>
      <c r="D365" s="75"/>
      <c r="E365" s="76"/>
      <c r="F365" s="74"/>
      <c r="G365" s="74"/>
      <c r="H365" s="74"/>
      <c r="I365" s="74"/>
      <c r="J365" s="74"/>
      <c r="K365" s="74"/>
      <c r="L365" s="74"/>
      <c r="M365" s="74"/>
      <c r="N365" s="74"/>
      <c r="O365" s="74"/>
      <c r="P365" s="77"/>
      <c r="Q365" s="74"/>
      <c r="R365" s="74"/>
      <c r="S365" s="45"/>
      <c r="T365" s="45"/>
      <c r="Y365" s="47"/>
    </row>
    <row r="366" spans="1:25" s="46" customFormat="1" ht="15.75">
      <c r="A366" s="74"/>
      <c r="B366" s="74"/>
      <c r="C366" s="74"/>
      <c r="D366" s="75"/>
      <c r="E366" s="76"/>
      <c r="F366" s="74"/>
      <c r="G366" s="74"/>
      <c r="H366" s="74"/>
      <c r="I366" s="74"/>
      <c r="J366" s="74"/>
      <c r="K366" s="74"/>
      <c r="L366" s="74"/>
      <c r="M366" s="74"/>
      <c r="N366" s="74"/>
      <c r="O366" s="74"/>
      <c r="P366" s="77"/>
      <c r="Q366" s="74"/>
      <c r="R366" s="74"/>
      <c r="S366" s="45"/>
      <c r="T366" s="45"/>
      <c r="Y366" s="47"/>
    </row>
    <row r="367" spans="1:25" s="46" customFormat="1" ht="15.75">
      <c r="A367" s="74"/>
      <c r="B367" s="74"/>
      <c r="C367" s="74"/>
      <c r="D367" s="75"/>
      <c r="E367" s="76"/>
      <c r="F367" s="74"/>
      <c r="G367" s="74"/>
      <c r="H367" s="74"/>
      <c r="I367" s="74"/>
      <c r="J367" s="74"/>
      <c r="K367" s="74"/>
      <c r="L367" s="74"/>
      <c r="M367" s="74"/>
      <c r="N367" s="74"/>
      <c r="O367" s="74"/>
      <c r="P367" s="77"/>
      <c r="Q367" s="74"/>
      <c r="R367" s="74"/>
      <c r="S367" s="45"/>
      <c r="T367" s="45"/>
      <c r="Y367" s="47"/>
    </row>
    <row r="368" spans="1:25" s="46" customFormat="1" ht="15.75">
      <c r="A368" s="74"/>
      <c r="B368" s="74"/>
      <c r="C368" s="74"/>
      <c r="D368" s="75"/>
      <c r="E368" s="76"/>
      <c r="F368" s="74"/>
      <c r="G368" s="74"/>
      <c r="H368" s="74"/>
      <c r="I368" s="74"/>
      <c r="J368" s="74"/>
      <c r="K368" s="74"/>
      <c r="L368" s="74"/>
      <c r="M368" s="74"/>
      <c r="N368" s="74"/>
      <c r="O368" s="74"/>
      <c r="P368" s="77"/>
      <c r="Q368" s="74"/>
      <c r="R368" s="74"/>
      <c r="S368" s="45"/>
      <c r="T368" s="45"/>
      <c r="Y368" s="47"/>
    </row>
    <row r="369" spans="1:25" s="46" customFormat="1" ht="15.75">
      <c r="A369" s="74"/>
      <c r="B369" s="74"/>
      <c r="C369" s="74"/>
      <c r="D369" s="75"/>
      <c r="E369" s="76"/>
      <c r="F369" s="74"/>
      <c r="G369" s="74"/>
      <c r="H369" s="74"/>
      <c r="I369" s="74"/>
      <c r="J369" s="74"/>
      <c r="K369" s="74"/>
      <c r="L369" s="74"/>
      <c r="M369" s="74"/>
      <c r="N369" s="74"/>
      <c r="O369" s="74"/>
      <c r="P369" s="77"/>
      <c r="Q369" s="74"/>
      <c r="R369" s="74"/>
      <c r="S369" s="45"/>
      <c r="T369" s="45"/>
      <c r="Y369" s="47"/>
    </row>
    <row r="370" spans="1:25" s="46" customFormat="1" ht="15.75">
      <c r="A370" s="74"/>
      <c r="B370" s="74"/>
      <c r="C370" s="74"/>
      <c r="D370" s="75"/>
      <c r="E370" s="76"/>
      <c r="F370" s="74"/>
      <c r="G370" s="74"/>
      <c r="H370" s="74"/>
      <c r="I370" s="74"/>
      <c r="J370" s="74"/>
      <c r="K370" s="74"/>
      <c r="L370" s="74"/>
      <c r="M370" s="74"/>
      <c r="N370" s="74"/>
      <c r="O370" s="74"/>
      <c r="P370" s="77"/>
      <c r="Q370" s="74"/>
      <c r="R370" s="74"/>
      <c r="S370" s="45"/>
      <c r="T370" s="45"/>
      <c r="Y370" s="47"/>
    </row>
    <row r="371" spans="1:25" s="46" customFormat="1" ht="15.75">
      <c r="A371" s="74"/>
      <c r="B371" s="74"/>
      <c r="C371" s="74"/>
      <c r="D371" s="75"/>
      <c r="E371" s="76"/>
      <c r="F371" s="74"/>
      <c r="G371" s="74"/>
      <c r="H371" s="74"/>
      <c r="I371" s="74"/>
      <c r="J371" s="74"/>
      <c r="K371" s="74"/>
      <c r="L371" s="74"/>
      <c r="M371" s="74"/>
      <c r="N371" s="74"/>
      <c r="O371" s="74"/>
      <c r="P371" s="77"/>
      <c r="Q371" s="74"/>
      <c r="R371" s="74"/>
      <c r="S371" s="45"/>
      <c r="T371" s="45"/>
      <c r="Y371" s="47"/>
    </row>
    <row r="372" spans="1:25" s="46" customFormat="1" ht="15.75">
      <c r="A372" s="74"/>
      <c r="B372" s="74"/>
      <c r="C372" s="74"/>
      <c r="D372" s="75"/>
      <c r="E372" s="76"/>
      <c r="F372" s="74"/>
      <c r="G372" s="74"/>
      <c r="H372" s="74"/>
      <c r="I372" s="74"/>
      <c r="J372" s="74"/>
      <c r="K372" s="74"/>
      <c r="L372" s="74"/>
      <c r="M372" s="74"/>
      <c r="N372" s="74"/>
      <c r="O372" s="74"/>
      <c r="P372" s="77"/>
      <c r="Q372" s="74"/>
      <c r="R372" s="74"/>
      <c r="S372" s="45"/>
      <c r="T372" s="45"/>
      <c r="Y372" s="47"/>
    </row>
    <row r="373" spans="1:25" s="46" customFormat="1" ht="15.75">
      <c r="A373" s="74"/>
      <c r="B373" s="74"/>
      <c r="C373" s="74"/>
      <c r="D373" s="75"/>
      <c r="E373" s="76"/>
      <c r="F373" s="74"/>
      <c r="G373" s="74"/>
      <c r="H373" s="74"/>
      <c r="I373" s="74"/>
      <c r="J373" s="74"/>
      <c r="K373" s="74"/>
      <c r="L373" s="74"/>
      <c r="M373" s="74"/>
      <c r="N373" s="74"/>
      <c r="O373" s="74"/>
      <c r="P373" s="77"/>
      <c r="Q373" s="74"/>
      <c r="R373" s="74"/>
      <c r="S373" s="45"/>
      <c r="T373" s="45"/>
      <c r="Y373" s="47"/>
    </row>
    <row r="374" spans="1:25" s="46" customFormat="1" ht="15.75">
      <c r="A374" s="74"/>
      <c r="B374" s="74"/>
      <c r="C374" s="74"/>
      <c r="D374" s="75"/>
      <c r="E374" s="76"/>
      <c r="F374" s="74"/>
      <c r="G374" s="74"/>
      <c r="H374" s="74"/>
      <c r="I374" s="74"/>
      <c r="J374" s="74"/>
      <c r="K374" s="74"/>
      <c r="L374" s="74"/>
      <c r="M374" s="74"/>
      <c r="N374" s="74"/>
      <c r="O374" s="74"/>
      <c r="P374" s="77"/>
      <c r="Q374" s="74"/>
      <c r="R374" s="74"/>
      <c r="S374" s="45"/>
      <c r="T374" s="45"/>
      <c r="Y374" s="47"/>
    </row>
    <row r="375" spans="1:25" s="46" customFormat="1" ht="15.75">
      <c r="A375" s="74"/>
      <c r="B375" s="74"/>
      <c r="C375" s="74"/>
      <c r="D375" s="75"/>
      <c r="E375" s="76"/>
      <c r="F375" s="74"/>
      <c r="G375" s="74"/>
      <c r="H375" s="74"/>
      <c r="I375" s="74"/>
      <c r="J375" s="74"/>
      <c r="K375" s="74"/>
      <c r="L375" s="74"/>
      <c r="M375" s="74"/>
      <c r="N375" s="74"/>
      <c r="O375" s="74"/>
      <c r="P375" s="77"/>
      <c r="Q375" s="74"/>
      <c r="R375" s="74"/>
      <c r="S375" s="45"/>
      <c r="T375" s="45"/>
      <c r="Y375" s="47"/>
    </row>
    <row r="376" spans="1:25" s="46" customFormat="1" ht="15.75">
      <c r="A376" s="74"/>
      <c r="B376" s="74"/>
      <c r="C376" s="74"/>
      <c r="D376" s="75"/>
      <c r="E376" s="76"/>
      <c r="F376" s="74"/>
      <c r="G376" s="74"/>
      <c r="H376" s="74"/>
      <c r="I376" s="74"/>
      <c r="J376" s="74"/>
      <c r="K376" s="74"/>
      <c r="L376" s="74"/>
      <c r="M376" s="74"/>
      <c r="N376" s="74"/>
      <c r="O376" s="74"/>
      <c r="P376" s="77"/>
      <c r="Q376" s="74"/>
      <c r="R376" s="74"/>
      <c r="S376" s="45"/>
      <c r="T376" s="45"/>
      <c r="Y376" s="47"/>
    </row>
    <row r="377" spans="1:25" s="46" customFormat="1" ht="15.75">
      <c r="A377" s="74"/>
      <c r="B377" s="74"/>
      <c r="C377" s="74"/>
      <c r="D377" s="75"/>
      <c r="E377" s="76"/>
      <c r="F377" s="74"/>
      <c r="G377" s="74"/>
      <c r="H377" s="74"/>
      <c r="I377" s="74"/>
      <c r="J377" s="74"/>
      <c r="K377" s="74"/>
      <c r="L377" s="74"/>
      <c r="M377" s="74"/>
      <c r="N377" s="74"/>
      <c r="O377" s="74"/>
      <c r="P377" s="77"/>
      <c r="Q377" s="74"/>
      <c r="R377" s="74"/>
      <c r="S377" s="45"/>
      <c r="T377" s="45"/>
      <c r="Y377" s="47"/>
    </row>
    <row r="378" spans="1:25" s="46" customFormat="1" ht="15.75">
      <c r="A378" s="74"/>
      <c r="B378" s="74"/>
      <c r="C378" s="74"/>
      <c r="D378" s="75"/>
      <c r="E378" s="76"/>
      <c r="F378" s="74"/>
      <c r="G378" s="74"/>
      <c r="H378" s="74"/>
      <c r="I378" s="74"/>
      <c r="J378" s="74"/>
      <c r="K378" s="74"/>
      <c r="L378" s="74"/>
      <c r="M378" s="74"/>
      <c r="N378" s="74"/>
      <c r="O378" s="74"/>
      <c r="P378" s="77"/>
      <c r="Q378" s="74"/>
      <c r="R378" s="74"/>
      <c r="S378" s="45"/>
      <c r="T378" s="45"/>
      <c r="Y378" s="47"/>
    </row>
    <row r="379" spans="1:25" s="46" customFormat="1" ht="15.75">
      <c r="A379" s="74"/>
      <c r="B379" s="74"/>
      <c r="C379" s="74"/>
      <c r="D379" s="75"/>
      <c r="E379" s="76"/>
      <c r="F379" s="74"/>
      <c r="G379" s="74"/>
      <c r="H379" s="74"/>
      <c r="I379" s="74"/>
      <c r="J379" s="74"/>
      <c r="K379" s="74"/>
      <c r="L379" s="74"/>
      <c r="M379" s="74"/>
      <c r="N379" s="74"/>
      <c r="O379" s="74"/>
      <c r="P379" s="77"/>
      <c r="Q379" s="74"/>
      <c r="R379" s="74"/>
      <c r="S379" s="45"/>
      <c r="T379" s="45"/>
      <c r="Y379" s="47"/>
    </row>
    <row r="380" spans="1:25" s="46" customFormat="1" ht="15.75">
      <c r="A380" s="74"/>
      <c r="B380" s="74"/>
      <c r="C380" s="74"/>
      <c r="D380" s="75"/>
      <c r="E380" s="76"/>
      <c r="F380" s="74"/>
      <c r="G380" s="74"/>
      <c r="H380" s="74"/>
      <c r="I380" s="74"/>
      <c r="J380" s="74"/>
      <c r="K380" s="74"/>
      <c r="L380" s="74"/>
      <c r="M380" s="74"/>
      <c r="N380" s="74"/>
      <c r="O380" s="74"/>
      <c r="P380" s="77"/>
      <c r="Q380" s="74"/>
      <c r="R380" s="74"/>
      <c r="S380" s="45"/>
      <c r="T380" s="45"/>
      <c r="Y380" s="47"/>
    </row>
    <row r="381" spans="1:25" s="46" customFormat="1" ht="15.75">
      <c r="A381" s="74"/>
      <c r="B381" s="74"/>
      <c r="C381" s="74"/>
      <c r="D381" s="75"/>
      <c r="E381" s="76"/>
      <c r="F381" s="74"/>
      <c r="G381" s="74"/>
      <c r="H381" s="74"/>
      <c r="I381" s="74"/>
      <c r="J381" s="74"/>
      <c r="K381" s="74"/>
      <c r="L381" s="74"/>
      <c r="M381" s="74"/>
      <c r="N381" s="74"/>
      <c r="O381" s="74"/>
      <c r="P381" s="77"/>
      <c r="Q381" s="74"/>
      <c r="R381" s="74"/>
      <c r="S381" s="45"/>
      <c r="T381" s="45"/>
      <c r="Y381" s="47"/>
    </row>
    <row r="382" spans="1:25" s="46" customFormat="1" ht="15.75">
      <c r="A382" s="74"/>
      <c r="B382" s="74"/>
      <c r="C382" s="74"/>
      <c r="D382" s="75"/>
      <c r="E382" s="76"/>
      <c r="F382" s="74"/>
      <c r="G382" s="74"/>
      <c r="H382" s="74"/>
      <c r="I382" s="74"/>
      <c r="J382" s="74"/>
      <c r="K382" s="74"/>
      <c r="L382" s="74"/>
      <c r="M382" s="74"/>
      <c r="N382" s="74"/>
      <c r="O382" s="74"/>
      <c r="P382" s="77"/>
      <c r="Q382" s="74"/>
      <c r="R382" s="74"/>
      <c r="S382" s="45"/>
      <c r="T382" s="45"/>
      <c r="Y382" s="47"/>
    </row>
    <row r="383" spans="1:25" s="46" customFormat="1" ht="15.75">
      <c r="A383" s="74"/>
      <c r="B383" s="74"/>
      <c r="C383" s="74"/>
      <c r="D383" s="75"/>
      <c r="E383" s="76"/>
      <c r="F383" s="74"/>
      <c r="G383" s="74"/>
      <c r="H383" s="74"/>
      <c r="I383" s="74"/>
      <c r="J383" s="74"/>
      <c r="K383" s="74"/>
      <c r="L383" s="74"/>
      <c r="M383" s="74"/>
      <c r="N383" s="74"/>
      <c r="O383" s="74"/>
      <c r="P383" s="77"/>
      <c r="Q383" s="74"/>
      <c r="R383" s="74"/>
      <c r="S383" s="45"/>
      <c r="T383" s="45"/>
      <c r="Y383" s="47"/>
    </row>
    <row r="384" spans="1:25" s="46" customFormat="1" ht="15.75">
      <c r="A384" s="74"/>
      <c r="B384" s="74"/>
      <c r="C384" s="74"/>
      <c r="D384" s="75"/>
      <c r="E384" s="76"/>
      <c r="F384" s="74"/>
      <c r="G384" s="74"/>
      <c r="H384" s="74"/>
      <c r="I384" s="74"/>
      <c r="J384" s="74"/>
      <c r="K384" s="74"/>
      <c r="L384" s="74"/>
      <c r="M384" s="74"/>
      <c r="N384" s="74"/>
      <c r="O384" s="74"/>
      <c r="P384" s="77"/>
      <c r="Q384" s="74"/>
      <c r="R384" s="74"/>
      <c r="S384" s="45"/>
      <c r="T384" s="45"/>
      <c r="Y384" s="47"/>
    </row>
    <row r="385" spans="1:25" s="46" customFormat="1" ht="15.75">
      <c r="A385" s="74"/>
      <c r="B385" s="74"/>
      <c r="C385" s="74"/>
      <c r="D385" s="75"/>
      <c r="E385" s="76"/>
      <c r="F385" s="74"/>
      <c r="G385" s="74"/>
      <c r="H385" s="74"/>
      <c r="I385" s="74"/>
      <c r="J385" s="74"/>
      <c r="K385" s="74"/>
      <c r="L385" s="74"/>
      <c r="M385" s="74"/>
      <c r="N385" s="74"/>
      <c r="O385" s="74"/>
      <c r="P385" s="77"/>
      <c r="Q385" s="74"/>
      <c r="R385" s="74"/>
      <c r="S385" s="45"/>
      <c r="T385" s="45"/>
      <c r="Y385" s="47"/>
    </row>
    <row r="386" spans="1:25" s="46" customFormat="1" ht="15.75">
      <c r="A386" s="74"/>
      <c r="B386" s="74"/>
      <c r="C386" s="74"/>
      <c r="D386" s="75"/>
      <c r="E386" s="76"/>
      <c r="F386" s="74"/>
      <c r="G386" s="74"/>
      <c r="H386" s="74"/>
      <c r="I386" s="74"/>
      <c r="J386" s="74"/>
      <c r="K386" s="74"/>
      <c r="L386" s="74"/>
      <c r="M386" s="74"/>
      <c r="N386" s="74"/>
      <c r="O386" s="74"/>
      <c r="P386" s="77"/>
      <c r="Q386" s="74"/>
      <c r="R386" s="74"/>
      <c r="S386" s="45"/>
      <c r="T386" s="45"/>
      <c r="Y386" s="47"/>
    </row>
    <row r="387" spans="1:25" s="46" customFormat="1" ht="15.75">
      <c r="A387" s="74"/>
      <c r="B387" s="74"/>
      <c r="C387" s="74"/>
      <c r="D387" s="75"/>
      <c r="E387" s="76"/>
      <c r="F387" s="74"/>
      <c r="G387" s="74"/>
      <c r="H387" s="74"/>
      <c r="I387" s="74"/>
      <c r="J387" s="74"/>
      <c r="K387" s="74"/>
      <c r="L387" s="74"/>
      <c r="M387" s="74"/>
      <c r="N387" s="74"/>
      <c r="O387" s="74"/>
      <c r="P387" s="77"/>
      <c r="Q387" s="74"/>
      <c r="R387" s="74"/>
      <c r="S387" s="45"/>
      <c r="T387" s="45"/>
      <c r="Y387" s="47"/>
    </row>
    <row r="388" spans="1:25" s="46" customFormat="1" ht="15.75">
      <c r="A388" s="74"/>
      <c r="B388" s="74"/>
      <c r="C388" s="74"/>
      <c r="D388" s="75"/>
      <c r="E388" s="76"/>
      <c r="F388" s="74"/>
      <c r="G388" s="74"/>
      <c r="H388" s="74"/>
      <c r="I388" s="74"/>
      <c r="J388" s="74"/>
      <c r="K388" s="74"/>
      <c r="L388" s="74"/>
      <c r="M388" s="74"/>
      <c r="N388" s="74"/>
      <c r="O388" s="74"/>
      <c r="P388" s="77"/>
      <c r="Q388" s="74"/>
      <c r="R388" s="74"/>
      <c r="S388" s="45"/>
      <c r="T388" s="45"/>
      <c r="Y388" s="47"/>
    </row>
    <row r="389" spans="1:25" s="46" customFormat="1" ht="15.75">
      <c r="A389" s="74"/>
      <c r="B389" s="74"/>
      <c r="C389" s="74"/>
      <c r="D389" s="75"/>
      <c r="E389" s="76"/>
      <c r="F389" s="74"/>
      <c r="G389" s="74"/>
      <c r="H389" s="74"/>
      <c r="I389" s="74"/>
      <c r="J389" s="74"/>
      <c r="K389" s="74"/>
      <c r="L389" s="74"/>
      <c r="M389" s="74"/>
      <c r="N389" s="74"/>
      <c r="O389" s="74"/>
      <c r="P389" s="77"/>
      <c r="Q389" s="74"/>
      <c r="R389" s="74"/>
      <c r="S389" s="45"/>
      <c r="T389" s="45"/>
      <c r="Y389" s="47"/>
    </row>
    <row r="390" spans="1:25" s="46" customFormat="1" ht="15.75">
      <c r="A390" s="74"/>
      <c r="B390" s="74"/>
      <c r="C390" s="74"/>
      <c r="D390" s="75"/>
      <c r="E390" s="76"/>
      <c r="F390" s="74"/>
      <c r="G390" s="74"/>
      <c r="H390" s="74"/>
      <c r="I390" s="74"/>
      <c r="J390" s="74"/>
      <c r="K390" s="74"/>
      <c r="L390" s="74"/>
      <c r="M390" s="74"/>
      <c r="N390" s="74"/>
      <c r="O390" s="74"/>
      <c r="P390" s="77"/>
      <c r="Q390" s="74"/>
      <c r="R390" s="74"/>
      <c r="S390" s="45"/>
      <c r="T390" s="45"/>
      <c r="Y390" s="47"/>
    </row>
    <row r="391" spans="1:25" s="46" customFormat="1" ht="15.75">
      <c r="A391" s="74"/>
      <c r="B391" s="74"/>
      <c r="C391" s="74"/>
      <c r="D391" s="75"/>
      <c r="E391" s="76"/>
      <c r="F391" s="74"/>
      <c r="G391" s="74"/>
      <c r="H391" s="74"/>
      <c r="I391" s="74"/>
      <c r="J391" s="74"/>
      <c r="K391" s="74"/>
      <c r="L391" s="74"/>
      <c r="M391" s="74"/>
      <c r="N391" s="74"/>
      <c r="O391" s="74"/>
      <c r="P391" s="77"/>
      <c r="Q391" s="74"/>
      <c r="R391" s="74"/>
      <c r="S391" s="45"/>
      <c r="T391" s="45"/>
      <c r="Y391" s="47"/>
    </row>
    <row r="392" spans="1:25" s="46" customFormat="1" ht="15.75">
      <c r="A392" s="74"/>
      <c r="B392" s="74"/>
      <c r="C392" s="74"/>
      <c r="D392" s="75"/>
      <c r="E392" s="76"/>
      <c r="F392" s="74"/>
      <c r="G392" s="74"/>
      <c r="H392" s="74"/>
      <c r="I392" s="74"/>
      <c r="J392" s="74"/>
      <c r="K392" s="74"/>
      <c r="L392" s="74"/>
      <c r="M392" s="74"/>
      <c r="N392" s="74"/>
      <c r="O392" s="74"/>
      <c r="P392" s="77"/>
      <c r="Q392" s="74"/>
      <c r="R392" s="74"/>
      <c r="S392" s="45"/>
      <c r="T392" s="45"/>
      <c r="Y392" s="47"/>
    </row>
    <row r="393" spans="1:25" s="46" customFormat="1" ht="15.75">
      <c r="A393" s="74"/>
      <c r="B393" s="74"/>
      <c r="C393" s="74"/>
      <c r="D393" s="75"/>
      <c r="E393" s="76"/>
      <c r="F393" s="74"/>
      <c r="G393" s="74"/>
      <c r="H393" s="74"/>
      <c r="I393" s="74"/>
      <c r="J393" s="74"/>
      <c r="K393" s="74"/>
      <c r="L393" s="74"/>
      <c r="M393" s="74"/>
      <c r="N393" s="74"/>
      <c r="O393" s="74"/>
      <c r="P393" s="77"/>
      <c r="Q393" s="74"/>
      <c r="R393" s="74"/>
      <c r="S393" s="45"/>
      <c r="T393" s="45"/>
      <c r="Y393" s="47"/>
    </row>
    <row r="394" spans="1:25" s="46" customFormat="1" ht="15.75">
      <c r="A394" s="74"/>
      <c r="B394" s="74"/>
      <c r="C394" s="74"/>
      <c r="D394" s="75"/>
      <c r="E394" s="76"/>
      <c r="F394" s="74"/>
      <c r="G394" s="74"/>
      <c r="H394" s="74"/>
      <c r="I394" s="74"/>
      <c r="J394" s="74"/>
      <c r="K394" s="74"/>
      <c r="L394" s="74"/>
      <c r="M394" s="74"/>
      <c r="N394" s="74"/>
      <c r="O394" s="74"/>
      <c r="P394" s="77"/>
      <c r="Q394" s="74"/>
      <c r="R394" s="74"/>
      <c r="S394" s="45"/>
      <c r="T394" s="45"/>
      <c r="Y394" s="47"/>
    </row>
    <row r="395" spans="1:25" s="46" customFormat="1" ht="15.75">
      <c r="A395" s="74"/>
      <c r="B395" s="74"/>
      <c r="C395" s="74"/>
      <c r="D395" s="75"/>
      <c r="E395" s="76"/>
      <c r="F395" s="74"/>
      <c r="G395" s="74"/>
      <c r="H395" s="74"/>
      <c r="I395" s="74"/>
      <c r="J395" s="74"/>
      <c r="K395" s="74"/>
      <c r="L395" s="74"/>
      <c r="M395" s="74"/>
      <c r="N395" s="74"/>
      <c r="O395" s="74"/>
      <c r="P395" s="77"/>
      <c r="Q395" s="74"/>
      <c r="R395" s="74"/>
      <c r="S395" s="45"/>
      <c r="T395" s="45"/>
      <c r="Y395" s="47"/>
    </row>
    <row r="396" spans="1:25" s="46" customFormat="1" ht="15.75">
      <c r="A396" s="74"/>
      <c r="B396" s="74"/>
      <c r="C396" s="74"/>
      <c r="D396" s="75"/>
      <c r="E396" s="76"/>
      <c r="F396" s="74"/>
      <c r="G396" s="74"/>
      <c r="H396" s="74"/>
      <c r="I396" s="74"/>
      <c r="J396" s="74"/>
      <c r="K396" s="74"/>
      <c r="L396" s="74"/>
      <c r="M396" s="74"/>
      <c r="N396" s="74"/>
      <c r="O396" s="74"/>
      <c r="P396" s="77"/>
      <c r="Q396" s="74"/>
      <c r="R396" s="74"/>
      <c r="S396" s="45"/>
      <c r="T396" s="45"/>
      <c r="Y396" s="47"/>
    </row>
    <row r="397" spans="1:25" s="46" customFormat="1" ht="15.75">
      <c r="A397" s="74"/>
      <c r="B397" s="74"/>
      <c r="C397" s="74"/>
      <c r="D397" s="75"/>
      <c r="E397" s="76"/>
      <c r="F397" s="74"/>
      <c r="G397" s="74"/>
      <c r="H397" s="74"/>
      <c r="I397" s="74"/>
      <c r="J397" s="74"/>
      <c r="K397" s="74"/>
      <c r="L397" s="74"/>
      <c r="M397" s="74"/>
      <c r="N397" s="74"/>
      <c r="O397" s="74"/>
      <c r="P397" s="77"/>
      <c r="Q397" s="74"/>
      <c r="R397" s="74"/>
      <c r="S397" s="45"/>
      <c r="T397" s="45"/>
      <c r="Y397" s="47"/>
    </row>
    <row r="398" spans="1:25" s="46" customFormat="1" ht="15.75">
      <c r="A398" s="74"/>
      <c r="B398" s="74"/>
      <c r="C398" s="74"/>
      <c r="D398" s="75"/>
      <c r="E398" s="76"/>
      <c r="F398" s="74"/>
      <c r="G398" s="74"/>
      <c r="H398" s="74"/>
      <c r="I398" s="74"/>
      <c r="J398" s="74"/>
      <c r="K398" s="74"/>
      <c r="L398" s="74"/>
      <c r="M398" s="74"/>
      <c r="N398" s="74"/>
      <c r="O398" s="74"/>
      <c r="P398" s="77"/>
      <c r="Q398" s="74"/>
      <c r="R398" s="74"/>
      <c r="S398" s="45"/>
      <c r="T398" s="45"/>
      <c r="Y398" s="47"/>
    </row>
    <row r="399" spans="1:25" s="46" customFormat="1" ht="15.75">
      <c r="A399" s="74"/>
      <c r="B399" s="74"/>
      <c r="C399" s="74"/>
      <c r="D399" s="75"/>
      <c r="E399" s="76"/>
      <c r="F399" s="74"/>
      <c r="G399" s="74"/>
      <c r="H399" s="74"/>
      <c r="I399" s="74"/>
      <c r="J399" s="74"/>
      <c r="K399" s="74"/>
      <c r="L399" s="74"/>
      <c r="M399" s="74"/>
      <c r="N399" s="74"/>
      <c r="O399" s="74"/>
      <c r="P399" s="77"/>
      <c r="Q399" s="74"/>
      <c r="R399" s="74"/>
      <c r="S399" s="45"/>
      <c r="T399" s="45"/>
      <c r="Y399" s="47"/>
    </row>
    <row r="400" spans="1:25" s="46" customFormat="1" ht="15.75">
      <c r="A400" s="74"/>
      <c r="B400" s="74"/>
      <c r="C400" s="74"/>
      <c r="D400" s="75"/>
      <c r="E400" s="76"/>
      <c r="F400" s="74"/>
      <c r="G400" s="74"/>
      <c r="H400" s="74"/>
      <c r="I400" s="74"/>
      <c r="J400" s="74"/>
      <c r="K400" s="74"/>
      <c r="L400" s="74"/>
      <c r="M400" s="74"/>
      <c r="N400" s="74"/>
      <c r="O400" s="74"/>
      <c r="P400" s="77"/>
      <c r="Q400" s="74"/>
      <c r="R400" s="74"/>
      <c r="S400" s="45"/>
      <c r="T400" s="45"/>
      <c r="Y400" s="47"/>
    </row>
    <row r="401" spans="1:25" s="46" customFormat="1" ht="15.75">
      <c r="A401" s="74"/>
      <c r="B401" s="74"/>
      <c r="C401" s="74"/>
      <c r="D401" s="75"/>
      <c r="E401" s="76"/>
      <c r="F401" s="74"/>
      <c r="G401" s="74"/>
      <c r="H401" s="74"/>
      <c r="I401" s="74"/>
      <c r="J401" s="74"/>
      <c r="K401" s="74"/>
      <c r="L401" s="74"/>
      <c r="M401" s="74"/>
      <c r="N401" s="74"/>
      <c r="O401" s="74"/>
      <c r="P401" s="77"/>
      <c r="Q401" s="74"/>
      <c r="R401" s="74"/>
      <c r="S401" s="45"/>
      <c r="T401" s="45"/>
      <c r="Y401" s="47"/>
    </row>
    <row r="402" spans="1:25" s="46" customFormat="1" ht="15.75">
      <c r="A402" s="74"/>
      <c r="B402" s="74"/>
      <c r="C402" s="74"/>
      <c r="D402" s="75"/>
      <c r="E402" s="76"/>
      <c r="F402" s="74"/>
      <c r="G402" s="74"/>
      <c r="H402" s="74"/>
      <c r="I402" s="74"/>
      <c r="J402" s="74"/>
      <c r="K402" s="74"/>
      <c r="L402" s="74"/>
      <c r="M402" s="74"/>
      <c r="N402" s="74"/>
      <c r="O402" s="74"/>
      <c r="P402" s="77"/>
      <c r="Q402" s="74"/>
      <c r="R402" s="74"/>
      <c r="S402" s="45"/>
      <c r="T402" s="45"/>
      <c r="Y402" s="47"/>
    </row>
    <row r="403" spans="1:25" s="46" customFormat="1" ht="15.75">
      <c r="A403" s="74"/>
      <c r="B403" s="74"/>
      <c r="C403" s="74"/>
      <c r="D403" s="75"/>
      <c r="E403" s="76"/>
      <c r="F403" s="74"/>
      <c r="G403" s="74"/>
      <c r="H403" s="74"/>
      <c r="I403" s="74"/>
      <c r="J403" s="74"/>
      <c r="K403" s="74"/>
      <c r="L403" s="74"/>
      <c r="M403" s="74"/>
      <c r="N403" s="74"/>
      <c r="O403" s="74"/>
      <c r="P403" s="77"/>
      <c r="Q403" s="74"/>
      <c r="R403" s="74"/>
      <c r="S403" s="45"/>
      <c r="T403" s="45"/>
      <c r="Y403" s="47"/>
    </row>
    <row r="404" spans="1:25" s="46" customFormat="1" ht="15.75">
      <c r="A404" s="74"/>
      <c r="B404" s="74"/>
      <c r="C404" s="74"/>
      <c r="D404" s="75"/>
      <c r="E404" s="76"/>
      <c r="F404" s="74"/>
      <c r="G404" s="74"/>
      <c r="H404" s="74"/>
      <c r="I404" s="74"/>
      <c r="J404" s="74"/>
      <c r="K404" s="74"/>
      <c r="L404" s="74"/>
      <c r="M404" s="74"/>
      <c r="N404" s="74"/>
      <c r="O404" s="74"/>
      <c r="P404" s="77"/>
      <c r="Q404" s="74"/>
      <c r="R404" s="74"/>
      <c r="S404" s="45"/>
      <c r="T404" s="45"/>
      <c r="Y404" s="47"/>
    </row>
    <row r="405" spans="1:25" s="46" customFormat="1" ht="15.75">
      <c r="A405" s="74"/>
      <c r="B405" s="74"/>
      <c r="C405" s="74"/>
      <c r="D405" s="75"/>
      <c r="E405" s="76"/>
      <c r="F405" s="74"/>
      <c r="G405" s="74"/>
      <c r="H405" s="74"/>
      <c r="I405" s="74"/>
      <c r="J405" s="74"/>
      <c r="K405" s="74"/>
      <c r="L405" s="74"/>
      <c r="M405" s="74"/>
      <c r="N405" s="74"/>
      <c r="O405" s="74"/>
      <c r="P405" s="77"/>
      <c r="Q405" s="74"/>
      <c r="R405" s="74"/>
      <c r="S405" s="45"/>
      <c r="T405" s="45"/>
      <c r="Y405" s="47"/>
    </row>
    <row r="406" spans="1:25" s="46" customFormat="1" ht="15.75">
      <c r="A406" s="74"/>
      <c r="B406" s="74"/>
      <c r="C406" s="74"/>
      <c r="D406" s="75"/>
      <c r="E406" s="76"/>
      <c r="F406" s="74"/>
      <c r="G406" s="74"/>
      <c r="H406" s="74"/>
      <c r="I406" s="74"/>
      <c r="J406" s="74"/>
      <c r="K406" s="74"/>
      <c r="L406" s="74"/>
      <c r="M406" s="74"/>
      <c r="N406" s="74"/>
      <c r="O406" s="74"/>
      <c r="P406" s="77"/>
      <c r="Q406" s="74"/>
      <c r="R406" s="74"/>
      <c r="S406" s="45"/>
      <c r="T406" s="45"/>
      <c r="Y406" s="47"/>
    </row>
    <row r="407" spans="1:25" s="46" customFormat="1" ht="15.75">
      <c r="A407" s="74"/>
      <c r="B407" s="74"/>
      <c r="C407" s="74"/>
      <c r="D407" s="75"/>
      <c r="E407" s="76"/>
      <c r="F407" s="74"/>
      <c r="G407" s="74"/>
      <c r="H407" s="74"/>
      <c r="I407" s="74"/>
      <c r="J407" s="74"/>
      <c r="K407" s="74"/>
      <c r="L407" s="74"/>
      <c r="M407" s="74"/>
      <c r="N407" s="74"/>
      <c r="O407" s="74"/>
      <c r="P407" s="77"/>
      <c r="Q407" s="74"/>
      <c r="R407" s="74"/>
      <c r="S407" s="45"/>
      <c r="T407" s="45"/>
      <c r="Y407" s="47"/>
    </row>
    <row r="408" spans="1:25" s="46" customFormat="1" ht="15.75">
      <c r="A408" s="74"/>
      <c r="B408" s="74"/>
      <c r="C408" s="74"/>
      <c r="D408" s="75"/>
      <c r="E408" s="76"/>
      <c r="F408" s="74"/>
      <c r="G408" s="74"/>
      <c r="H408" s="74"/>
      <c r="I408" s="74"/>
      <c r="J408" s="74"/>
      <c r="K408" s="74"/>
      <c r="L408" s="74"/>
      <c r="M408" s="74"/>
      <c r="N408" s="74"/>
      <c r="O408" s="74"/>
      <c r="P408" s="77"/>
      <c r="Q408" s="74"/>
      <c r="R408" s="74"/>
      <c r="S408" s="45"/>
      <c r="T408" s="45"/>
      <c r="Y408" s="47"/>
    </row>
    <row r="409" spans="1:25" s="46" customFormat="1" ht="15.75">
      <c r="A409" s="74"/>
      <c r="B409" s="74"/>
      <c r="C409" s="74"/>
      <c r="D409" s="75"/>
      <c r="E409" s="76"/>
      <c r="F409" s="74"/>
      <c r="G409" s="74"/>
      <c r="H409" s="74"/>
      <c r="I409" s="74"/>
      <c r="J409" s="74"/>
      <c r="K409" s="74"/>
      <c r="L409" s="74"/>
      <c r="M409" s="74"/>
      <c r="N409" s="74"/>
      <c r="O409" s="74"/>
      <c r="P409" s="77"/>
      <c r="Q409" s="74"/>
      <c r="R409" s="74"/>
      <c r="S409" s="45"/>
      <c r="T409" s="45"/>
      <c r="Y409" s="47"/>
    </row>
    <row r="410" spans="1:25" s="46" customFormat="1" ht="15.75">
      <c r="A410" s="74"/>
      <c r="B410" s="74"/>
      <c r="C410" s="74"/>
      <c r="D410" s="75"/>
      <c r="E410" s="76"/>
      <c r="F410" s="74"/>
      <c r="G410" s="74"/>
      <c r="H410" s="74"/>
      <c r="I410" s="74"/>
      <c r="J410" s="74"/>
      <c r="K410" s="74"/>
      <c r="L410" s="74"/>
      <c r="M410" s="74"/>
      <c r="N410" s="74"/>
      <c r="O410" s="74"/>
      <c r="P410" s="77"/>
      <c r="Q410" s="74"/>
      <c r="R410" s="74"/>
      <c r="S410" s="45"/>
      <c r="T410" s="45"/>
      <c r="Y410" s="47"/>
    </row>
    <row r="411" spans="1:25" s="46" customFormat="1" ht="15.75">
      <c r="A411" s="74"/>
      <c r="B411" s="74"/>
      <c r="C411" s="74"/>
      <c r="D411" s="75"/>
      <c r="E411" s="76"/>
      <c r="F411" s="74"/>
      <c r="G411" s="74"/>
      <c r="H411" s="74"/>
      <c r="I411" s="74"/>
      <c r="J411" s="74"/>
      <c r="K411" s="74"/>
      <c r="L411" s="74"/>
      <c r="M411" s="74"/>
      <c r="N411" s="74"/>
      <c r="O411" s="74"/>
      <c r="P411" s="77"/>
      <c r="Q411" s="74"/>
      <c r="R411" s="74"/>
      <c r="S411" s="45"/>
      <c r="T411" s="45"/>
      <c r="Y411" s="47"/>
    </row>
    <row r="412" spans="1:25" s="46" customFormat="1" ht="15.75">
      <c r="A412" s="74"/>
      <c r="B412" s="74"/>
      <c r="C412" s="74"/>
      <c r="D412" s="75"/>
      <c r="E412" s="76"/>
      <c r="F412" s="74"/>
      <c r="G412" s="74"/>
      <c r="H412" s="74"/>
      <c r="I412" s="74"/>
      <c r="J412" s="74"/>
      <c r="K412" s="74"/>
      <c r="L412" s="74"/>
      <c r="M412" s="74"/>
      <c r="N412" s="74"/>
      <c r="O412" s="74"/>
      <c r="P412" s="77"/>
      <c r="Q412" s="74"/>
      <c r="R412" s="74"/>
      <c r="S412" s="45"/>
      <c r="T412" s="45"/>
      <c r="Y412" s="47"/>
    </row>
    <row r="413" spans="1:25" s="46" customFormat="1" ht="15.75">
      <c r="A413" s="74"/>
      <c r="B413" s="74"/>
      <c r="C413" s="74"/>
      <c r="D413" s="75"/>
      <c r="E413" s="76"/>
      <c r="F413" s="74"/>
      <c r="G413" s="74"/>
      <c r="H413" s="74"/>
      <c r="I413" s="74"/>
      <c r="J413" s="74"/>
      <c r="K413" s="74"/>
      <c r="L413" s="74"/>
      <c r="M413" s="74"/>
      <c r="N413" s="74"/>
      <c r="O413" s="74"/>
      <c r="P413" s="77"/>
      <c r="Q413" s="74"/>
      <c r="R413" s="74"/>
      <c r="S413" s="45"/>
      <c r="T413" s="45"/>
      <c r="Y413" s="47"/>
    </row>
    <row r="414" spans="1:25" s="46" customFormat="1" ht="15.75">
      <c r="A414" s="74"/>
      <c r="B414" s="74"/>
      <c r="C414" s="74"/>
      <c r="D414" s="75"/>
      <c r="E414" s="76"/>
      <c r="F414" s="74"/>
      <c r="G414" s="74"/>
      <c r="H414" s="74"/>
      <c r="I414" s="74"/>
      <c r="J414" s="74"/>
      <c r="K414" s="74"/>
      <c r="L414" s="74"/>
      <c r="M414" s="74"/>
      <c r="N414" s="74"/>
      <c r="O414" s="74"/>
      <c r="P414" s="77"/>
      <c r="Q414" s="74"/>
      <c r="R414" s="74"/>
      <c r="S414" s="45"/>
      <c r="T414" s="45"/>
      <c r="Y414" s="47"/>
    </row>
    <row r="415" spans="1:25" s="46" customFormat="1" ht="15.75">
      <c r="A415" s="74"/>
      <c r="B415" s="74"/>
      <c r="C415" s="74"/>
      <c r="D415" s="75"/>
      <c r="E415" s="76"/>
      <c r="F415" s="74"/>
      <c r="G415" s="74"/>
      <c r="H415" s="74"/>
      <c r="I415" s="74"/>
      <c r="J415" s="74"/>
      <c r="K415" s="74"/>
      <c r="L415" s="74"/>
      <c r="M415" s="74"/>
      <c r="N415" s="74"/>
      <c r="O415" s="74"/>
      <c r="P415" s="77"/>
      <c r="Q415" s="74"/>
      <c r="R415" s="74"/>
      <c r="S415" s="45"/>
      <c r="T415" s="45"/>
      <c r="Y415" s="47"/>
    </row>
    <row r="416" spans="1:25" s="46" customFormat="1" ht="15.75">
      <c r="A416" s="74"/>
      <c r="B416" s="74"/>
      <c r="C416" s="74"/>
      <c r="D416" s="75"/>
      <c r="E416" s="76"/>
      <c r="F416" s="74"/>
      <c r="G416" s="74"/>
      <c r="H416" s="74"/>
      <c r="I416" s="74"/>
      <c r="J416" s="74"/>
      <c r="K416" s="74"/>
      <c r="L416" s="74"/>
      <c r="M416" s="74"/>
      <c r="N416" s="74"/>
      <c r="O416" s="74"/>
      <c r="P416" s="77"/>
      <c r="Q416" s="74"/>
      <c r="R416" s="74"/>
      <c r="S416" s="45"/>
      <c r="T416" s="45"/>
      <c r="Y416" s="47"/>
    </row>
    <row r="417" spans="1:25" s="46" customFormat="1" ht="15.75">
      <c r="A417" s="74"/>
      <c r="B417" s="74"/>
      <c r="C417" s="74"/>
      <c r="D417" s="75"/>
      <c r="E417" s="76"/>
      <c r="F417" s="74"/>
      <c r="G417" s="74"/>
      <c r="H417" s="74"/>
      <c r="I417" s="74"/>
      <c r="J417" s="74"/>
      <c r="K417" s="74"/>
      <c r="L417" s="74"/>
      <c r="M417" s="74"/>
      <c r="N417" s="74"/>
      <c r="O417" s="74"/>
      <c r="P417" s="77"/>
      <c r="Q417" s="74"/>
      <c r="R417" s="74"/>
      <c r="S417" s="45"/>
      <c r="T417" s="45"/>
      <c r="Y417" s="47"/>
    </row>
    <row r="418" spans="1:25" s="46" customFormat="1" ht="15.75">
      <c r="A418" s="74"/>
      <c r="B418" s="74"/>
      <c r="C418" s="74"/>
      <c r="D418" s="75"/>
      <c r="E418" s="76"/>
      <c r="F418" s="74"/>
      <c r="G418" s="74"/>
      <c r="H418" s="74"/>
      <c r="I418" s="74"/>
      <c r="J418" s="74"/>
      <c r="K418" s="74"/>
      <c r="L418" s="74"/>
      <c r="M418" s="74"/>
      <c r="N418" s="74"/>
      <c r="O418" s="74"/>
      <c r="P418" s="77"/>
      <c r="Q418" s="74"/>
      <c r="R418" s="74"/>
      <c r="S418" s="45"/>
      <c r="T418" s="45"/>
      <c r="Y418" s="47"/>
    </row>
    <row r="419" spans="1:25" s="46" customFormat="1" ht="15.75">
      <c r="A419" s="74"/>
      <c r="B419" s="74"/>
      <c r="C419" s="74"/>
      <c r="D419" s="75"/>
      <c r="E419" s="76"/>
      <c r="F419" s="74"/>
      <c r="G419" s="74"/>
      <c r="H419" s="74"/>
      <c r="I419" s="74"/>
      <c r="J419" s="74"/>
      <c r="K419" s="74"/>
      <c r="L419" s="74"/>
      <c r="M419" s="74"/>
      <c r="N419" s="74"/>
      <c r="O419" s="74"/>
      <c r="P419" s="77"/>
      <c r="Q419" s="74"/>
      <c r="R419" s="74"/>
      <c r="S419" s="45"/>
      <c r="T419" s="45"/>
      <c r="Y419" s="47"/>
    </row>
    <row r="420" spans="1:25" s="46" customFormat="1" ht="15.75">
      <c r="A420" s="74"/>
      <c r="B420" s="74"/>
      <c r="C420" s="74"/>
      <c r="D420" s="75"/>
      <c r="E420" s="76"/>
      <c r="F420" s="74"/>
      <c r="G420" s="74"/>
      <c r="H420" s="74"/>
      <c r="I420" s="74"/>
      <c r="J420" s="74"/>
      <c r="K420" s="74"/>
      <c r="L420" s="74"/>
      <c r="M420" s="74"/>
      <c r="N420" s="74"/>
      <c r="O420" s="74"/>
      <c r="P420" s="77"/>
      <c r="Q420" s="74"/>
      <c r="R420" s="74"/>
      <c r="S420" s="45"/>
      <c r="T420" s="45"/>
      <c r="Y420" s="47"/>
    </row>
    <row r="421" spans="1:25" s="46" customFormat="1" ht="15.75">
      <c r="A421" s="74"/>
      <c r="B421" s="74"/>
      <c r="C421" s="74"/>
      <c r="D421" s="75"/>
      <c r="E421" s="76"/>
      <c r="F421" s="74"/>
      <c r="G421" s="74"/>
      <c r="H421" s="74"/>
      <c r="I421" s="74"/>
      <c r="J421" s="74"/>
      <c r="K421" s="74"/>
      <c r="L421" s="74"/>
      <c r="M421" s="74"/>
      <c r="N421" s="74"/>
      <c r="O421" s="74"/>
      <c r="P421" s="77"/>
      <c r="Q421" s="74"/>
      <c r="R421" s="74"/>
      <c r="S421" s="45"/>
      <c r="T421" s="45"/>
      <c r="Y421" s="47"/>
    </row>
    <row r="422" spans="1:25" s="46" customFormat="1" ht="15.75">
      <c r="A422" s="74"/>
      <c r="B422" s="74"/>
      <c r="C422" s="74"/>
      <c r="D422" s="75"/>
      <c r="E422" s="76"/>
      <c r="F422" s="74"/>
      <c r="G422" s="74"/>
      <c r="H422" s="74"/>
      <c r="I422" s="74"/>
      <c r="J422" s="74"/>
      <c r="K422" s="74"/>
      <c r="L422" s="74"/>
      <c r="M422" s="74"/>
      <c r="N422" s="74"/>
      <c r="O422" s="74"/>
      <c r="P422" s="77"/>
      <c r="Q422" s="74"/>
      <c r="R422" s="74"/>
      <c r="S422" s="45"/>
      <c r="T422" s="45"/>
      <c r="Y422" s="47"/>
    </row>
    <row r="423" spans="1:25" s="46" customFormat="1" ht="15.75">
      <c r="A423" s="74"/>
      <c r="B423" s="74"/>
      <c r="C423" s="74"/>
      <c r="D423" s="75"/>
      <c r="E423" s="76"/>
      <c r="F423" s="74"/>
      <c r="G423" s="74"/>
      <c r="H423" s="74"/>
      <c r="I423" s="74"/>
      <c r="J423" s="74"/>
      <c r="K423" s="74"/>
      <c r="L423" s="74"/>
      <c r="M423" s="74"/>
      <c r="N423" s="74"/>
      <c r="O423" s="74"/>
      <c r="P423" s="77"/>
      <c r="Q423" s="74"/>
      <c r="R423" s="74"/>
      <c r="S423" s="45"/>
      <c r="T423" s="45"/>
      <c r="Y423" s="47"/>
    </row>
    <row r="424" spans="1:25" s="46" customFormat="1" ht="15.75">
      <c r="A424" s="74"/>
      <c r="B424" s="74"/>
      <c r="C424" s="74"/>
      <c r="D424" s="75"/>
      <c r="E424" s="76"/>
      <c r="F424" s="74"/>
      <c r="G424" s="74"/>
      <c r="H424" s="74"/>
      <c r="I424" s="74"/>
      <c r="J424" s="74"/>
      <c r="K424" s="74"/>
      <c r="L424" s="74"/>
      <c r="M424" s="74"/>
      <c r="N424" s="74"/>
      <c r="O424" s="74"/>
      <c r="P424" s="77"/>
      <c r="Q424" s="74"/>
      <c r="R424" s="74"/>
      <c r="S424" s="45"/>
      <c r="T424" s="45"/>
      <c r="Y424" s="47"/>
    </row>
    <row r="425" spans="1:25" s="46" customFormat="1" ht="15.75">
      <c r="A425" s="74"/>
      <c r="B425" s="74"/>
      <c r="C425" s="74"/>
      <c r="D425" s="75"/>
      <c r="E425" s="76"/>
      <c r="F425" s="74"/>
      <c r="G425" s="74"/>
      <c r="H425" s="74"/>
      <c r="I425" s="74"/>
      <c r="J425" s="74"/>
      <c r="K425" s="74"/>
      <c r="L425" s="74"/>
      <c r="M425" s="74"/>
      <c r="N425" s="74"/>
      <c r="O425" s="74"/>
      <c r="P425" s="77"/>
      <c r="Q425" s="74"/>
      <c r="R425" s="74"/>
      <c r="S425" s="45"/>
      <c r="T425" s="45"/>
      <c r="Y425" s="47"/>
    </row>
    <row r="426" spans="1:25" s="46" customFormat="1" ht="15.75">
      <c r="A426" s="74"/>
      <c r="B426" s="74"/>
      <c r="C426" s="74"/>
      <c r="D426" s="75"/>
      <c r="E426" s="76"/>
      <c r="F426" s="74"/>
      <c r="G426" s="74"/>
      <c r="H426" s="74"/>
      <c r="I426" s="74"/>
      <c r="J426" s="74"/>
      <c r="K426" s="74"/>
      <c r="L426" s="74"/>
      <c r="M426" s="74"/>
      <c r="N426" s="74"/>
      <c r="O426" s="74"/>
      <c r="P426" s="77"/>
      <c r="Q426" s="74"/>
      <c r="R426" s="74"/>
      <c r="S426" s="45"/>
      <c r="T426" s="45"/>
      <c r="Y426" s="47"/>
    </row>
    <row r="427" spans="1:25" s="46" customFormat="1" ht="15.75">
      <c r="A427" s="74"/>
      <c r="B427" s="74"/>
      <c r="C427" s="74"/>
      <c r="D427" s="75"/>
      <c r="E427" s="76"/>
      <c r="F427" s="74"/>
      <c r="G427" s="74"/>
      <c r="H427" s="74"/>
      <c r="I427" s="74"/>
      <c r="J427" s="74"/>
      <c r="K427" s="74"/>
      <c r="L427" s="74"/>
      <c r="M427" s="74"/>
      <c r="N427" s="74"/>
      <c r="O427" s="74"/>
      <c r="P427" s="77"/>
      <c r="Q427" s="74"/>
      <c r="R427" s="74"/>
      <c r="S427" s="45"/>
      <c r="T427" s="45"/>
      <c r="Y427" s="47"/>
    </row>
    <row r="428" spans="1:25" s="46" customFormat="1" ht="15.75">
      <c r="A428" s="74"/>
      <c r="B428" s="74"/>
      <c r="C428" s="74"/>
      <c r="D428" s="75"/>
      <c r="E428" s="76"/>
      <c r="F428" s="74"/>
      <c r="G428" s="74"/>
      <c r="H428" s="74"/>
      <c r="I428" s="74"/>
      <c r="J428" s="74"/>
      <c r="K428" s="74"/>
      <c r="L428" s="74"/>
      <c r="M428" s="74"/>
      <c r="N428" s="74"/>
      <c r="O428" s="74"/>
      <c r="P428" s="77"/>
      <c r="Q428" s="74"/>
      <c r="R428" s="74"/>
      <c r="S428" s="45"/>
      <c r="T428" s="45"/>
      <c r="Y428" s="47"/>
    </row>
    <row r="429" spans="1:25" s="46" customFormat="1" ht="15.75">
      <c r="A429" s="74"/>
      <c r="B429" s="74"/>
      <c r="C429" s="74"/>
      <c r="D429" s="75"/>
      <c r="E429" s="76"/>
      <c r="F429" s="74"/>
      <c r="G429" s="74"/>
      <c r="H429" s="74"/>
      <c r="I429" s="74"/>
      <c r="J429" s="74"/>
      <c r="K429" s="74"/>
      <c r="L429" s="74"/>
      <c r="M429" s="74"/>
      <c r="N429" s="74"/>
      <c r="O429" s="74"/>
      <c r="P429" s="77"/>
      <c r="Q429" s="74"/>
      <c r="R429" s="74"/>
      <c r="S429" s="45"/>
      <c r="T429" s="45"/>
      <c r="Y429" s="47"/>
    </row>
    <row r="430" spans="1:25" s="46" customFormat="1" ht="15.75">
      <c r="A430" s="74"/>
      <c r="B430" s="74"/>
      <c r="C430" s="74"/>
      <c r="D430" s="75"/>
      <c r="E430" s="76"/>
      <c r="F430" s="74"/>
      <c r="G430" s="74"/>
      <c r="H430" s="74"/>
      <c r="I430" s="74"/>
      <c r="J430" s="74"/>
      <c r="K430" s="74"/>
      <c r="L430" s="74"/>
      <c r="M430" s="74"/>
      <c r="N430" s="74"/>
      <c r="O430" s="74"/>
      <c r="P430" s="77"/>
      <c r="Q430" s="74"/>
      <c r="R430" s="74"/>
      <c r="S430" s="45"/>
      <c r="T430" s="45"/>
      <c r="Y430" s="47"/>
    </row>
    <row r="431" spans="1:25" s="46" customFormat="1" ht="15.75">
      <c r="A431" s="74"/>
      <c r="B431" s="74"/>
      <c r="C431" s="74"/>
      <c r="D431" s="75"/>
      <c r="E431" s="76"/>
      <c r="F431" s="74"/>
      <c r="G431" s="74"/>
      <c r="H431" s="74"/>
      <c r="I431" s="74"/>
      <c r="J431" s="74"/>
      <c r="K431" s="74"/>
      <c r="L431" s="74"/>
      <c r="M431" s="74"/>
      <c r="N431" s="74"/>
      <c r="O431" s="74"/>
      <c r="P431" s="77"/>
      <c r="Q431" s="74"/>
      <c r="R431" s="74"/>
      <c r="S431" s="45"/>
      <c r="T431" s="45"/>
      <c r="Y431" s="47"/>
    </row>
    <row r="432" spans="1:25" s="46" customFormat="1" ht="15.75">
      <c r="A432" s="74"/>
      <c r="B432" s="74"/>
      <c r="C432" s="74"/>
      <c r="D432" s="75"/>
      <c r="E432" s="76"/>
      <c r="F432" s="74"/>
      <c r="G432" s="74"/>
      <c r="H432" s="74"/>
      <c r="I432" s="74"/>
      <c r="J432" s="74"/>
      <c r="K432" s="74"/>
      <c r="L432" s="74"/>
      <c r="M432" s="74"/>
      <c r="N432" s="74"/>
      <c r="O432" s="74"/>
      <c r="P432" s="77"/>
      <c r="Q432" s="74"/>
      <c r="R432" s="74"/>
      <c r="S432" s="45"/>
      <c r="T432" s="45"/>
      <c r="Y432" s="47"/>
    </row>
    <row r="433" spans="1:25" s="46" customFormat="1" ht="15.75">
      <c r="A433" s="74"/>
      <c r="B433" s="74"/>
      <c r="C433" s="74"/>
      <c r="D433" s="75"/>
      <c r="E433" s="76"/>
      <c r="F433" s="74"/>
      <c r="G433" s="74"/>
      <c r="H433" s="74"/>
      <c r="I433" s="74"/>
      <c r="J433" s="74"/>
      <c r="K433" s="74"/>
      <c r="L433" s="74"/>
      <c r="M433" s="74"/>
      <c r="N433" s="74"/>
      <c r="O433" s="74"/>
      <c r="P433" s="77"/>
      <c r="Q433" s="74"/>
      <c r="R433" s="74"/>
      <c r="S433" s="45"/>
      <c r="T433" s="45"/>
      <c r="Y433" s="47"/>
    </row>
    <row r="434" spans="1:25" s="46" customFormat="1" ht="15.75">
      <c r="A434" s="74"/>
      <c r="B434" s="74"/>
      <c r="C434" s="74"/>
      <c r="D434" s="75"/>
      <c r="E434" s="76"/>
      <c r="F434" s="74"/>
      <c r="G434" s="74"/>
      <c r="H434" s="74"/>
      <c r="I434" s="74"/>
      <c r="J434" s="74"/>
      <c r="K434" s="74"/>
      <c r="L434" s="74"/>
      <c r="M434" s="74"/>
      <c r="N434" s="74"/>
      <c r="O434" s="74"/>
      <c r="P434" s="77"/>
      <c r="Q434" s="74"/>
      <c r="R434" s="74"/>
      <c r="S434" s="45"/>
      <c r="T434" s="45"/>
      <c r="Y434" s="47"/>
    </row>
    <row r="435" spans="1:25" s="46" customFormat="1" ht="15.75">
      <c r="A435" s="74"/>
      <c r="B435" s="74"/>
      <c r="C435" s="74"/>
      <c r="D435" s="75"/>
      <c r="E435" s="76"/>
      <c r="F435" s="74"/>
      <c r="G435" s="74"/>
      <c r="H435" s="74"/>
      <c r="I435" s="74"/>
      <c r="J435" s="74"/>
      <c r="K435" s="74"/>
      <c r="L435" s="74"/>
      <c r="M435" s="74"/>
      <c r="N435" s="74"/>
      <c r="O435" s="74"/>
      <c r="P435" s="77"/>
      <c r="Q435" s="74"/>
      <c r="R435" s="74"/>
      <c r="S435" s="45"/>
      <c r="T435" s="45"/>
      <c r="Y435" s="47"/>
    </row>
    <row r="436" spans="1:25" s="46" customFormat="1" ht="15.75">
      <c r="A436" s="74"/>
      <c r="B436" s="74"/>
      <c r="C436" s="74"/>
      <c r="D436" s="75"/>
      <c r="E436" s="76"/>
      <c r="F436" s="74"/>
      <c r="G436" s="74"/>
      <c r="H436" s="74"/>
      <c r="I436" s="74"/>
      <c r="J436" s="74"/>
      <c r="K436" s="74"/>
      <c r="L436" s="74"/>
      <c r="M436" s="74"/>
      <c r="N436" s="74"/>
      <c r="O436" s="74"/>
      <c r="P436" s="77"/>
      <c r="Q436" s="74"/>
      <c r="R436" s="74"/>
      <c r="S436" s="45"/>
      <c r="T436" s="45"/>
      <c r="Y436" s="47"/>
    </row>
    <row r="437" spans="1:25" s="46" customFormat="1" ht="15.75">
      <c r="A437" s="74"/>
      <c r="B437" s="74"/>
      <c r="C437" s="74"/>
      <c r="D437" s="75"/>
      <c r="E437" s="76"/>
      <c r="F437" s="74"/>
      <c r="G437" s="74"/>
      <c r="H437" s="74"/>
      <c r="I437" s="74"/>
      <c r="J437" s="74"/>
      <c r="K437" s="74"/>
      <c r="L437" s="74"/>
      <c r="M437" s="74"/>
      <c r="N437" s="74"/>
      <c r="O437" s="74"/>
      <c r="P437" s="77"/>
      <c r="Q437" s="74"/>
      <c r="R437" s="74"/>
      <c r="S437" s="45"/>
      <c r="T437" s="45"/>
      <c r="Y437" s="47"/>
    </row>
    <row r="438" spans="1:25" s="46" customFormat="1" ht="15.75">
      <c r="A438" s="74"/>
      <c r="B438" s="74"/>
      <c r="C438" s="74"/>
      <c r="D438" s="75"/>
      <c r="E438" s="76"/>
      <c r="F438" s="74"/>
      <c r="G438" s="74"/>
      <c r="H438" s="74"/>
      <c r="I438" s="74"/>
      <c r="J438" s="74"/>
      <c r="K438" s="74"/>
      <c r="L438" s="74"/>
      <c r="M438" s="74"/>
      <c r="N438" s="74"/>
      <c r="O438" s="74"/>
      <c r="P438" s="77"/>
      <c r="Q438" s="74"/>
      <c r="R438" s="74"/>
      <c r="S438" s="45"/>
      <c r="T438" s="45"/>
      <c r="Y438" s="47"/>
    </row>
    <row r="439" spans="1:25" s="46" customFormat="1" ht="15.75">
      <c r="A439" s="74"/>
      <c r="B439" s="74"/>
      <c r="C439" s="74"/>
      <c r="D439" s="75"/>
      <c r="E439" s="76"/>
      <c r="F439" s="74"/>
      <c r="G439" s="74"/>
      <c r="H439" s="74"/>
      <c r="I439" s="74"/>
      <c r="J439" s="74"/>
      <c r="K439" s="74"/>
      <c r="L439" s="74"/>
      <c r="M439" s="74"/>
      <c r="N439" s="74"/>
      <c r="O439" s="74"/>
      <c r="P439" s="77"/>
      <c r="Q439" s="74"/>
      <c r="R439" s="74"/>
      <c r="S439" s="45"/>
      <c r="T439" s="45"/>
      <c r="Y439" s="47"/>
    </row>
    <row r="440" spans="1:25" s="46" customFormat="1" ht="15.75">
      <c r="A440" s="74"/>
      <c r="B440" s="74"/>
      <c r="C440" s="74"/>
      <c r="D440" s="75"/>
      <c r="E440" s="76"/>
      <c r="F440" s="74"/>
      <c r="G440" s="74"/>
      <c r="H440" s="74"/>
      <c r="I440" s="74"/>
      <c r="J440" s="74"/>
      <c r="K440" s="74"/>
      <c r="L440" s="74"/>
      <c r="M440" s="74"/>
      <c r="N440" s="74"/>
      <c r="O440" s="74"/>
      <c r="P440" s="77"/>
      <c r="Q440" s="74"/>
      <c r="R440" s="74"/>
      <c r="S440" s="45"/>
      <c r="T440" s="45"/>
      <c r="Y440" s="47"/>
    </row>
    <row r="441" spans="1:25" s="46" customFormat="1" ht="15.75">
      <c r="A441" s="74"/>
      <c r="B441" s="74"/>
      <c r="C441" s="74"/>
      <c r="D441" s="75"/>
      <c r="E441" s="76"/>
      <c r="F441" s="74"/>
      <c r="G441" s="74"/>
      <c r="H441" s="74"/>
      <c r="I441" s="74"/>
      <c r="J441" s="74"/>
      <c r="K441" s="74"/>
      <c r="L441" s="74"/>
      <c r="M441" s="74"/>
      <c r="N441" s="74"/>
      <c r="O441" s="74"/>
      <c r="P441" s="77"/>
      <c r="Q441" s="74"/>
      <c r="R441" s="74"/>
      <c r="S441" s="45"/>
      <c r="T441" s="45"/>
      <c r="Y441" s="47"/>
    </row>
    <row r="442" spans="1:25" s="46" customFormat="1" ht="15.75">
      <c r="A442" s="74"/>
      <c r="B442" s="74"/>
      <c r="C442" s="74"/>
      <c r="D442" s="75"/>
      <c r="E442" s="76"/>
      <c r="F442" s="74"/>
      <c r="G442" s="74"/>
      <c r="H442" s="74"/>
      <c r="I442" s="74"/>
      <c r="J442" s="74"/>
      <c r="K442" s="74"/>
      <c r="L442" s="74"/>
      <c r="M442" s="74"/>
      <c r="N442" s="74"/>
      <c r="O442" s="74"/>
      <c r="P442" s="77"/>
      <c r="Q442" s="74"/>
      <c r="R442" s="74"/>
      <c r="S442" s="45"/>
      <c r="T442" s="45"/>
      <c r="Y442" s="47"/>
    </row>
    <row r="443" spans="1:25" s="46" customFormat="1" ht="15.75">
      <c r="A443" s="74"/>
      <c r="B443" s="74"/>
      <c r="C443" s="74"/>
      <c r="D443" s="75"/>
      <c r="E443" s="76"/>
      <c r="F443" s="74"/>
      <c r="G443" s="74"/>
      <c r="H443" s="74"/>
      <c r="I443" s="74"/>
      <c r="J443" s="74"/>
      <c r="K443" s="74"/>
      <c r="L443" s="74"/>
      <c r="M443" s="74"/>
      <c r="N443" s="74"/>
      <c r="O443" s="74"/>
      <c r="P443" s="77"/>
      <c r="Q443" s="74"/>
      <c r="R443" s="74"/>
      <c r="S443" s="45"/>
      <c r="T443" s="45"/>
      <c r="Y443" s="47"/>
    </row>
    <row r="444" spans="1:25" s="46" customFormat="1" ht="15.75">
      <c r="A444" s="74"/>
      <c r="B444" s="74"/>
      <c r="C444" s="74"/>
      <c r="D444" s="75"/>
      <c r="E444" s="76"/>
      <c r="F444" s="74"/>
      <c r="G444" s="74"/>
      <c r="H444" s="74"/>
      <c r="I444" s="74"/>
      <c r="J444" s="74"/>
      <c r="K444" s="74"/>
      <c r="L444" s="74"/>
      <c r="M444" s="74"/>
      <c r="N444" s="74"/>
      <c r="O444" s="74"/>
      <c r="P444" s="77"/>
      <c r="Q444" s="74"/>
      <c r="R444" s="74"/>
      <c r="S444" s="45"/>
      <c r="T444" s="45"/>
      <c r="Y444" s="47"/>
    </row>
    <row r="445" spans="1:25" s="46" customFormat="1" ht="15.75">
      <c r="A445" s="74"/>
      <c r="B445" s="74"/>
      <c r="C445" s="74"/>
      <c r="D445" s="75"/>
      <c r="E445" s="76"/>
      <c r="F445" s="74"/>
      <c r="G445" s="74"/>
      <c r="H445" s="74"/>
      <c r="I445" s="74"/>
      <c r="J445" s="74"/>
      <c r="K445" s="74"/>
      <c r="L445" s="74"/>
      <c r="M445" s="74"/>
      <c r="N445" s="74"/>
      <c r="O445" s="74"/>
      <c r="P445" s="77"/>
      <c r="Q445" s="74"/>
      <c r="R445" s="74"/>
      <c r="S445" s="45"/>
      <c r="T445" s="45"/>
      <c r="Y445" s="47"/>
    </row>
    <row r="446" spans="1:25" s="46" customFormat="1" ht="15.75">
      <c r="A446" s="74"/>
      <c r="B446" s="74"/>
      <c r="C446" s="74"/>
      <c r="D446" s="75"/>
      <c r="E446" s="76"/>
      <c r="F446" s="74"/>
      <c r="G446" s="74"/>
      <c r="H446" s="74"/>
      <c r="I446" s="74"/>
      <c r="J446" s="74"/>
      <c r="K446" s="74"/>
      <c r="L446" s="74"/>
      <c r="M446" s="74"/>
      <c r="N446" s="74"/>
      <c r="O446" s="74"/>
      <c r="P446" s="77"/>
      <c r="Q446" s="74"/>
      <c r="R446" s="74"/>
      <c r="S446" s="45"/>
      <c r="T446" s="45"/>
      <c r="Y446" s="47"/>
    </row>
    <row r="447" spans="1:25" s="46" customFormat="1" ht="15.75">
      <c r="A447" s="74"/>
      <c r="B447" s="74"/>
      <c r="C447" s="74"/>
      <c r="D447" s="75"/>
      <c r="E447" s="76"/>
      <c r="F447" s="74"/>
      <c r="G447" s="74"/>
      <c r="H447" s="74"/>
      <c r="I447" s="74"/>
      <c r="J447" s="74"/>
      <c r="K447" s="74"/>
      <c r="L447" s="74"/>
      <c r="M447" s="74"/>
      <c r="N447" s="74"/>
      <c r="O447" s="74"/>
      <c r="P447" s="77"/>
      <c r="Q447" s="74"/>
      <c r="R447" s="74"/>
      <c r="S447" s="45"/>
      <c r="T447" s="45"/>
      <c r="Y447" s="47"/>
    </row>
    <row r="448" spans="1:25" s="46" customFormat="1" ht="15.75">
      <c r="A448" s="74"/>
      <c r="B448" s="74"/>
      <c r="C448" s="74"/>
      <c r="D448" s="75"/>
      <c r="E448" s="76"/>
      <c r="F448" s="74"/>
      <c r="G448" s="74"/>
      <c r="H448" s="74"/>
      <c r="I448" s="74"/>
      <c r="J448" s="74"/>
      <c r="K448" s="74"/>
      <c r="L448" s="74"/>
      <c r="M448" s="74"/>
      <c r="N448" s="74"/>
      <c r="O448" s="74"/>
      <c r="P448" s="77"/>
      <c r="Q448" s="74"/>
      <c r="R448" s="74"/>
      <c r="S448" s="45"/>
      <c r="T448" s="45"/>
      <c r="Y448" s="47"/>
    </row>
    <row r="449" spans="1:25" s="46" customFormat="1" ht="15.75">
      <c r="A449" s="74"/>
      <c r="B449" s="74"/>
      <c r="C449" s="74"/>
      <c r="D449" s="75"/>
      <c r="E449" s="76"/>
      <c r="F449" s="74"/>
      <c r="G449" s="74"/>
      <c r="H449" s="74"/>
      <c r="I449" s="74"/>
      <c r="J449" s="74"/>
      <c r="K449" s="74"/>
      <c r="L449" s="74"/>
      <c r="M449" s="74"/>
      <c r="N449" s="74"/>
      <c r="O449" s="74"/>
      <c r="P449" s="77"/>
      <c r="Q449" s="74"/>
      <c r="R449" s="74"/>
      <c r="S449" s="45"/>
      <c r="T449" s="45"/>
      <c r="Y449" s="47"/>
    </row>
    <row r="450" spans="1:25" s="46" customFormat="1" ht="15.75">
      <c r="A450" s="74"/>
      <c r="B450" s="74"/>
      <c r="C450" s="74"/>
      <c r="D450" s="75"/>
      <c r="E450" s="76"/>
      <c r="F450" s="74"/>
      <c r="G450" s="74"/>
      <c r="H450" s="74"/>
      <c r="I450" s="74"/>
      <c r="J450" s="74"/>
      <c r="K450" s="74"/>
      <c r="L450" s="74"/>
      <c r="M450" s="74"/>
      <c r="N450" s="74"/>
      <c r="O450" s="74"/>
      <c r="P450" s="77"/>
      <c r="Q450" s="74"/>
      <c r="R450" s="74"/>
      <c r="S450" s="45"/>
      <c r="T450" s="45"/>
      <c r="Y450" s="47"/>
    </row>
    <row r="451" spans="1:25" s="46" customFormat="1" ht="15.75">
      <c r="A451" s="74"/>
      <c r="B451" s="74"/>
      <c r="C451" s="74"/>
      <c r="D451" s="75"/>
      <c r="E451" s="76"/>
      <c r="F451" s="74"/>
      <c r="G451" s="74"/>
      <c r="H451" s="74"/>
      <c r="I451" s="74"/>
      <c r="J451" s="74"/>
      <c r="K451" s="74"/>
      <c r="L451" s="74"/>
      <c r="M451" s="74"/>
      <c r="N451" s="74"/>
      <c r="O451" s="74"/>
      <c r="P451" s="77"/>
      <c r="Q451" s="74"/>
      <c r="R451" s="74"/>
      <c r="S451" s="45"/>
      <c r="T451" s="45"/>
      <c r="Y451" s="47"/>
    </row>
    <row r="452" spans="1:25" s="46" customFormat="1" ht="15.75">
      <c r="A452" s="74"/>
      <c r="B452" s="74"/>
      <c r="C452" s="74"/>
      <c r="D452" s="75"/>
      <c r="E452" s="76"/>
      <c r="F452" s="74"/>
      <c r="G452" s="74"/>
      <c r="H452" s="74"/>
      <c r="I452" s="74"/>
      <c r="J452" s="74"/>
      <c r="K452" s="74"/>
      <c r="L452" s="74"/>
      <c r="M452" s="74"/>
      <c r="N452" s="74"/>
      <c r="O452" s="74"/>
      <c r="P452" s="77"/>
      <c r="Q452" s="74"/>
      <c r="R452" s="74"/>
      <c r="S452" s="45"/>
      <c r="T452" s="45"/>
      <c r="Y452" s="47"/>
    </row>
    <row r="453" spans="1:25" s="46" customFormat="1" ht="15.75">
      <c r="A453" s="74"/>
      <c r="B453" s="74"/>
      <c r="C453" s="74"/>
      <c r="D453" s="75"/>
      <c r="E453" s="76"/>
      <c r="F453" s="74"/>
      <c r="G453" s="74"/>
      <c r="H453" s="74"/>
      <c r="I453" s="74"/>
      <c r="J453" s="74"/>
      <c r="K453" s="74"/>
      <c r="L453" s="74"/>
      <c r="M453" s="74"/>
      <c r="N453" s="74"/>
      <c r="O453" s="74"/>
      <c r="P453" s="77"/>
      <c r="Q453" s="74"/>
      <c r="R453" s="74"/>
      <c r="S453" s="45"/>
      <c r="T453" s="45"/>
      <c r="Y453" s="47"/>
    </row>
    <row r="454" spans="1:25" s="46" customFormat="1" ht="15.75">
      <c r="A454" s="74"/>
      <c r="B454" s="74"/>
      <c r="C454" s="74"/>
      <c r="D454" s="75"/>
      <c r="E454" s="76"/>
      <c r="F454" s="74"/>
      <c r="G454" s="74"/>
      <c r="H454" s="74"/>
      <c r="I454" s="74"/>
      <c r="J454" s="74"/>
      <c r="K454" s="74"/>
      <c r="L454" s="74"/>
      <c r="M454" s="74"/>
      <c r="N454" s="74"/>
      <c r="O454" s="74"/>
      <c r="P454" s="77"/>
      <c r="Q454" s="74"/>
      <c r="R454" s="74"/>
      <c r="S454" s="45"/>
      <c r="T454" s="45"/>
      <c r="Y454" s="47"/>
    </row>
    <row r="455" spans="1:25" s="46" customFormat="1" ht="15.75">
      <c r="A455" s="74"/>
      <c r="B455" s="74"/>
      <c r="C455" s="74"/>
      <c r="D455" s="75"/>
      <c r="E455" s="76"/>
      <c r="F455" s="74"/>
      <c r="G455" s="74"/>
      <c r="H455" s="74"/>
      <c r="I455" s="74"/>
      <c r="J455" s="74"/>
      <c r="K455" s="74"/>
      <c r="L455" s="74"/>
      <c r="M455" s="74"/>
      <c r="N455" s="74"/>
      <c r="O455" s="74"/>
      <c r="P455" s="77"/>
      <c r="Q455" s="74"/>
      <c r="R455" s="74"/>
      <c r="S455" s="45"/>
      <c r="T455" s="45"/>
      <c r="Y455" s="47"/>
    </row>
    <row r="456" spans="1:25" s="46" customFormat="1" ht="15.75">
      <c r="A456" s="74"/>
      <c r="B456" s="74"/>
      <c r="C456" s="74"/>
      <c r="D456" s="75"/>
      <c r="E456" s="76"/>
      <c r="F456" s="74"/>
      <c r="G456" s="74"/>
      <c r="H456" s="74"/>
      <c r="I456" s="74"/>
      <c r="J456" s="74"/>
      <c r="K456" s="74"/>
      <c r="L456" s="74"/>
      <c r="M456" s="74"/>
      <c r="N456" s="74"/>
      <c r="O456" s="74"/>
      <c r="P456" s="77"/>
      <c r="Q456" s="74"/>
      <c r="R456" s="74"/>
      <c r="S456" s="45"/>
      <c r="T456" s="45"/>
      <c r="Y456" s="47"/>
    </row>
    <row r="457" spans="1:25" s="46" customFormat="1" ht="15.75">
      <c r="A457" s="74"/>
      <c r="B457" s="74"/>
      <c r="C457" s="74"/>
      <c r="D457" s="75"/>
      <c r="E457" s="76"/>
      <c r="F457" s="74"/>
      <c r="G457" s="74"/>
      <c r="H457" s="74"/>
      <c r="I457" s="74"/>
      <c r="J457" s="74"/>
      <c r="K457" s="74"/>
      <c r="L457" s="74"/>
      <c r="M457" s="74"/>
      <c r="N457" s="74"/>
      <c r="O457" s="74"/>
      <c r="P457" s="77"/>
      <c r="Q457" s="74"/>
      <c r="R457" s="74"/>
      <c r="S457" s="45"/>
      <c r="T457" s="45"/>
      <c r="Y457" s="47"/>
    </row>
    <row r="458" spans="1:25" s="46" customFormat="1" ht="15.75">
      <c r="A458" s="74"/>
      <c r="B458" s="74"/>
      <c r="C458" s="74"/>
      <c r="D458" s="75"/>
      <c r="E458" s="76"/>
      <c r="F458" s="74"/>
      <c r="G458" s="74"/>
      <c r="H458" s="74"/>
      <c r="I458" s="74"/>
      <c r="J458" s="74"/>
      <c r="K458" s="74"/>
      <c r="L458" s="74"/>
      <c r="M458" s="74"/>
      <c r="N458" s="74"/>
      <c r="O458" s="74"/>
      <c r="P458" s="77"/>
      <c r="Q458" s="74"/>
      <c r="R458" s="74"/>
      <c r="S458" s="45"/>
      <c r="T458" s="45"/>
      <c r="Y458" s="47"/>
    </row>
    <row r="459" spans="1:25" s="46" customFormat="1" ht="15.75">
      <c r="A459" s="74"/>
      <c r="B459" s="74"/>
      <c r="C459" s="74"/>
      <c r="D459" s="75"/>
      <c r="E459" s="76"/>
      <c r="F459" s="74"/>
      <c r="G459" s="74"/>
      <c r="H459" s="74"/>
      <c r="I459" s="74"/>
      <c r="J459" s="74"/>
      <c r="K459" s="74"/>
      <c r="L459" s="74"/>
      <c r="M459" s="74"/>
      <c r="N459" s="74"/>
      <c r="O459" s="74"/>
      <c r="P459" s="77"/>
      <c r="Q459" s="74"/>
      <c r="R459" s="74"/>
      <c r="S459" s="45"/>
      <c r="T459" s="45"/>
      <c r="Y459" s="47"/>
    </row>
    <row r="460" spans="1:25" s="46" customFormat="1" ht="15.75">
      <c r="A460" s="74"/>
      <c r="B460" s="74"/>
      <c r="C460" s="74"/>
      <c r="D460" s="75"/>
      <c r="E460" s="76"/>
      <c r="F460" s="74"/>
      <c r="G460" s="74"/>
      <c r="H460" s="74"/>
      <c r="I460" s="74"/>
      <c r="J460" s="74"/>
      <c r="K460" s="74"/>
      <c r="L460" s="74"/>
      <c r="M460" s="74"/>
      <c r="N460" s="74"/>
      <c r="O460" s="74"/>
      <c r="P460" s="77"/>
      <c r="Q460" s="74"/>
      <c r="R460" s="74"/>
      <c r="S460" s="45"/>
      <c r="T460" s="45"/>
      <c r="Y460" s="47"/>
    </row>
    <row r="461" spans="1:25" s="46" customFormat="1" ht="15.75">
      <c r="A461" s="74"/>
      <c r="B461" s="74"/>
      <c r="C461" s="74"/>
      <c r="D461" s="75"/>
      <c r="E461" s="76"/>
      <c r="F461" s="74"/>
      <c r="G461" s="74"/>
      <c r="H461" s="74"/>
      <c r="I461" s="74"/>
      <c r="J461" s="74"/>
      <c r="K461" s="74"/>
      <c r="L461" s="74"/>
      <c r="M461" s="74"/>
      <c r="N461" s="74"/>
      <c r="O461" s="74"/>
      <c r="P461" s="77"/>
      <c r="Q461" s="74"/>
      <c r="R461" s="74"/>
      <c r="S461" s="45"/>
      <c r="T461" s="45"/>
      <c r="Y461" s="47"/>
    </row>
    <row r="462" spans="1:25" s="46" customFormat="1" ht="15.75">
      <c r="A462" s="74"/>
      <c r="B462" s="74"/>
      <c r="C462" s="74"/>
      <c r="D462" s="75"/>
      <c r="E462" s="76"/>
      <c r="F462" s="74"/>
      <c r="G462" s="74"/>
      <c r="H462" s="74"/>
      <c r="I462" s="74"/>
      <c r="J462" s="74"/>
      <c r="K462" s="74"/>
      <c r="L462" s="74"/>
      <c r="M462" s="74"/>
      <c r="N462" s="74"/>
      <c r="O462" s="74"/>
      <c r="P462" s="77"/>
      <c r="Q462" s="74"/>
      <c r="R462" s="74"/>
      <c r="S462" s="45"/>
      <c r="T462" s="45"/>
      <c r="Y462" s="47"/>
    </row>
    <row r="463" spans="1:25" s="46" customFormat="1" ht="15.75">
      <c r="A463" s="74"/>
      <c r="B463" s="74"/>
      <c r="C463" s="74"/>
      <c r="D463" s="75"/>
      <c r="E463" s="76"/>
      <c r="F463" s="74"/>
      <c r="G463" s="74"/>
      <c r="H463" s="74"/>
      <c r="I463" s="74"/>
      <c r="J463" s="74"/>
      <c r="K463" s="74"/>
      <c r="L463" s="74"/>
      <c r="M463" s="74"/>
      <c r="N463" s="74"/>
      <c r="O463" s="74"/>
      <c r="P463" s="77"/>
      <c r="Q463" s="74"/>
      <c r="R463" s="74"/>
      <c r="S463" s="45"/>
      <c r="T463" s="45"/>
      <c r="Y463" s="47"/>
    </row>
    <row r="464" spans="1:25" s="46" customFormat="1" ht="15.75">
      <c r="A464" s="74"/>
      <c r="B464" s="74"/>
      <c r="C464" s="74"/>
      <c r="D464" s="75"/>
      <c r="E464" s="76"/>
      <c r="F464" s="74"/>
      <c r="G464" s="74"/>
      <c r="H464" s="74"/>
      <c r="I464" s="74"/>
      <c r="J464" s="74"/>
      <c r="K464" s="74"/>
      <c r="L464" s="74"/>
      <c r="M464" s="74"/>
      <c r="N464" s="74"/>
      <c r="O464" s="74"/>
      <c r="P464" s="77"/>
      <c r="Q464" s="74"/>
      <c r="R464" s="74"/>
      <c r="S464" s="45"/>
      <c r="T464" s="45"/>
      <c r="Y464" s="47"/>
    </row>
    <row r="465" spans="1:25" s="46" customFormat="1" ht="15.75">
      <c r="A465" s="74"/>
      <c r="B465" s="74"/>
      <c r="C465" s="74"/>
      <c r="D465" s="75"/>
      <c r="E465" s="76"/>
      <c r="F465" s="74"/>
      <c r="G465" s="74"/>
      <c r="H465" s="74"/>
      <c r="I465" s="74"/>
      <c r="J465" s="74"/>
      <c r="K465" s="74"/>
      <c r="L465" s="74"/>
      <c r="M465" s="74"/>
      <c r="N465" s="74"/>
      <c r="O465" s="74"/>
      <c r="P465" s="77"/>
      <c r="Q465" s="74"/>
      <c r="R465" s="74"/>
      <c r="S465" s="45"/>
      <c r="T465" s="45"/>
      <c r="Y465" s="47"/>
    </row>
    <row r="466" spans="1:25" s="46" customFormat="1" ht="15.75">
      <c r="A466" s="74"/>
      <c r="B466" s="74"/>
      <c r="C466" s="74"/>
      <c r="D466" s="75"/>
      <c r="E466" s="76"/>
      <c r="F466" s="74"/>
      <c r="G466" s="74"/>
      <c r="H466" s="74"/>
      <c r="I466" s="74"/>
      <c r="J466" s="74"/>
      <c r="K466" s="74"/>
      <c r="L466" s="74"/>
      <c r="M466" s="74"/>
      <c r="N466" s="74"/>
      <c r="O466" s="74"/>
      <c r="P466" s="77"/>
      <c r="Q466" s="74"/>
      <c r="R466" s="74"/>
      <c r="S466" s="45"/>
      <c r="T466" s="45"/>
      <c r="Y466" s="47"/>
    </row>
    <row r="467" spans="1:25" s="46" customFormat="1" ht="15.75">
      <c r="A467" s="74"/>
      <c r="B467" s="74"/>
      <c r="C467" s="74"/>
      <c r="D467" s="75"/>
      <c r="E467" s="76"/>
      <c r="F467" s="74"/>
      <c r="G467" s="74"/>
      <c r="H467" s="74"/>
      <c r="I467" s="74"/>
      <c r="J467" s="74"/>
      <c r="K467" s="74"/>
      <c r="L467" s="74"/>
      <c r="M467" s="74"/>
      <c r="N467" s="74"/>
      <c r="O467" s="74"/>
      <c r="P467" s="77"/>
      <c r="Q467" s="74"/>
      <c r="R467" s="74"/>
      <c r="S467" s="45"/>
      <c r="T467" s="45"/>
      <c r="Y467" s="47"/>
    </row>
    <row r="468" spans="1:25" s="46" customFormat="1" ht="15.75">
      <c r="A468" s="74"/>
      <c r="B468" s="74"/>
      <c r="C468" s="74"/>
      <c r="D468" s="75"/>
      <c r="E468" s="76"/>
      <c r="F468" s="74"/>
      <c r="G468" s="74"/>
      <c r="H468" s="74"/>
      <c r="I468" s="74"/>
      <c r="J468" s="74"/>
      <c r="K468" s="74"/>
      <c r="L468" s="74"/>
      <c r="M468" s="74"/>
      <c r="N468" s="74"/>
      <c r="O468" s="74"/>
      <c r="P468" s="77"/>
      <c r="Q468" s="74"/>
      <c r="R468" s="74"/>
      <c r="S468" s="45"/>
      <c r="T468" s="45"/>
      <c r="Y468" s="47"/>
    </row>
    <row r="469" spans="1:25" s="46" customFormat="1" ht="15.75">
      <c r="A469" s="74"/>
      <c r="B469" s="74"/>
      <c r="C469" s="74"/>
      <c r="D469" s="75"/>
      <c r="E469" s="76"/>
      <c r="F469" s="74"/>
      <c r="G469" s="74"/>
      <c r="H469" s="74"/>
      <c r="I469" s="74"/>
      <c r="J469" s="74"/>
      <c r="K469" s="74"/>
      <c r="L469" s="74"/>
      <c r="M469" s="74"/>
      <c r="N469" s="74"/>
      <c r="O469" s="74"/>
      <c r="P469" s="77"/>
      <c r="Q469" s="74"/>
      <c r="R469" s="74"/>
      <c r="S469" s="45"/>
      <c r="T469" s="45"/>
      <c r="Y469" s="47"/>
    </row>
    <row r="470" spans="1:25" s="46" customFormat="1" ht="15.75">
      <c r="A470" s="74"/>
      <c r="B470" s="74"/>
      <c r="C470" s="74"/>
      <c r="D470" s="75"/>
      <c r="E470" s="76"/>
      <c r="F470" s="74"/>
      <c r="G470" s="74"/>
      <c r="H470" s="74"/>
      <c r="I470" s="74"/>
      <c r="J470" s="74"/>
      <c r="K470" s="74"/>
      <c r="L470" s="74"/>
      <c r="M470" s="74"/>
      <c r="N470" s="74"/>
      <c r="O470" s="74"/>
      <c r="P470" s="77"/>
      <c r="Q470" s="74"/>
      <c r="R470" s="74"/>
      <c r="S470" s="45"/>
      <c r="T470" s="45"/>
      <c r="Y470" s="47"/>
    </row>
    <row r="471" spans="1:25" s="46" customFormat="1" ht="15.75">
      <c r="A471" s="74"/>
      <c r="B471" s="74"/>
      <c r="C471" s="74"/>
      <c r="D471" s="75"/>
      <c r="E471" s="76"/>
      <c r="F471" s="74"/>
      <c r="G471" s="74"/>
      <c r="H471" s="74"/>
      <c r="I471" s="74"/>
      <c r="J471" s="74"/>
      <c r="K471" s="74"/>
      <c r="L471" s="74"/>
      <c r="M471" s="74"/>
      <c r="N471" s="74"/>
      <c r="O471" s="74"/>
      <c r="P471" s="77"/>
      <c r="Q471" s="74"/>
      <c r="R471" s="74"/>
      <c r="S471" s="45"/>
      <c r="T471" s="45"/>
      <c r="Y471" s="47"/>
    </row>
    <row r="472" spans="1:25" s="46" customFormat="1" ht="15.75">
      <c r="A472" s="74"/>
      <c r="B472" s="74"/>
      <c r="C472" s="74"/>
      <c r="D472" s="75"/>
      <c r="E472" s="76"/>
      <c r="F472" s="74"/>
      <c r="G472" s="74"/>
      <c r="H472" s="74"/>
      <c r="I472" s="74"/>
      <c r="J472" s="74"/>
      <c r="K472" s="74"/>
      <c r="L472" s="74"/>
      <c r="M472" s="74"/>
      <c r="N472" s="74"/>
      <c r="O472" s="74"/>
      <c r="P472" s="77"/>
      <c r="Q472" s="74"/>
      <c r="R472" s="74"/>
      <c r="S472" s="45"/>
      <c r="T472" s="45"/>
      <c r="Y472" s="47"/>
    </row>
    <row r="473" spans="1:25" s="46" customFormat="1" ht="15.75">
      <c r="A473" s="74"/>
      <c r="B473" s="74"/>
      <c r="C473" s="74"/>
      <c r="D473" s="75"/>
      <c r="E473" s="76"/>
      <c r="F473" s="74"/>
      <c r="G473" s="74"/>
      <c r="H473" s="74"/>
      <c r="I473" s="74"/>
      <c r="J473" s="74"/>
      <c r="K473" s="74"/>
      <c r="L473" s="74"/>
      <c r="M473" s="74"/>
      <c r="N473" s="74"/>
      <c r="O473" s="74"/>
      <c r="P473" s="77"/>
      <c r="Q473" s="74"/>
      <c r="R473" s="74"/>
      <c r="S473" s="45"/>
      <c r="T473" s="45"/>
      <c r="Y473" s="47"/>
    </row>
    <row r="474" spans="1:25" s="46" customFormat="1" ht="15.75">
      <c r="A474" s="74"/>
      <c r="B474" s="74"/>
      <c r="C474" s="74"/>
      <c r="D474" s="75"/>
      <c r="E474" s="76"/>
      <c r="F474" s="74"/>
      <c r="G474" s="74"/>
      <c r="H474" s="74"/>
      <c r="I474" s="74"/>
      <c r="J474" s="74"/>
      <c r="K474" s="74"/>
      <c r="L474" s="74"/>
      <c r="M474" s="74"/>
      <c r="N474" s="74"/>
      <c r="O474" s="74"/>
      <c r="P474" s="77"/>
      <c r="Q474" s="74"/>
      <c r="R474" s="74"/>
      <c r="S474" s="45"/>
      <c r="T474" s="45"/>
      <c r="Y474" s="47"/>
    </row>
    <row r="475" spans="1:25" s="46" customFormat="1" ht="15.75">
      <c r="A475" s="74"/>
      <c r="B475" s="74"/>
      <c r="C475" s="74"/>
      <c r="D475" s="75"/>
      <c r="E475" s="76"/>
      <c r="F475" s="74"/>
      <c r="G475" s="74"/>
      <c r="H475" s="74"/>
      <c r="I475" s="74"/>
      <c r="J475" s="74"/>
      <c r="K475" s="74"/>
      <c r="L475" s="74"/>
      <c r="M475" s="74"/>
      <c r="N475" s="74"/>
      <c r="O475" s="74"/>
      <c r="P475" s="77"/>
      <c r="Q475" s="74"/>
      <c r="R475" s="74"/>
      <c r="S475" s="45"/>
      <c r="T475" s="45"/>
      <c r="Y475" s="47"/>
    </row>
    <row r="476" spans="1:25" s="46" customFormat="1" ht="15.75">
      <c r="A476" s="74"/>
      <c r="B476" s="74"/>
      <c r="C476" s="74"/>
      <c r="D476" s="75"/>
      <c r="E476" s="76"/>
      <c r="F476" s="74"/>
      <c r="G476" s="74"/>
      <c r="H476" s="74"/>
      <c r="I476" s="74"/>
      <c r="J476" s="74"/>
      <c r="K476" s="74"/>
      <c r="L476" s="74"/>
      <c r="M476" s="74"/>
      <c r="N476" s="74"/>
      <c r="O476" s="74"/>
      <c r="P476" s="77"/>
      <c r="Q476" s="74"/>
      <c r="R476" s="74"/>
      <c r="S476" s="45"/>
      <c r="T476" s="45"/>
      <c r="Y476" s="47"/>
    </row>
    <row r="477" spans="1:25" s="46" customFormat="1" ht="15.75">
      <c r="A477" s="74"/>
      <c r="B477" s="74"/>
      <c r="C477" s="74"/>
      <c r="D477" s="75"/>
      <c r="E477" s="76"/>
      <c r="F477" s="74"/>
      <c r="G477" s="74"/>
      <c r="H477" s="74"/>
      <c r="I477" s="74"/>
      <c r="J477" s="74"/>
      <c r="K477" s="74"/>
      <c r="L477" s="74"/>
      <c r="M477" s="74"/>
      <c r="N477" s="74"/>
      <c r="O477" s="74"/>
      <c r="P477" s="77"/>
      <c r="Q477" s="74"/>
      <c r="R477" s="74"/>
      <c r="S477" s="45"/>
      <c r="T477" s="45"/>
      <c r="Y477" s="47"/>
    </row>
    <row r="478" spans="1:25" s="46" customFormat="1" ht="15.75">
      <c r="A478" s="74"/>
      <c r="B478" s="74"/>
      <c r="C478" s="74"/>
      <c r="D478" s="75"/>
      <c r="E478" s="76"/>
      <c r="F478" s="74"/>
      <c r="G478" s="74"/>
      <c r="H478" s="74"/>
      <c r="I478" s="74"/>
      <c r="J478" s="74"/>
      <c r="K478" s="74"/>
      <c r="L478" s="74"/>
      <c r="M478" s="74"/>
      <c r="N478" s="74"/>
      <c r="O478" s="74"/>
      <c r="P478" s="77"/>
      <c r="Q478" s="74"/>
      <c r="R478" s="74"/>
      <c r="S478" s="45"/>
      <c r="T478" s="45"/>
      <c r="Y478" s="47"/>
    </row>
    <row r="479" spans="1:25" s="46" customFormat="1" ht="15.75">
      <c r="A479" s="74"/>
      <c r="B479" s="74"/>
      <c r="C479" s="74"/>
      <c r="D479" s="75"/>
      <c r="E479" s="76"/>
      <c r="F479" s="74"/>
      <c r="G479" s="74"/>
      <c r="H479" s="74"/>
      <c r="I479" s="74"/>
      <c r="J479" s="74"/>
      <c r="K479" s="74"/>
      <c r="L479" s="74"/>
      <c r="M479" s="74"/>
      <c r="N479" s="74"/>
      <c r="O479" s="74"/>
      <c r="P479" s="77"/>
      <c r="Q479" s="74"/>
      <c r="R479" s="74"/>
      <c r="S479" s="45"/>
      <c r="T479" s="45"/>
      <c r="Y479" s="47"/>
    </row>
    <row r="480" spans="1:25" s="46" customFormat="1" ht="15.75">
      <c r="A480" s="74"/>
      <c r="B480" s="74"/>
      <c r="C480" s="74"/>
      <c r="D480" s="75"/>
      <c r="E480" s="76"/>
      <c r="F480" s="74"/>
      <c r="G480" s="74"/>
      <c r="H480" s="74"/>
      <c r="I480" s="74"/>
      <c r="J480" s="74"/>
      <c r="K480" s="74"/>
      <c r="L480" s="74"/>
      <c r="M480" s="74"/>
      <c r="N480" s="74"/>
      <c r="O480" s="74"/>
      <c r="P480" s="77"/>
      <c r="Q480" s="74"/>
      <c r="R480" s="74"/>
      <c r="S480" s="45"/>
      <c r="T480" s="45"/>
      <c r="Y480" s="47"/>
    </row>
    <row r="481" spans="1:25" s="46" customFormat="1" ht="15.75">
      <c r="A481" s="74"/>
      <c r="B481" s="74"/>
      <c r="C481" s="74"/>
      <c r="D481" s="75"/>
      <c r="E481" s="76"/>
      <c r="F481" s="74"/>
      <c r="G481" s="74"/>
      <c r="H481" s="74"/>
      <c r="I481" s="74"/>
      <c r="J481" s="74"/>
      <c r="K481" s="74"/>
      <c r="L481" s="74"/>
      <c r="M481" s="74"/>
      <c r="N481" s="74"/>
      <c r="O481" s="74"/>
      <c r="P481" s="77"/>
      <c r="Q481" s="74"/>
      <c r="R481" s="74"/>
      <c r="S481" s="45"/>
      <c r="T481" s="45"/>
      <c r="Y481" s="47"/>
    </row>
    <row r="482" spans="1:25" s="46" customFormat="1" ht="15.75">
      <c r="A482" s="74"/>
      <c r="B482" s="74"/>
      <c r="C482" s="74"/>
      <c r="D482" s="75"/>
      <c r="E482" s="76"/>
      <c r="F482" s="74"/>
      <c r="G482" s="74"/>
      <c r="H482" s="74"/>
      <c r="I482" s="74"/>
      <c r="J482" s="74"/>
      <c r="K482" s="74"/>
      <c r="L482" s="74"/>
      <c r="M482" s="74"/>
      <c r="N482" s="74"/>
      <c r="O482" s="74"/>
      <c r="P482" s="77"/>
      <c r="Q482" s="74"/>
      <c r="R482" s="74"/>
      <c r="S482" s="45"/>
      <c r="T482" s="45"/>
      <c r="Y482" s="47"/>
    </row>
    <row r="483" spans="1:25" s="46" customFormat="1" ht="15.75">
      <c r="A483" s="74"/>
      <c r="B483" s="74"/>
      <c r="C483" s="74"/>
      <c r="D483" s="75"/>
      <c r="E483" s="76"/>
      <c r="F483" s="74"/>
      <c r="G483" s="74"/>
      <c r="H483" s="74"/>
      <c r="I483" s="74"/>
      <c r="J483" s="74"/>
      <c r="K483" s="74"/>
      <c r="L483" s="74"/>
      <c r="M483" s="74"/>
      <c r="N483" s="74"/>
      <c r="O483" s="74"/>
      <c r="P483" s="77"/>
      <c r="Q483" s="74"/>
      <c r="R483" s="74"/>
      <c r="S483" s="45"/>
      <c r="T483" s="45"/>
      <c r="Y483" s="47"/>
    </row>
    <row r="484" spans="1:25" s="46" customFormat="1" ht="15.75">
      <c r="A484" s="74"/>
      <c r="B484" s="74"/>
      <c r="C484" s="74"/>
      <c r="D484" s="75"/>
      <c r="E484" s="76"/>
      <c r="F484" s="74"/>
      <c r="G484" s="74"/>
      <c r="H484" s="74"/>
      <c r="I484" s="74"/>
      <c r="J484" s="74"/>
      <c r="K484" s="74"/>
      <c r="L484" s="74"/>
      <c r="M484" s="74"/>
      <c r="N484" s="74"/>
      <c r="O484" s="74"/>
      <c r="P484" s="77"/>
      <c r="Q484" s="74"/>
      <c r="R484" s="74"/>
      <c r="S484" s="45"/>
      <c r="T484" s="45"/>
      <c r="Y484" s="47"/>
    </row>
    <row r="485" spans="1:25" s="46" customFormat="1" ht="15.75">
      <c r="A485" s="74"/>
      <c r="B485" s="74"/>
      <c r="C485" s="74"/>
      <c r="D485" s="75"/>
      <c r="E485" s="76"/>
      <c r="F485" s="74"/>
      <c r="G485" s="74"/>
      <c r="H485" s="74"/>
      <c r="I485" s="74"/>
      <c r="J485" s="74"/>
      <c r="K485" s="74"/>
      <c r="L485" s="74"/>
      <c r="M485" s="74"/>
      <c r="N485" s="74"/>
      <c r="O485" s="74"/>
      <c r="P485" s="77"/>
      <c r="Q485" s="74"/>
      <c r="R485" s="74"/>
      <c r="S485" s="45"/>
      <c r="T485" s="45"/>
      <c r="Y485" s="47"/>
    </row>
    <row r="486" spans="1:25" s="46" customFormat="1" ht="15.75">
      <c r="A486" s="74"/>
      <c r="B486" s="74"/>
      <c r="C486" s="74"/>
      <c r="D486" s="75"/>
      <c r="E486" s="76"/>
      <c r="F486" s="74"/>
      <c r="G486" s="74"/>
      <c r="H486" s="74"/>
      <c r="I486" s="74"/>
      <c r="J486" s="74"/>
      <c r="K486" s="74"/>
      <c r="L486" s="74"/>
      <c r="M486" s="74"/>
      <c r="N486" s="74"/>
      <c r="O486" s="74"/>
      <c r="P486" s="77"/>
      <c r="Q486" s="74"/>
      <c r="R486" s="74"/>
      <c r="S486" s="45"/>
      <c r="T486" s="45"/>
      <c r="Y486" s="47"/>
    </row>
    <row r="487" spans="1:25" s="46" customFormat="1" ht="15.75">
      <c r="A487" s="74"/>
      <c r="B487" s="74"/>
      <c r="C487" s="74"/>
      <c r="D487" s="75"/>
      <c r="E487" s="76"/>
      <c r="F487" s="74"/>
      <c r="G487" s="74"/>
      <c r="H487" s="74"/>
      <c r="I487" s="74"/>
      <c r="J487" s="74"/>
      <c r="K487" s="74"/>
      <c r="L487" s="74"/>
      <c r="M487" s="74"/>
      <c r="N487" s="74"/>
      <c r="O487" s="74"/>
      <c r="P487" s="77"/>
      <c r="Q487" s="74"/>
      <c r="R487" s="74"/>
      <c r="S487" s="45"/>
      <c r="T487" s="45"/>
      <c r="Y487" s="47"/>
    </row>
    <row r="488" spans="1:25" s="46" customFormat="1" ht="15.75">
      <c r="A488" s="74"/>
      <c r="B488" s="74"/>
      <c r="C488" s="74"/>
      <c r="D488" s="75"/>
      <c r="E488" s="76"/>
      <c r="F488" s="74"/>
      <c r="G488" s="74"/>
      <c r="H488" s="74"/>
      <c r="I488" s="74"/>
      <c r="J488" s="74"/>
      <c r="K488" s="74"/>
      <c r="L488" s="74"/>
      <c r="M488" s="74"/>
      <c r="N488" s="74"/>
      <c r="O488" s="74"/>
      <c r="P488" s="77"/>
      <c r="Q488" s="74"/>
      <c r="R488" s="74"/>
      <c r="S488" s="45"/>
      <c r="T488" s="45"/>
      <c r="Y488" s="47"/>
    </row>
    <row r="489" spans="1:25" s="46" customFormat="1" ht="15.75">
      <c r="A489" s="74"/>
      <c r="B489" s="74"/>
      <c r="C489" s="74"/>
      <c r="D489" s="75"/>
      <c r="E489" s="76"/>
      <c r="F489" s="74"/>
      <c r="G489" s="74"/>
      <c r="H489" s="74"/>
      <c r="I489" s="74"/>
      <c r="J489" s="74"/>
      <c r="K489" s="74"/>
      <c r="L489" s="74"/>
      <c r="M489" s="74"/>
      <c r="N489" s="74"/>
      <c r="O489" s="74"/>
      <c r="P489" s="77"/>
      <c r="Q489" s="74"/>
      <c r="R489" s="74"/>
      <c r="S489" s="45"/>
      <c r="T489" s="45"/>
      <c r="Y489" s="47"/>
    </row>
    <row r="490" spans="1:25" s="46" customFormat="1" ht="15.75">
      <c r="A490" s="74"/>
      <c r="B490" s="74"/>
      <c r="C490" s="74"/>
      <c r="D490" s="75"/>
      <c r="E490" s="76"/>
      <c r="F490" s="74"/>
      <c r="G490" s="74"/>
      <c r="H490" s="74"/>
      <c r="I490" s="74"/>
      <c r="J490" s="74"/>
      <c r="K490" s="74"/>
      <c r="L490" s="74"/>
      <c r="M490" s="74"/>
      <c r="N490" s="74"/>
      <c r="O490" s="74"/>
      <c r="P490" s="77"/>
      <c r="Q490" s="74"/>
      <c r="R490" s="74"/>
      <c r="S490" s="45"/>
      <c r="T490" s="45"/>
      <c r="Y490" s="47"/>
    </row>
    <row r="491" spans="1:25" s="46" customFormat="1" ht="15.75">
      <c r="A491" s="74"/>
      <c r="B491" s="74"/>
      <c r="C491" s="74"/>
      <c r="D491" s="75"/>
      <c r="E491" s="76"/>
      <c r="F491" s="74"/>
      <c r="G491" s="74"/>
      <c r="H491" s="74"/>
      <c r="I491" s="74"/>
      <c r="J491" s="74"/>
      <c r="K491" s="74"/>
      <c r="L491" s="74"/>
      <c r="M491" s="74"/>
      <c r="N491" s="74"/>
      <c r="O491" s="74"/>
      <c r="P491" s="77"/>
      <c r="Q491" s="74"/>
      <c r="R491" s="74"/>
      <c r="S491" s="45"/>
      <c r="T491" s="45"/>
      <c r="Y491" s="47"/>
    </row>
    <row r="492" spans="1:25" s="46" customFormat="1" ht="15.75">
      <c r="A492" s="74"/>
      <c r="B492" s="74"/>
      <c r="C492" s="74"/>
      <c r="D492" s="75"/>
      <c r="E492" s="76"/>
      <c r="F492" s="74"/>
      <c r="G492" s="74"/>
      <c r="H492" s="74"/>
      <c r="I492" s="74"/>
      <c r="J492" s="74"/>
      <c r="K492" s="74"/>
      <c r="L492" s="74"/>
      <c r="M492" s="74"/>
      <c r="N492" s="74"/>
      <c r="O492" s="74"/>
      <c r="P492" s="77"/>
      <c r="Q492" s="74"/>
      <c r="R492" s="74"/>
      <c r="S492" s="45"/>
      <c r="T492" s="45"/>
      <c r="Y492" s="47"/>
    </row>
    <row r="493" spans="1:25" s="46" customFormat="1" ht="15.75">
      <c r="A493" s="74"/>
      <c r="B493" s="74"/>
      <c r="C493" s="74"/>
      <c r="D493" s="75"/>
      <c r="E493" s="76"/>
      <c r="F493" s="74"/>
      <c r="G493" s="74"/>
      <c r="H493" s="74"/>
      <c r="I493" s="74"/>
      <c r="J493" s="74"/>
      <c r="K493" s="74"/>
      <c r="L493" s="74"/>
      <c r="M493" s="74"/>
      <c r="N493" s="74"/>
      <c r="O493" s="74"/>
      <c r="P493" s="77"/>
      <c r="Q493" s="74"/>
      <c r="R493" s="74"/>
      <c r="S493" s="45"/>
      <c r="T493" s="45"/>
      <c r="Y493" s="47"/>
    </row>
    <row r="494" spans="1:25" s="46" customFormat="1" ht="15.75">
      <c r="A494" s="74"/>
      <c r="B494" s="74"/>
      <c r="C494" s="74"/>
      <c r="D494" s="75"/>
      <c r="E494" s="76"/>
      <c r="F494" s="74"/>
      <c r="G494" s="74"/>
      <c r="H494" s="74"/>
      <c r="I494" s="74"/>
      <c r="J494" s="74"/>
      <c r="K494" s="74"/>
      <c r="L494" s="74"/>
      <c r="M494" s="74"/>
      <c r="N494" s="74"/>
      <c r="O494" s="74"/>
      <c r="P494" s="77"/>
      <c r="Q494" s="74"/>
      <c r="R494" s="74"/>
      <c r="S494" s="45"/>
      <c r="T494" s="45"/>
      <c r="Y494" s="47"/>
    </row>
    <row r="495" spans="1:25" s="46" customFormat="1" ht="15.75">
      <c r="A495" s="74"/>
      <c r="B495" s="74"/>
      <c r="C495" s="74"/>
      <c r="D495" s="75"/>
      <c r="E495" s="76"/>
      <c r="F495" s="74"/>
      <c r="G495" s="74"/>
      <c r="H495" s="74"/>
      <c r="I495" s="74"/>
      <c r="J495" s="74"/>
      <c r="K495" s="74"/>
      <c r="L495" s="74"/>
      <c r="M495" s="74"/>
      <c r="N495" s="74"/>
      <c r="O495" s="74"/>
      <c r="P495" s="77"/>
      <c r="Q495" s="74"/>
      <c r="R495" s="74"/>
      <c r="S495" s="45"/>
      <c r="T495" s="45"/>
      <c r="Y495" s="47"/>
    </row>
    <row r="496" spans="1:25" s="46" customFormat="1" ht="15.75">
      <c r="A496" s="74"/>
      <c r="B496" s="74"/>
      <c r="C496" s="74"/>
      <c r="D496" s="75"/>
      <c r="E496" s="76"/>
      <c r="F496" s="74"/>
      <c r="G496" s="74"/>
      <c r="H496" s="74"/>
      <c r="I496" s="74"/>
      <c r="J496" s="74"/>
      <c r="K496" s="74"/>
      <c r="L496" s="74"/>
      <c r="M496" s="74"/>
      <c r="N496" s="74"/>
      <c r="O496" s="74"/>
      <c r="P496" s="77"/>
      <c r="Q496" s="74"/>
      <c r="R496" s="74"/>
      <c r="S496" s="45"/>
      <c r="T496" s="45"/>
      <c r="Y496" s="47"/>
    </row>
    <row r="497" spans="1:25" s="46" customFormat="1" ht="15.75">
      <c r="A497" s="74"/>
      <c r="B497" s="74"/>
      <c r="C497" s="74"/>
      <c r="D497" s="75"/>
      <c r="E497" s="76"/>
      <c r="F497" s="74"/>
      <c r="G497" s="74"/>
      <c r="H497" s="74"/>
      <c r="I497" s="74"/>
      <c r="J497" s="74"/>
      <c r="K497" s="74"/>
      <c r="L497" s="74"/>
      <c r="M497" s="74"/>
      <c r="N497" s="74"/>
      <c r="O497" s="74"/>
      <c r="P497" s="77"/>
      <c r="Q497" s="74"/>
      <c r="R497" s="74"/>
      <c r="S497" s="45"/>
      <c r="T497" s="45"/>
      <c r="Y497" s="47"/>
    </row>
    <row r="498" spans="1:25" s="46" customFormat="1" ht="15.75">
      <c r="A498" s="74"/>
      <c r="B498" s="74"/>
      <c r="C498" s="74"/>
      <c r="D498" s="75"/>
      <c r="E498" s="76"/>
      <c r="F498" s="74"/>
      <c r="G498" s="74"/>
      <c r="H498" s="74"/>
      <c r="I498" s="74"/>
      <c r="J498" s="74"/>
      <c r="K498" s="74"/>
      <c r="L498" s="74"/>
      <c r="M498" s="74"/>
      <c r="N498" s="74"/>
      <c r="O498" s="74"/>
      <c r="P498" s="77"/>
      <c r="Q498" s="74"/>
      <c r="R498" s="74"/>
      <c r="S498" s="45"/>
      <c r="T498" s="45"/>
      <c r="Y498" s="47"/>
    </row>
    <row r="499" spans="1:25" s="46" customFormat="1" ht="15.75">
      <c r="A499" s="74"/>
      <c r="B499" s="74"/>
      <c r="C499" s="74"/>
      <c r="D499" s="75"/>
      <c r="E499" s="76"/>
      <c r="F499" s="74"/>
      <c r="G499" s="74"/>
      <c r="H499" s="74"/>
      <c r="I499" s="74"/>
      <c r="J499" s="74"/>
      <c r="K499" s="74"/>
      <c r="L499" s="74"/>
      <c r="M499" s="74"/>
      <c r="N499" s="74"/>
      <c r="O499" s="74"/>
      <c r="P499" s="77"/>
      <c r="Q499" s="74"/>
      <c r="R499" s="74"/>
      <c r="S499" s="45"/>
      <c r="T499" s="45"/>
      <c r="Y499" s="47"/>
    </row>
    <row r="500" spans="1:25" s="46" customFormat="1" ht="15.75">
      <c r="A500" s="74"/>
      <c r="B500" s="74"/>
      <c r="C500" s="74"/>
      <c r="D500" s="75"/>
      <c r="E500" s="76"/>
      <c r="F500" s="74"/>
      <c r="G500" s="74"/>
      <c r="H500" s="74"/>
      <c r="I500" s="74"/>
      <c r="J500" s="74"/>
      <c r="K500" s="74"/>
      <c r="L500" s="74"/>
      <c r="M500" s="74"/>
      <c r="N500" s="74"/>
      <c r="O500" s="74"/>
      <c r="P500" s="77"/>
      <c r="Q500" s="74"/>
      <c r="R500" s="74"/>
      <c r="S500" s="45"/>
      <c r="T500" s="45"/>
      <c r="Y500" s="47"/>
    </row>
    <row r="501" spans="1:25" s="46" customFormat="1" ht="15.75">
      <c r="A501" s="74"/>
      <c r="B501" s="74"/>
      <c r="C501" s="74"/>
      <c r="D501" s="75"/>
      <c r="E501" s="76"/>
      <c r="F501" s="74"/>
      <c r="G501" s="74"/>
      <c r="H501" s="74"/>
      <c r="I501" s="74"/>
      <c r="J501" s="74"/>
      <c r="K501" s="74"/>
      <c r="L501" s="74"/>
      <c r="M501" s="74"/>
      <c r="N501" s="74"/>
      <c r="O501" s="74"/>
      <c r="P501" s="77"/>
      <c r="Q501" s="74"/>
      <c r="R501" s="74"/>
      <c r="S501" s="45"/>
      <c r="T501" s="45"/>
      <c r="Y501" s="47"/>
    </row>
    <row r="502" spans="1:25" s="46" customFormat="1" ht="15.75">
      <c r="A502" s="74"/>
      <c r="B502" s="74"/>
      <c r="C502" s="74"/>
      <c r="D502" s="75"/>
      <c r="E502" s="76"/>
      <c r="F502" s="74"/>
      <c r="G502" s="74"/>
      <c r="H502" s="74"/>
      <c r="I502" s="74"/>
      <c r="J502" s="74"/>
      <c r="K502" s="74"/>
      <c r="L502" s="74"/>
      <c r="M502" s="74"/>
      <c r="N502" s="74"/>
      <c r="O502" s="74"/>
      <c r="P502" s="77"/>
      <c r="Q502" s="74"/>
      <c r="R502" s="74"/>
      <c r="S502" s="45"/>
      <c r="T502" s="45"/>
      <c r="Y502" s="47"/>
    </row>
    <row r="503" spans="1:25" s="46" customFormat="1" ht="15.75">
      <c r="A503" s="74"/>
      <c r="B503" s="74"/>
      <c r="C503" s="74"/>
      <c r="D503" s="75"/>
      <c r="E503" s="76"/>
      <c r="F503" s="74"/>
      <c r="G503" s="74"/>
      <c r="H503" s="74"/>
      <c r="I503" s="74"/>
      <c r="J503" s="74"/>
      <c r="K503" s="74"/>
      <c r="L503" s="74"/>
      <c r="M503" s="74"/>
      <c r="N503" s="74"/>
      <c r="O503" s="74"/>
      <c r="P503" s="77"/>
      <c r="Q503" s="74"/>
      <c r="R503" s="74"/>
      <c r="S503" s="45"/>
      <c r="T503" s="45"/>
      <c r="Y503" s="47"/>
    </row>
    <row r="504" spans="1:25" s="46" customFormat="1" ht="15.75">
      <c r="A504" s="74"/>
      <c r="B504" s="74"/>
      <c r="C504" s="74"/>
      <c r="D504" s="75"/>
      <c r="E504" s="76"/>
      <c r="F504" s="74"/>
      <c r="G504" s="74"/>
      <c r="H504" s="74"/>
      <c r="I504" s="74"/>
      <c r="J504" s="74"/>
      <c r="K504" s="74"/>
      <c r="L504" s="74"/>
      <c r="M504" s="74"/>
      <c r="N504" s="74"/>
      <c r="O504" s="74"/>
      <c r="P504" s="77"/>
      <c r="Q504" s="74"/>
      <c r="R504" s="74"/>
      <c r="S504" s="45"/>
      <c r="T504" s="45"/>
      <c r="Y504" s="47"/>
    </row>
    <row r="505" spans="1:25" s="46" customFormat="1" ht="15.75">
      <c r="A505" s="74"/>
      <c r="B505" s="74"/>
      <c r="C505" s="74"/>
      <c r="D505" s="75"/>
      <c r="E505" s="76"/>
      <c r="F505" s="74"/>
      <c r="G505" s="74"/>
      <c r="H505" s="74"/>
      <c r="I505" s="74"/>
      <c r="J505" s="74"/>
      <c r="K505" s="74"/>
      <c r="L505" s="74"/>
      <c r="M505" s="74"/>
      <c r="N505" s="74"/>
      <c r="O505" s="74"/>
      <c r="P505" s="77"/>
      <c r="Q505" s="74"/>
      <c r="R505" s="74"/>
      <c r="S505" s="45"/>
      <c r="T505" s="45"/>
      <c r="Y505" s="47"/>
    </row>
    <row r="506" spans="1:25" s="46" customFormat="1" ht="15.75">
      <c r="A506" s="74"/>
      <c r="B506" s="74"/>
      <c r="C506" s="74"/>
      <c r="D506" s="75"/>
      <c r="E506" s="76"/>
      <c r="F506" s="74"/>
      <c r="G506" s="74"/>
      <c r="H506" s="74"/>
      <c r="I506" s="74"/>
      <c r="J506" s="74"/>
      <c r="K506" s="74"/>
      <c r="L506" s="74"/>
      <c r="M506" s="74"/>
      <c r="N506" s="74"/>
      <c r="O506" s="74"/>
      <c r="P506" s="77"/>
      <c r="Q506" s="74"/>
      <c r="R506" s="74"/>
      <c r="S506" s="45"/>
      <c r="T506" s="45"/>
      <c r="Y506" s="47"/>
    </row>
    <row r="507" spans="1:25" s="46" customFormat="1" ht="15.75">
      <c r="A507" s="74"/>
      <c r="B507" s="74"/>
      <c r="C507" s="74"/>
      <c r="D507" s="75"/>
      <c r="E507" s="76"/>
      <c r="F507" s="74"/>
      <c r="G507" s="74"/>
      <c r="H507" s="74"/>
      <c r="I507" s="74"/>
      <c r="J507" s="74"/>
      <c r="K507" s="74"/>
      <c r="L507" s="74"/>
      <c r="M507" s="74"/>
      <c r="N507" s="74"/>
      <c r="O507" s="74"/>
      <c r="P507" s="77"/>
      <c r="Q507" s="74"/>
      <c r="R507" s="74"/>
      <c r="S507" s="45"/>
      <c r="T507" s="45"/>
      <c r="Y507" s="47"/>
    </row>
    <row r="508" spans="1:25" s="46" customFormat="1" ht="15.75">
      <c r="A508" s="74"/>
      <c r="B508" s="74"/>
      <c r="C508" s="74"/>
      <c r="D508" s="75"/>
      <c r="E508" s="76"/>
      <c r="F508" s="74"/>
      <c r="G508" s="74"/>
      <c r="H508" s="74"/>
      <c r="I508" s="74"/>
      <c r="J508" s="74"/>
      <c r="K508" s="74"/>
      <c r="L508" s="74"/>
      <c r="M508" s="74"/>
      <c r="N508" s="74"/>
      <c r="O508" s="74"/>
      <c r="P508" s="77"/>
      <c r="Q508" s="74"/>
      <c r="R508" s="74"/>
      <c r="S508" s="45"/>
      <c r="T508" s="45"/>
      <c r="Y508" s="47"/>
    </row>
    <row r="509" spans="1:25" s="46" customFormat="1" ht="15.75">
      <c r="A509" s="74"/>
      <c r="B509" s="74"/>
      <c r="C509" s="74"/>
      <c r="D509" s="75"/>
      <c r="E509" s="76"/>
      <c r="F509" s="74"/>
      <c r="G509" s="74"/>
      <c r="H509" s="74"/>
      <c r="I509" s="74"/>
      <c r="J509" s="74"/>
      <c r="K509" s="74"/>
      <c r="L509" s="74"/>
      <c r="M509" s="74"/>
      <c r="N509" s="74"/>
      <c r="O509" s="74"/>
      <c r="P509" s="77"/>
      <c r="Q509" s="74"/>
      <c r="R509" s="74"/>
      <c r="S509" s="45"/>
      <c r="T509" s="45"/>
      <c r="Y509" s="47"/>
    </row>
    <row r="510" spans="1:25" s="46" customFormat="1" ht="15.75">
      <c r="A510" s="74"/>
      <c r="B510" s="74"/>
      <c r="C510" s="74"/>
      <c r="D510" s="75"/>
      <c r="E510" s="76"/>
      <c r="F510" s="74"/>
      <c r="G510" s="74"/>
      <c r="H510" s="74"/>
      <c r="I510" s="74"/>
      <c r="J510" s="74"/>
      <c r="K510" s="74"/>
      <c r="L510" s="74"/>
      <c r="M510" s="74"/>
      <c r="N510" s="74"/>
      <c r="O510" s="74"/>
      <c r="P510" s="77"/>
      <c r="Q510" s="74"/>
      <c r="R510" s="74"/>
      <c r="S510" s="45"/>
      <c r="T510" s="45"/>
      <c r="Y510" s="47"/>
    </row>
    <row r="511" spans="1:25" s="46" customFormat="1" ht="15.75">
      <c r="A511" s="74"/>
      <c r="B511" s="74"/>
      <c r="C511" s="74"/>
      <c r="D511" s="75"/>
      <c r="E511" s="76"/>
      <c r="F511" s="74"/>
      <c r="G511" s="74"/>
      <c r="H511" s="74"/>
      <c r="I511" s="74"/>
      <c r="J511" s="74"/>
      <c r="K511" s="74"/>
      <c r="L511" s="74"/>
      <c r="M511" s="74"/>
      <c r="N511" s="74"/>
      <c r="O511" s="74"/>
      <c r="P511" s="77"/>
      <c r="Q511" s="74"/>
      <c r="R511" s="74"/>
      <c r="S511" s="45"/>
      <c r="T511" s="45"/>
      <c r="Y511" s="47"/>
    </row>
    <row r="512" spans="1:25" s="46" customFormat="1" ht="15.75">
      <c r="A512" s="74"/>
      <c r="B512" s="74"/>
      <c r="C512" s="74"/>
      <c r="D512" s="75"/>
      <c r="E512" s="76"/>
      <c r="F512" s="74"/>
      <c r="G512" s="74"/>
      <c r="H512" s="74"/>
      <c r="I512" s="74"/>
      <c r="J512" s="74"/>
      <c r="K512" s="74"/>
      <c r="L512" s="74"/>
      <c r="M512" s="74"/>
      <c r="N512" s="74"/>
      <c r="O512" s="74"/>
      <c r="P512" s="77"/>
      <c r="Q512" s="74"/>
      <c r="R512" s="74"/>
      <c r="S512" s="45"/>
      <c r="T512" s="45"/>
      <c r="Y512" s="47"/>
    </row>
    <row r="513" spans="1:25" s="46" customFormat="1" ht="15.75">
      <c r="A513" s="74"/>
      <c r="B513" s="74"/>
      <c r="C513" s="74"/>
      <c r="D513" s="75"/>
      <c r="E513" s="76"/>
      <c r="F513" s="74"/>
      <c r="G513" s="74"/>
      <c r="H513" s="74"/>
      <c r="I513" s="74"/>
      <c r="J513" s="74"/>
      <c r="K513" s="74"/>
      <c r="L513" s="74"/>
      <c r="M513" s="74"/>
      <c r="N513" s="74"/>
      <c r="O513" s="74"/>
      <c r="P513" s="77"/>
      <c r="Q513" s="74"/>
      <c r="R513" s="74"/>
      <c r="S513" s="45"/>
      <c r="T513" s="45"/>
      <c r="Y513" s="47"/>
    </row>
    <row r="514" spans="1:25" s="46" customFormat="1" ht="15.75">
      <c r="A514" s="74"/>
      <c r="B514" s="74"/>
      <c r="C514" s="74"/>
      <c r="D514" s="75"/>
      <c r="E514" s="76"/>
      <c r="F514" s="74"/>
      <c r="G514" s="74"/>
      <c r="H514" s="74"/>
      <c r="I514" s="74"/>
      <c r="J514" s="74"/>
      <c r="K514" s="74"/>
      <c r="L514" s="74"/>
      <c r="M514" s="74"/>
      <c r="N514" s="74"/>
      <c r="O514" s="74"/>
      <c r="P514" s="77"/>
      <c r="Q514" s="74"/>
      <c r="R514" s="74"/>
      <c r="S514" s="45"/>
      <c r="T514" s="45"/>
      <c r="Y514" s="47"/>
    </row>
    <row r="515" spans="1:25" s="46" customFormat="1" ht="15.75">
      <c r="A515" s="74"/>
      <c r="B515" s="74"/>
      <c r="C515" s="74"/>
      <c r="D515" s="75"/>
      <c r="E515" s="76"/>
      <c r="F515" s="74"/>
      <c r="G515" s="74"/>
      <c r="H515" s="74"/>
      <c r="I515" s="74"/>
      <c r="J515" s="74"/>
      <c r="K515" s="74"/>
      <c r="L515" s="74"/>
      <c r="M515" s="74"/>
      <c r="N515" s="74"/>
      <c r="O515" s="74"/>
      <c r="P515" s="77"/>
      <c r="Q515" s="74"/>
      <c r="R515" s="74"/>
      <c r="S515" s="45"/>
      <c r="T515" s="45"/>
      <c r="Y515" s="47"/>
    </row>
    <row r="516" spans="1:25" s="46" customFormat="1" ht="15.75">
      <c r="A516" s="74"/>
      <c r="B516" s="74"/>
      <c r="C516" s="74"/>
      <c r="D516" s="75"/>
      <c r="E516" s="76"/>
      <c r="F516" s="74"/>
      <c r="G516" s="74"/>
      <c r="H516" s="74"/>
      <c r="I516" s="74"/>
      <c r="J516" s="74"/>
      <c r="K516" s="74"/>
      <c r="L516" s="74"/>
      <c r="M516" s="74"/>
      <c r="N516" s="74"/>
      <c r="O516" s="74"/>
      <c r="P516" s="77"/>
      <c r="Q516" s="74"/>
      <c r="R516" s="74"/>
      <c r="S516" s="45"/>
      <c r="T516" s="45"/>
      <c r="Y516" s="47"/>
    </row>
    <row r="517" spans="1:25" s="46" customFormat="1" ht="15.75">
      <c r="A517" s="74"/>
      <c r="B517" s="74"/>
      <c r="C517" s="74"/>
      <c r="D517" s="75"/>
      <c r="E517" s="76"/>
      <c r="F517" s="74"/>
      <c r="G517" s="74"/>
      <c r="H517" s="74"/>
      <c r="I517" s="74"/>
      <c r="J517" s="74"/>
      <c r="K517" s="74"/>
      <c r="L517" s="74"/>
      <c r="M517" s="74"/>
      <c r="N517" s="74"/>
      <c r="O517" s="74"/>
      <c r="P517" s="77"/>
      <c r="Q517" s="74"/>
      <c r="R517" s="74"/>
      <c r="S517" s="45"/>
      <c r="T517" s="45"/>
      <c r="Y517" s="47"/>
    </row>
    <row r="518" spans="1:25" s="46" customFormat="1" ht="15.75">
      <c r="A518" s="74"/>
      <c r="B518" s="74"/>
      <c r="C518" s="74"/>
      <c r="D518" s="75"/>
      <c r="E518" s="76"/>
      <c r="F518" s="74"/>
      <c r="G518" s="74"/>
      <c r="H518" s="74"/>
      <c r="I518" s="74"/>
      <c r="J518" s="74"/>
      <c r="K518" s="74"/>
      <c r="L518" s="74"/>
      <c r="M518" s="74"/>
      <c r="N518" s="74"/>
      <c r="O518" s="74"/>
      <c r="P518" s="77"/>
      <c r="Q518" s="74"/>
      <c r="R518" s="74"/>
      <c r="S518" s="45"/>
      <c r="T518" s="45"/>
      <c r="Y518" s="47"/>
    </row>
    <row r="519" spans="1:25" s="46" customFormat="1" ht="15.75">
      <c r="A519" s="74"/>
      <c r="B519" s="74"/>
      <c r="C519" s="74"/>
      <c r="D519" s="75"/>
      <c r="E519" s="76"/>
      <c r="F519" s="74"/>
      <c r="G519" s="74"/>
      <c r="H519" s="74"/>
      <c r="I519" s="74"/>
      <c r="J519" s="74"/>
      <c r="K519" s="74"/>
      <c r="L519" s="74"/>
      <c r="M519" s="74"/>
      <c r="N519" s="74"/>
      <c r="O519" s="74"/>
      <c r="P519" s="77"/>
      <c r="Q519" s="74"/>
      <c r="R519" s="74"/>
      <c r="S519" s="45"/>
      <c r="T519" s="45"/>
      <c r="Y519" s="47"/>
    </row>
    <row r="520" spans="1:25" s="46" customFormat="1" ht="15.75">
      <c r="A520" s="74"/>
      <c r="B520" s="74"/>
      <c r="C520" s="74"/>
      <c r="D520" s="75"/>
      <c r="E520" s="76"/>
      <c r="F520" s="74"/>
      <c r="G520" s="74"/>
      <c r="H520" s="74"/>
      <c r="I520" s="74"/>
      <c r="J520" s="74"/>
      <c r="K520" s="74"/>
      <c r="L520" s="74"/>
      <c r="M520" s="74"/>
      <c r="N520" s="74"/>
      <c r="O520" s="74"/>
      <c r="P520" s="77"/>
      <c r="Q520" s="74"/>
      <c r="R520" s="74"/>
      <c r="S520" s="45"/>
      <c r="T520" s="45"/>
      <c r="Y520" s="47"/>
    </row>
    <row r="521" spans="1:25" s="46" customFormat="1" ht="15.75">
      <c r="A521" s="74"/>
      <c r="B521" s="74"/>
      <c r="C521" s="74"/>
      <c r="D521" s="75"/>
      <c r="E521" s="76"/>
      <c r="F521" s="74"/>
      <c r="G521" s="74"/>
      <c r="H521" s="74"/>
      <c r="I521" s="74"/>
      <c r="J521" s="74"/>
      <c r="K521" s="74"/>
      <c r="L521" s="74"/>
      <c r="M521" s="74"/>
      <c r="N521" s="74"/>
      <c r="O521" s="74"/>
      <c r="P521" s="77"/>
      <c r="Q521" s="74"/>
      <c r="R521" s="74"/>
      <c r="S521" s="45"/>
      <c r="T521" s="45"/>
      <c r="Y521" s="47"/>
    </row>
    <row r="522" spans="1:25" s="46" customFormat="1" ht="15.75">
      <c r="A522" s="74"/>
      <c r="B522" s="74"/>
      <c r="C522" s="74"/>
      <c r="D522" s="75"/>
      <c r="E522" s="76"/>
      <c r="F522" s="74"/>
      <c r="G522" s="74"/>
      <c r="H522" s="74"/>
      <c r="I522" s="74"/>
      <c r="J522" s="74"/>
      <c r="K522" s="74"/>
      <c r="L522" s="74"/>
      <c r="M522" s="74"/>
      <c r="N522" s="74"/>
      <c r="O522" s="74"/>
      <c r="P522" s="77"/>
      <c r="Q522" s="74"/>
      <c r="R522" s="74"/>
      <c r="S522" s="45"/>
      <c r="T522" s="45"/>
      <c r="Y522" s="47"/>
    </row>
    <row r="523" spans="1:25" s="46" customFormat="1" ht="15.75">
      <c r="A523" s="74"/>
      <c r="B523" s="74"/>
      <c r="C523" s="74"/>
      <c r="D523" s="75"/>
      <c r="E523" s="76"/>
      <c r="F523" s="74"/>
      <c r="G523" s="74"/>
      <c r="H523" s="74"/>
      <c r="I523" s="74"/>
      <c r="J523" s="74"/>
      <c r="K523" s="74"/>
      <c r="L523" s="74"/>
      <c r="M523" s="74"/>
      <c r="N523" s="74"/>
      <c r="O523" s="74"/>
      <c r="P523" s="77"/>
      <c r="Q523" s="74"/>
      <c r="R523" s="74"/>
      <c r="S523" s="45"/>
      <c r="T523" s="45"/>
      <c r="Y523" s="47"/>
    </row>
    <row r="524" spans="1:25" s="46" customFormat="1" ht="15.75">
      <c r="A524" s="74"/>
      <c r="B524" s="74"/>
      <c r="C524" s="74"/>
      <c r="D524" s="75"/>
      <c r="E524" s="76"/>
      <c r="F524" s="74"/>
      <c r="G524" s="74"/>
      <c r="H524" s="74"/>
      <c r="I524" s="74"/>
      <c r="J524" s="74"/>
      <c r="K524" s="74"/>
      <c r="L524" s="74"/>
      <c r="M524" s="74"/>
      <c r="N524" s="74"/>
      <c r="O524" s="74"/>
      <c r="P524" s="77"/>
      <c r="Q524" s="74"/>
      <c r="R524" s="74"/>
      <c r="S524" s="45"/>
      <c r="T524" s="45"/>
      <c r="Y524" s="47"/>
    </row>
    <row r="525" spans="1:25" s="46" customFormat="1" ht="15.75">
      <c r="A525" s="74"/>
      <c r="B525" s="74"/>
      <c r="C525" s="74"/>
      <c r="D525" s="75"/>
      <c r="E525" s="76"/>
      <c r="F525" s="74"/>
      <c r="G525" s="74"/>
      <c r="H525" s="74"/>
      <c r="I525" s="74"/>
      <c r="J525" s="74"/>
      <c r="K525" s="74"/>
      <c r="L525" s="74"/>
      <c r="M525" s="74"/>
      <c r="N525" s="74"/>
      <c r="O525" s="74"/>
      <c r="P525" s="77"/>
      <c r="Q525" s="74"/>
      <c r="R525" s="74"/>
      <c r="S525" s="45"/>
      <c r="T525" s="45"/>
      <c r="Y525" s="47"/>
    </row>
    <row r="526" spans="1:25" s="46" customFormat="1" ht="15.75">
      <c r="A526" s="74"/>
      <c r="B526" s="74"/>
      <c r="C526" s="74"/>
      <c r="D526" s="75"/>
      <c r="E526" s="76"/>
      <c r="F526" s="74"/>
      <c r="G526" s="74"/>
      <c r="H526" s="74"/>
      <c r="I526" s="74"/>
      <c r="J526" s="74"/>
      <c r="K526" s="74"/>
      <c r="L526" s="74"/>
      <c r="M526" s="74"/>
      <c r="N526" s="74"/>
      <c r="O526" s="74"/>
      <c r="P526" s="77"/>
      <c r="Q526" s="74"/>
      <c r="R526" s="74"/>
      <c r="S526" s="45"/>
      <c r="T526" s="45"/>
      <c r="Y526" s="47"/>
    </row>
    <row r="527" spans="1:25" s="46" customFormat="1" ht="15.75">
      <c r="A527" s="74"/>
      <c r="B527" s="74"/>
      <c r="C527" s="74"/>
      <c r="D527" s="75"/>
      <c r="E527" s="76"/>
      <c r="F527" s="74"/>
      <c r="G527" s="74"/>
      <c r="H527" s="74"/>
      <c r="I527" s="74"/>
      <c r="J527" s="74"/>
      <c r="K527" s="74"/>
      <c r="L527" s="74"/>
      <c r="M527" s="74"/>
      <c r="N527" s="74"/>
      <c r="O527" s="74"/>
      <c r="P527" s="77"/>
      <c r="Q527" s="74"/>
      <c r="R527" s="74"/>
      <c r="S527" s="45"/>
      <c r="T527" s="45"/>
      <c r="Y527" s="47"/>
    </row>
    <row r="528" spans="1:25" s="46" customFormat="1" ht="15.75">
      <c r="A528" s="74"/>
      <c r="B528" s="74"/>
      <c r="C528" s="74"/>
      <c r="D528" s="75"/>
      <c r="E528" s="76"/>
      <c r="F528" s="74"/>
      <c r="G528" s="74"/>
      <c r="H528" s="74"/>
      <c r="I528" s="74"/>
      <c r="J528" s="74"/>
      <c r="K528" s="74"/>
      <c r="L528" s="74"/>
      <c r="M528" s="74"/>
      <c r="N528" s="74"/>
      <c r="O528" s="74"/>
      <c r="P528" s="77"/>
      <c r="Q528" s="74"/>
      <c r="R528" s="74"/>
      <c r="S528" s="45"/>
      <c r="T528" s="45"/>
      <c r="Y528" s="47"/>
    </row>
    <row r="529" spans="1:25" s="46" customFormat="1" ht="15.75">
      <c r="A529" s="74"/>
      <c r="B529" s="74"/>
      <c r="C529" s="74"/>
      <c r="D529" s="75"/>
      <c r="E529" s="76"/>
      <c r="F529" s="74"/>
      <c r="G529" s="74"/>
      <c r="H529" s="74"/>
      <c r="I529" s="74"/>
      <c r="J529" s="74"/>
      <c r="K529" s="74"/>
      <c r="L529" s="74"/>
      <c r="M529" s="74"/>
      <c r="N529" s="74"/>
      <c r="O529" s="74"/>
      <c r="P529" s="77"/>
      <c r="Q529" s="74"/>
      <c r="R529" s="74"/>
      <c r="S529" s="45"/>
      <c r="T529" s="45"/>
      <c r="Y529" s="47"/>
    </row>
    <row r="530" spans="1:25" s="46" customFormat="1" ht="15.75">
      <c r="A530" s="74"/>
      <c r="B530" s="74"/>
      <c r="C530" s="74"/>
      <c r="D530" s="75"/>
      <c r="E530" s="76"/>
      <c r="F530" s="74"/>
      <c r="G530" s="74"/>
      <c r="H530" s="74"/>
      <c r="I530" s="74"/>
      <c r="J530" s="74"/>
      <c r="K530" s="74"/>
      <c r="L530" s="74"/>
      <c r="M530" s="74"/>
      <c r="N530" s="74"/>
      <c r="O530" s="74"/>
      <c r="P530" s="77"/>
      <c r="Q530" s="74"/>
      <c r="R530" s="74"/>
      <c r="S530" s="45"/>
      <c r="T530" s="45"/>
      <c r="Y530" s="47"/>
    </row>
    <row r="531" spans="1:25" s="46" customFormat="1" ht="15.75">
      <c r="A531" s="74"/>
      <c r="B531" s="74"/>
      <c r="C531" s="74"/>
      <c r="D531" s="75"/>
      <c r="E531" s="76"/>
      <c r="F531" s="74"/>
      <c r="G531" s="74"/>
      <c r="H531" s="74"/>
      <c r="I531" s="74"/>
      <c r="J531" s="74"/>
      <c r="K531" s="74"/>
      <c r="L531" s="74"/>
      <c r="M531" s="74"/>
      <c r="N531" s="74"/>
      <c r="O531" s="74"/>
      <c r="P531" s="77"/>
      <c r="Q531" s="74"/>
      <c r="R531" s="74"/>
      <c r="S531" s="45"/>
      <c r="T531" s="45"/>
      <c r="Y531" s="47"/>
    </row>
    <row r="532" spans="1:25" s="46" customFormat="1" ht="15.75">
      <c r="A532" s="74"/>
      <c r="B532" s="74"/>
      <c r="C532" s="74"/>
      <c r="D532" s="75"/>
      <c r="E532" s="76"/>
      <c r="F532" s="74"/>
      <c r="G532" s="74"/>
      <c r="H532" s="74"/>
      <c r="I532" s="74"/>
      <c r="J532" s="74"/>
      <c r="K532" s="74"/>
      <c r="L532" s="74"/>
      <c r="M532" s="74"/>
      <c r="N532" s="74"/>
      <c r="O532" s="74"/>
      <c r="P532" s="77"/>
      <c r="Q532" s="74"/>
      <c r="R532" s="74"/>
      <c r="S532" s="45"/>
      <c r="T532" s="45"/>
      <c r="Y532" s="47"/>
    </row>
    <row r="533" spans="1:25" s="46" customFormat="1" ht="15.75">
      <c r="A533" s="74"/>
      <c r="B533" s="74"/>
      <c r="C533" s="74"/>
      <c r="D533" s="75"/>
      <c r="E533" s="76"/>
      <c r="F533" s="74"/>
      <c r="G533" s="74"/>
      <c r="H533" s="74"/>
      <c r="I533" s="74"/>
      <c r="J533" s="74"/>
      <c r="K533" s="74"/>
      <c r="L533" s="74"/>
      <c r="M533" s="74"/>
      <c r="N533" s="74"/>
      <c r="O533" s="74"/>
      <c r="P533" s="77"/>
      <c r="Q533" s="74"/>
      <c r="R533" s="74"/>
      <c r="S533" s="45"/>
      <c r="T533" s="45"/>
      <c r="Y533" s="47"/>
    </row>
    <row r="534" spans="1:25" s="46" customFormat="1" ht="15.75">
      <c r="A534" s="74"/>
      <c r="B534" s="74"/>
      <c r="C534" s="74"/>
      <c r="D534" s="75"/>
      <c r="E534" s="76"/>
      <c r="F534" s="74"/>
      <c r="G534" s="74"/>
      <c r="H534" s="74"/>
      <c r="I534" s="74"/>
      <c r="J534" s="74"/>
      <c r="K534" s="74"/>
      <c r="L534" s="74"/>
      <c r="M534" s="74"/>
      <c r="N534" s="74"/>
      <c r="O534" s="74"/>
      <c r="P534" s="77"/>
      <c r="Q534" s="74"/>
      <c r="R534" s="74"/>
      <c r="S534" s="45"/>
      <c r="T534" s="45"/>
      <c r="Y534" s="47"/>
    </row>
    <row r="535" spans="1:25" s="46" customFormat="1" ht="15.75">
      <c r="A535" s="74"/>
      <c r="B535" s="74"/>
      <c r="C535" s="74"/>
      <c r="D535" s="75"/>
      <c r="E535" s="76"/>
      <c r="F535" s="74"/>
      <c r="G535" s="74"/>
      <c r="H535" s="74"/>
      <c r="I535" s="74"/>
      <c r="J535" s="74"/>
      <c r="K535" s="74"/>
      <c r="L535" s="74"/>
      <c r="M535" s="74"/>
      <c r="N535" s="74"/>
      <c r="O535" s="74"/>
      <c r="P535" s="77"/>
      <c r="Q535" s="74"/>
      <c r="R535" s="74"/>
      <c r="S535" s="45"/>
      <c r="T535" s="45"/>
      <c r="Y535" s="47"/>
    </row>
    <row r="536" spans="1:25" s="46" customFormat="1" ht="15.75">
      <c r="A536" s="74"/>
      <c r="B536" s="74"/>
      <c r="C536" s="74"/>
      <c r="D536" s="75"/>
      <c r="E536" s="76"/>
      <c r="F536" s="74"/>
      <c r="G536" s="74"/>
      <c r="H536" s="74"/>
      <c r="I536" s="74"/>
      <c r="J536" s="74"/>
      <c r="K536" s="74"/>
      <c r="L536" s="74"/>
      <c r="M536" s="74"/>
      <c r="N536" s="74"/>
      <c r="O536" s="74"/>
      <c r="P536" s="77"/>
      <c r="Q536" s="74"/>
      <c r="R536" s="74"/>
      <c r="S536" s="45"/>
      <c r="T536" s="45"/>
      <c r="Y536" s="47"/>
    </row>
    <row r="537" spans="1:25" s="46" customFormat="1" ht="15.75">
      <c r="A537" s="74"/>
      <c r="B537" s="74"/>
      <c r="C537" s="74"/>
      <c r="D537" s="75"/>
      <c r="E537" s="76"/>
      <c r="F537" s="74"/>
      <c r="G537" s="74"/>
      <c r="H537" s="74"/>
      <c r="I537" s="74"/>
      <c r="J537" s="74"/>
      <c r="K537" s="74"/>
      <c r="L537" s="74"/>
      <c r="M537" s="74"/>
      <c r="N537" s="74"/>
      <c r="O537" s="74"/>
      <c r="P537" s="77"/>
      <c r="Q537" s="74"/>
      <c r="R537" s="74"/>
      <c r="S537" s="45"/>
      <c r="T537" s="45"/>
      <c r="Y537" s="47"/>
    </row>
    <row r="538" spans="1:25" s="46" customFormat="1" ht="15.75">
      <c r="A538" s="74"/>
      <c r="B538" s="74"/>
      <c r="C538" s="74"/>
      <c r="D538" s="75"/>
      <c r="E538" s="76"/>
      <c r="F538" s="74"/>
      <c r="G538" s="74"/>
      <c r="H538" s="74"/>
      <c r="I538" s="74"/>
      <c r="J538" s="74"/>
      <c r="K538" s="74"/>
      <c r="L538" s="74"/>
      <c r="M538" s="74"/>
      <c r="N538" s="74"/>
      <c r="O538" s="74"/>
      <c r="P538" s="77"/>
      <c r="Q538" s="74"/>
      <c r="R538" s="74"/>
      <c r="S538" s="45"/>
      <c r="T538" s="45"/>
      <c r="Y538" s="47"/>
    </row>
    <row r="539" spans="1:25" s="46" customFormat="1" ht="15.75">
      <c r="A539" s="74"/>
      <c r="B539" s="74"/>
      <c r="C539" s="74"/>
      <c r="D539" s="75"/>
      <c r="E539" s="76"/>
      <c r="F539" s="74"/>
      <c r="G539" s="74"/>
      <c r="H539" s="74"/>
      <c r="I539" s="74"/>
      <c r="J539" s="74"/>
      <c r="K539" s="74"/>
      <c r="L539" s="74"/>
      <c r="M539" s="74"/>
      <c r="N539" s="74"/>
      <c r="O539" s="74"/>
      <c r="P539" s="77"/>
      <c r="Q539" s="74"/>
      <c r="R539" s="74"/>
      <c r="S539" s="45"/>
      <c r="T539" s="45"/>
      <c r="Y539" s="47"/>
    </row>
    <row r="540" spans="1:25" s="46" customFormat="1" ht="15.75">
      <c r="A540" s="74"/>
      <c r="B540" s="74"/>
      <c r="C540" s="74"/>
      <c r="D540" s="75"/>
      <c r="E540" s="76"/>
      <c r="F540" s="74"/>
      <c r="G540" s="74"/>
      <c r="H540" s="74"/>
      <c r="I540" s="74"/>
      <c r="J540" s="74"/>
      <c r="K540" s="74"/>
      <c r="L540" s="74"/>
      <c r="M540" s="74"/>
      <c r="N540" s="74"/>
      <c r="O540" s="74"/>
      <c r="P540" s="77"/>
      <c r="Q540" s="74"/>
      <c r="R540" s="74"/>
      <c r="S540" s="45"/>
      <c r="T540" s="45"/>
      <c r="Y540" s="47"/>
    </row>
    <row r="541" spans="1:25" s="46" customFormat="1" ht="15.75">
      <c r="A541" s="74"/>
      <c r="B541" s="74"/>
      <c r="C541" s="74"/>
      <c r="D541" s="75"/>
      <c r="E541" s="76"/>
      <c r="F541" s="74"/>
      <c r="G541" s="74"/>
      <c r="H541" s="74"/>
      <c r="I541" s="74"/>
      <c r="J541" s="74"/>
      <c r="K541" s="74"/>
      <c r="L541" s="74"/>
      <c r="M541" s="74"/>
      <c r="N541" s="74"/>
      <c r="O541" s="74"/>
      <c r="P541" s="77"/>
      <c r="Q541" s="74"/>
      <c r="R541" s="74"/>
      <c r="S541" s="45"/>
      <c r="T541" s="45"/>
      <c r="Y541" s="47"/>
    </row>
    <row r="542" spans="1:25" s="46" customFormat="1" ht="15.75">
      <c r="A542" s="74"/>
      <c r="B542" s="74"/>
      <c r="C542" s="74"/>
      <c r="D542" s="75"/>
      <c r="E542" s="76"/>
      <c r="F542" s="74"/>
      <c r="G542" s="74"/>
      <c r="H542" s="74"/>
      <c r="I542" s="74"/>
      <c r="J542" s="74"/>
      <c r="K542" s="74"/>
      <c r="L542" s="74"/>
      <c r="M542" s="74"/>
      <c r="N542" s="74"/>
      <c r="O542" s="74"/>
      <c r="P542" s="77"/>
      <c r="Q542" s="74"/>
      <c r="R542" s="74"/>
      <c r="S542" s="45"/>
      <c r="T542" s="45"/>
      <c r="Y542" s="47"/>
    </row>
    <row r="543" spans="1:25" s="46" customFormat="1" ht="15.75">
      <c r="A543" s="74"/>
      <c r="B543" s="74"/>
      <c r="C543" s="74"/>
      <c r="D543" s="75"/>
      <c r="E543" s="76"/>
      <c r="F543" s="74"/>
      <c r="G543" s="74"/>
      <c r="H543" s="74"/>
      <c r="I543" s="74"/>
      <c r="J543" s="74"/>
      <c r="K543" s="74"/>
      <c r="L543" s="74"/>
      <c r="M543" s="74"/>
      <c r="N543" s="74"/>
      <c r="O543" s="74"/>
      <c r="P543" s="77"/>
      <c r="Q543" s="74"/>
      <c r="R543" s="74"/>
      <c r="S543" s="45"/>
      <c r="T543" s="45"/>
      <c r="Y543" s="47"/>
    </row>
    <row r="544" spans="1:25" s="46" customFormat="1" ht="15.75">
      <c r="A544" s="74"/>
      <c r="B544" s="74"/>
      <c r="C544" s="74"/>
      <c r="D544" s="75"/>
      <c r="E544" s="76"/>
      <c r="F544" s="74"/>
      <c r="G544" s="74"/>
      <c r="H544" s="74"/>
      <c r="I544" s="74"/>
      <c r="J544" s="74"/>
      <c r="K544" s="74"/>
      <c r="L544" s="74"/>
      <c r="M544" s="74"/>
      <c r="N544" s="74"/>
      <c r="O544" s="74"/>
      <c r="P544" s="77"/>
      <c r="Q544" s="74"/>
      <c r="R544" s="74"/>
      <c r="S544" s="45"/>
      <c r="T544" s="45"/>
      <c r="Y544" s="47"/>
    </row>
    <row r="545" spans="1:25" s="46" customFormat="1" ht="15.75">
      <c r="A545" s="74"/>
      <c r="B545" s="74"/>
      <c r="C545" s="74"/>
      <c r="D545" s="75"/>
      <c r="E545" s="76"/>
      <c r="F545" s="74"/>
      <c r="G545" s="74"/>
      <c r="H545" s="74"/>
      <c r="I545" s="74"/>
      <c r="J545" s="74"/>
      <c r="K545" s="74"/>
      <c r="L545" s="74"/>
      <c r="M545" s="74"/>
      <c r="N545" s="74"/>
      <c r="O545" s="74"/>
      <c r="P545" s="77"/>
      <c r="Q545" s="74"/>
      <c r="R545" s="74"/>
      <c r="S545" s="45"/>
      <c r="T545" s="45"/>
      <c r="Y545" s="47"/>
    </row>
    <row r="546" spans="1:25" s="46" customFormat="1" ht="15.75">
      <c r="A546" s="74"/>
      <c r="B546" s="74"/>
      <c r="C546" s="74"/>
      <c r="D546" s="75"/>
      <c r="E546" s="76"/>
      <c r="F546" s="74"/>
      <c r="G546" s="74"/>
      <c r="H546" s="74"/>
      <c r="I546" s="74"/>
      <c r="J546" s="74"/>
      <c r="K546" s="74"/>
      <c r="L546" s="74"/>
      <c r="M546" s="74"/>
      <c r="N546" s="74"/>
      <c r="O546" s="74"/>
      <c r="P546" s="77"/>
      <c r="Q546" s="74"/>
      <c r="R546" s="74"/>
      <c r="S546" s="45"/>
      <c r="T546" s="45"/>
      <c r="Y546" s="47"/>
    </row>
    <row r="547" spans="1:25" s="46" customFormat="1" ht="15.75">
      <c r="A547" s="74"/>
      <c r="B547" s="74"/>
      <c r="C547" s="74"/>
      <c r="D547" s="75"/>
      <c r="E547" s="76"/>
      <c r="F547" s="74"/>
      <c r="G547" s="74"/>
      <c r="H547" s="74"/>
      <c r="I547" s="74"/>
      <c r="J547" s="74"/>
      <c r="K547" s="74"/>
      <c r="L547" s="74"/>
      <c r="M547" s="74"/>
      <c r="N547" s="74"/>
      <c r="O547" s="74"/>
      <c r="P547" s="77"/>
      <c r="Q547" s="74"/>
      <c r="R547" s="74"/>
      <c r="S547" s="45"/>
      <c r="T547" s="45"/>
      <c r="Y547" s="47"/>
    </row>
    <row r="548" spans="1:25" s="46" customFormat="1" ht="15.75">
      <c r="A548" s="74"/>
      <c r="B548" s="74"/>
      <c r="C548" s="74"/>
      <c r="D548" s="75"/>
      <c r="E548" s="76"/>
      <c r="F548" s="74"/>
      <c r="G548" s="74"/>
      <c r="H548" s="74"/>
      <c r="I548" s="74"/>
      <c r="J548" s="74"/>
      <c r="K548" s="74"/>
      <c r="L548" s="74"/>
      <c r="M548" s="74"/>
      <c r="N548" s="74"/>
      <c r="O548" s="74"/>
      <c r="P548" s="77"/>
      <c r="Q548" s="74"/>
      <c r="R548" s="74"/>
      <c r="S548" s="45"/>
      <c r="T548" s="45"/>
      <c r="Y548" s="47"/>
    </row>
    <row r="549" spans="1:25" s="46" customFormat="1" ht="15.75">
      <c r="A549" s="74"/>
      <c r="B549" s="74"/>
      <c r="C549" s="74"/>
      <c r="D549" s="75"/>
      <c r="E549" s="76"/>
      <c r="F549" s="74"/>
      <c r="G549" s="74"/>
      <c r="H549" s="74"/>
      <c r="I549" s="74"/>
      <c r="J549" s="74"/>
      <c r="K549" s="74"/>
      <c r="L549" s="74"/>
      <c r="M549" s="74"/>
      <c r="N549" s="74"/>
      <c r="O549" s="74"/>
      <c r="P549" s="77"/>
      <c r="Q549" s="74"/>
      <c r="R549" s="74"/>
      <c r="S549" s="45"/>
      <c r="T549" s="45"/>
      <c r="Y549" s="47"/>
    </row>
    <row r="550" spans="1:25" s="46" customFormat="1" ht="15.75">
      <c r="A550" s="74"/>
      <c r="B550" s="74"/>
      <c r="C550" s="74"/>
      <c r="D550" s="75"/>
      <c r="E550" s="76"/>
      <c r="F550" s="74"/>
      <c r="G550" s="74"/>
      <c r="H550" s="74"/>
      <c r="I550" s="74"/>
      <c r="J550" s="74"/>
      <c r="K550" s="74"/>
      <c r="L550" s="74"/>
      <c r="M550" s="74"/>
      <c r="N550" s="74"/>
      <c r="O550" s="74"/>
      <c r="P550" s="77"/>
      <c r="Q550" s="74"/>
      <c r="R550" s="74"/>
      <c r="S550" s="45"/>
      <c r="T550" s="45"/>
      <c r="Y550" s="47"/>
    </row>
    <row r="551" spans="1:25" s="46" customFormat="1" ht="15.75">
      <c r="A551" s="74"/>
      <c r="B551" s="74"/>
      <c r="C551" s="74"/>
      <c r="D551" s="75"/>
      <c r="E551" s="76"/>
      <c r="F551" s="74"/>
      <c r="G551" s="74"/>
      <c r="H551" s="74"/>
      <c r="I551" s="74"/>
      <c r="J551" s="74"/>
      <c r="K551" s="74"/>
      <c r="L551" s="74"/>
      <c r="M551" s="74"/>
      <c r="N551" s="74"/>
      <c r="O551" s="74"/>
      <c r="P551" s="77"/>
      <c r="Q551" s="74"/>
      <c r="R551" s="74"/>
      <c r="S551" s="45"/>
      <c r="T551" s="45"/>
      <c r="Y551" s="47"/>
    </row>
    <row r="552" spans="1:25" s="46" customFormat="1" ht="15.75">
      <c r="A552" s="74"/>
      <c r="B552" s="74"/>
      <c r="C552" s="74"/>
      <c r="D552" s="75"/>
      <c r="E552" s="76"/>
      <c r="F552" s="74"/>
      <c r="G552" s="74"/>
      <c r="H552" s="74"/>
      <c r="I552" s="74"/>
      <c r="J552" s="74"/>
      <c r="K552" s="74"/>
      <c r="L552" s="74"/>
      <c r="M552" s="74"/>
      <c r="N552" s="74"/>
      <c r="O552" s="74"/>
      <c r="P552" s="77"/>
      <c r="Q552" s="74"/>
      <c r="R552" s="74"/>
      <c r="S552" s="45"/>
      <c r="T552" s="45"/>
      <c r="Y552" s="47"/>
    </row>
    <row r="553" spans="1:25" s="46" customFormat="1" ht="15.75">
      <c r="A553" s="74"/>
      <c r="B553" s="74"/>
      <c r="C553" s="74"/>
      <c r="D553" s="75"/>
      <c r="E553" s="76"/>
      <c r="F553" s="74"/>
      <c r="G553" s="74"/>
      <c r="H553" s="74"/>
      <c r="I553" s="74"/>
      <c r="J553" s="74"/>
      <c r="K553" s="74"/>
      <c r="L553" s="74"/>
      <c r="M553" s="74"/>
      <c r="N553" s="74"/>
      <c r="O553" s="74"/>
      <c r="P553" s="77"/>
      <c r="Q553" s="74"/>
      <c r="R553" s="74"/>
      <c r="S553" s="45"/>
      <c r="T553" s="45"/>
      <c r="Y553" s="47"/>
    </row>
    <row r="554" spans="1:25" s="46" customFormat="1" ht="15.75">
      <c r="A554" s="74"/>
      <c r="B554" s="74"/>
      <c r="C554" s="74"/>
      <c r="D554" s="75"/>
      <c r="E554" s="76"/>
      <c r="F554" s="74"/>
      <c r="G554" s="74"/>
      <c r="H554" s="74"/>
      <c r="I554" s="74"/>
      <c r="J554" s="74"/>
      <c r="K554" s="74"/>
      <c r="L554" s="74"/>
      <c r="M554" s="74"/>
      <c r="N554" s="74"/>
      <c r="O554" s="74"/>
      <c r="P554" s="77"/>
      <c r="Q554" s="74"/>
      <c r="R554" s="74"/>
      <c r="S554" s="45"/>
      <c r="T554" s="45"/>
      <c r="Y554" s="47"/>
    </row>
    <row r="555" spans="1:25" s="46" customFormat="1" ht="15.75">
      <c r="A555" s="74"/>
      <c r="B555" s="74"/>
      <c r="C555" s="74"/>
      <c r="D555" s="75"/>
      <c r="E555" s="76"/>
      <c r="F555" s="74"/>
      <c r="G555" s="74"/>
      <c r="H555" s="74"/>
      <c r="I555" s="74"/>
      <c r="J555" s="74"/>
      <c r="K555" s="74"/>
      <c r="L555" s="74"/>
      <c r="M555" s="74"/>
      <c r="N555" s="74"/>
      <c r="O555" s="74"/>
      <c r="P555" s="77"/>
      <c r="Q555" s="74"/>
      <c r="R555" s="74"/>
      <c r="S555" s="45"/>
      <c r="T555" s="45"/>
      <c r="Y555" s="47"/>
    </row>
    <row r="556" spans="1:25" s="46" customFormat="1" ht="15.75">
      <c r="A556" s="74"/>
      <c r="B556" s="74"/>
      <c r="C556" s="74"/>
      <c r="D556" s="75"/>
      <c r="E556" s="76"/>
      <c r="F556" s="74"/>
      <c r="G556" s="74"/>
      <c r="H556" s="74"/>
      <c r="I556" s="74"/>
      <c r="J556" s="74"/>
      <c r="K556" s="74"/>
      <c r="L556" s="74"/>
      <c r="M556" s="74"/>
      <c r="N556" s="74"/>
      <c r="O556" s="74"/>
      <c r="P556" s="77"/>
      <c r="Q556" s="74"/>
      <c r="R556" s="74"/>
      <c r="S556" s="45"/>
      <c r="T556" s="45"/>
      <c r="Y556" s="47"/>
    </row>
    <row r="557" spans="1:25" s="46" customFormat="1" ht="15.75">
      <c r="A557" s="74"/>
      <c r="B557" s="74"/>
      <c r="C557" s="74"/>
      <c r="D557" s="75"/>
      <c r="E557" s="76"/>
      <c r="F557" s="74"/>
      <c r="G557" s="74"/>
      <c r="H557" s="74"/>
      <c r="I557" s="74"/>
      <c r="J557" s="74"/>
      <c r="K557" s="74"/>
      <c r="L557" s="74"/>
      <c r="M557" s="74"/>
      <c r="N557" s="74"/>
      <c r="O557" s="74"/>
      <c r="P557" s="77"/>
      <c r="Q557" s="74"/>
      <c r="R557" s="74"/>
      <c r="S557" s="45"/>
      <c r="T557" s="45"/>
      <c r="Y557" s="47"/>
    </row>
    <row r="558" spans="1:25" s="46" customFormat="1" ht="15.75">
      <c r="A558" s="74"/>
      <c r="B558" s="74"/>
      <c r="C558" s="74"/>
      <c r="D558" s="75"/>
      <c r="E558" s="76"/>
      <c r="F558" s="74"/>
      <c r="G558" s="74"/>
      <c r="H558" s="74"/>
      <c r="I558" s="74"/>
      <c r="J558" s="74"/>
      <c r="K558" s="74"/>
      <c r="L558" s="74"/>
      <c r="M558" s="74"/>
      <c r="N558" s="74"/>
      <c r="O558" s="74"/>
      <c r="P558" s="77"/>
      <c r="Q558" s="74"/>
      <c r="R558" s="74"/>
      <c r="S558" s="45"/>
      <c r="T558" s="45"/>
      <c r="Y558" s="47"/>
    </row>
    <row r="559" spans="1:25" s="46" customFormat="1" ht="15.75">
      <c r="A559" s="74"/>
      <c r="B559" s="74"/>
      <c r="C559" s="74"/>
      <c r="D559" s="75"/>
      <c r="E559" s="76"/>
      <c r="F559" s="74"/>
      <c r="G559" s="74"/>
      <c r="H559" s="74"/>
      <c r="I559" s="74"/>
      <c r="J559" s="74"/>
      <c r="K559" s="74"/>
      <c r="L559" s="74"/>
      <c r="M559" s="74"/>
      <c r="N559" s="74"/>
      <c r="O559" s="74"/>
      <c r="P559" s="77"/>
      <c r="Q559" s="74"/>
      <c r="R559" s="74"/>
      <c r="S559" s="45"/>
      <c r="T559" s="45"/>
      <c r="Y559" s="47"/>
    </row>
    <row r="560" spans="1:25" s="46" customFormat="1" ht="15.75">
      <c r="A560" s="74"/>
      <c r="B560" s="74"/>
      <c r="C560" s="74"/>
      <c r="D560" s="75"/>
      <c r="E560" s="76"/>
      <c r="F560" s="74"/>
      <c r="G560" s="74"/>
      <c r="H560" s="74"/>
      <c r="I560" s="74"/>
      <c r="J560" s="74"/>
      <c r="K560" s="74"/>
      <c r="L560" s="74"/>
      <c r="M560" s="74"/>
      <c r="N560" s="74"/>
      <c r="O560" s="74"/>
      <c r="P560" s="77"/>
      <c r="Q560" s="74"/>
      <c r="R560" s="74"/>
      <c r="S560" s="45"/>
      <c r="T560" s="45"/>
      <c r="Y560" s="47"/>
    </row>
    <row r="561" spans="1:25" s="46" customFormat="1" ht="15.75">
      <c r="A561" s="74"/>
      <c r="B561" s="74"/>
      <c r="C561" s="74"/>
      <c r="D561" s="75"/>
      <c r="E561" s="76"/>
      <c r="F561" s="74"/>
      <c r="G561" s="74"/>
      <c r="H561" s="74"/>
      <c r="I561" s="74"/>
      <c r="J561" s="74"/>
      <c r="K561" s="74"/>
      <c r="L561" s="74"/>
      <c r="M561" s="74"/>
      <c r="N561" s="74"/>
      <c r="O561" s="74"/>
      <c r="P561" s="77"/>
      <c r="Q561" s="74"/>
      <c r="R561" s="74"/>
      <c r="S561" s="45"/>
      <c r="T561" s="45"/>
      <c r="Y561" s="47"/>
    </row>
    <row r="562" spans="1:25" s="46" customFormat="1" ht="15.75">
      <c r="A562" s="74"/>
      <c r="B562" s="74"/>
      <c r="C562" s="74"/>
      <c r="D562" s="75"/>
      <c r="E562" s="76"/>
      <c r="F562" s="74"/>
      <c r="G562" s="74"/>
      <c r="H562" s="74"/>
      <c r="I562" s="74"/>
      <c r="J562" s="74"/>
      <c r="K562" s="74"/>
      <c r="L562" s="74"/>
      <c r="M562" s="74"/>
      <c r="N562" s="74"/>
      <c r="O562" s="74"/>
      <c r="P562" s="77"/>
      <c r="Q562" s="74"/>
      <c r="R562" s="74"/>
      <c r="S562" s="45"/>
      <c r="T562" s="45"/>
      <c r="Y562" s="47"/>
    </row>
    <row r="563" spans="1:25" s="46" customFormat="1" ht="15.75">
      <c r="A563" s="74"/>
      <c r="B563" s="74"/>
      <c r="C563" s="74"/>
      <c r="D563" s="75"/>
      <c r="E563" s="76"/>
      <c r="F563" s="74"/>
      <c r="G563" s="74"/>
      <c r="H563" s="74"/>
      <c r="I563" s="74"/>
      <c r="J563" s="74"/>
      <c r="K563" s="74"/>
      <c r="L563" s="74"/>
      <c r="M563" s="74"/>
      <c r="N563" s="74"/>
      <c r="O563" s="74"/>
      <c r="P563" s="77"/>
      <c r="Q563" s="74"/>
      <c r="R563" s="74"/>
      <c r="S563" s="45"/>
      <c r="T563" s="45"/>
      <c r="Y563" s="47"/>
    </row>
    <row r="564" spans="1:25" s="46" customFormat="1" ht="15.75">
      <c r="A564" s="74"/>
      <c r="B564" s="74"/>
      <c r="C564" s="74"/>
      <c r="D564" s="75"/>
      <c r="E564" s="76"/>
      <c r="F564" s="74"/>
      <c r="G564" s="74"/>
      <c r="H564" s="74"/>
      <c r="I564" s="74"/>
      <c r="J564" s="74"/>
      <c r="K564" s="74"/>
      <c r="L564" s="74"/>
      <c r="M564" s="74"/>
      <c r="N564" s="74"/>
      <c r="O564" s="74"/>
      <c r="P564" s="77"/>
      <c r="Q564" s="74"/>
      <c r="R564" s="74"/>
      <c r="S564" s="45"/>
      <c r="T564" s="45"/>
      <c r="Y564" s="47"/>
    </row>
    <row r="565" spans="1:25" s="46" customFormat="1" ht="15.75">
      <c r="A565" s="74"/>
      <c r="B565" s="74"/>
      <c r="C565" s="74"/>
      <c r="D565" s="75"/>
      <c r="E565" s="76"/>
      <c r="F565" s="74"/>
      <c r="G565" s="74"/>
      <c r="H565" s="74"/>
      <c r="I565" s="74"/>
      <c r="J565" s="74"/>
      <c r="K565" s="74"/>
      <c r="L565" s="74"/>
      <c r="M565" s="74"/>
      <c r="N565" s="74"/>
      <c r="O565" s="74"/>
      <c r="P565" s="77"/>
      <c r="Q565" s="74"/>
      <c r="R565" s="74"/>
      <c r="S565" s="45"/>
      <c r="T565" s="45"/>
      <c r="Y565" s="47"/>
    </row>
    <row r="566" spans="1:25" s="46" customFormat="1" ht="15.75">
      <c r="A566" s="74"/>
      <c r="B566" s="74"/>
      <c r="C566" s="74"/>
      <c r="D566" s="75"/>
      <c r="E566" s="76"/>
      <c r="F566" s="74"/>
      <c r="G566" s="74"/>
      <c r="H566" s="74"/>
      <c r="I566" s="74"/>
      <c r="J566" s="74"/>
      <c r="K566" s="74"/>
      <c r="L566" s="74"/>
      <c r="M566" s="74"/>
      <c r="N566" s="74"/>
      <c r="O566" s="74"/>
      <c r="P566" s="77"/>
      <c r="Q566" s="74"/>
      <c r="R566" s="74"/>
      <c r="S566" s="45"/>
      <c r="T566" s="45"/>
      <c r="Y566" s="47"/>
    </row>
    <row r="567" spans="1:25" s="46" customFormat="1" ht="15.75">
      <c r="A567" s="74"/>
      <c r="B567" s="74"/>
      <c r="C567" s="74"/>
      <c r="D567" s="75"/>
      <c r="E567" s="76"/>
      <c r="F567" s="74"/>
      <c r="G567" s="74"/>
      <c r="H567" s="74"/>
      <c r="I567" s="74"/>
      <c r="J567" s="74"/>
      <c r="K567" s="74"/>
      <c r="L567" s="74"/>
      <c r="M567" s="74"/>
      <c r="N567" s="74"/>
      <c r="O567" s="74"/>
      <c r="P567" s="77"/>
      <c r="Q567" s="74"/>
      <c r="R567" s="74"/>
      <c r="S567" s="45"/>
      <c r="T567" s="45"/>
      <c r="Y567" s="47"/>
    </row>
    <row r="568" spans="1:25" s="46" customFormat="1" ht="15.75">
      <c r="A568" s="74"/>
      <c r="B568" s="74"/>
      <c r="C568" s="74"/>
      <c r="D568" s="75"/>
      <c r="E568" s="76"/>
      <c r="F568" s="74"/>
      <c r="G568" s="74"/>
      <c r="H568" s="74"/>
      <c r="I568" s="74"/>
      <c r="J568" s="74"/>
      <c r="K568" s="74"/>
      <c r="L568" s="74"/>
      <c r="M568" s="74"/>
      <c r="N568" s="74"/>
      <c r="O568" s="74"/>
      <c r="P568" s="77"/>
      <c r="Q568" s="74"/>
      <c r="R568" s="74"/>
      <c r="S568" s="45"/>
      <c r="T568" s="45"/>
      <c r="Y568" s="47"/>
    </row>
    <row r="569" spans="1:25" s="46" customFormat="1" ht="15.75">
      <c r="A569" s="74"/>
      <c r="B569" s="74"/>
      <c r="C569" s="74"/>
      <c r="D569" s="75"/>
      <c r="E569" s="76"/>
      <c r="F569" s="74"/>
      <c r="G569" s="74"/>
      <c r="H569" s="74"/>
      <c r="I569" s="74"/>
      <c r="J569" s="74"/>
      <c r="K569" s="74"/>
      <c r="L569" s="74"/>
      <c r="M569" s="74"/>
      <c r="N569" s="74"/>
      <c r="O569" s="74"/>
      <c r="P569" s="77"/>
      <c r="Q569" s="74"/>
      <c r="R569" s="74"/>
      <c r="S569" s="45"/>
      <c r="T569" s="45"/>
      <c r="Y569" s="47"/>
    </row>
    <row r="570" spans="1:25" s="46" customFormat="1" ht="15.75">
      <c r="A570" s="74"/>
      <c r="B570" s="74"/>
      <c r="C570" s="74"/>
      <c r="D570" s="75"/>
      <c r="E570" s="76"/>
      <c r="F570" s="74"/>
      <c r="G570" s="74"/>
      <c r="H570" s="74"/>
      <c r="I570" s="74"/>
      <c r="J570" s="74"/>
      <c r="K570" s="74"/>
      <c r="L570" s="74"/>
      <c r="M570" s="74"/>
      <c r="N570" s="74"/>
      <c r="O570" s="74"/>
      <c r="P570" s="77"/>
      <c r="Q570" s="74"/>
      <c r="R570" s="74"/>
      <c r="S570" s="45"/>
      <c r="T570" s="45"/>
      <c r="Y570" s="47"/>
    </row>
    <row r="571" spans="1:25" s="46" customFormat="1" ht="15.75">
      <c r="A571" s="74"/>
      <c r="B571" s="74"/>
      <c r="C571" s="74"/>
      <c r="D571" s="75"/>
      <c r="E571" s="76"/>
      <c r="F571" s="74"/>
      <c r="G571" s="74"/>
      <c r="H571" s="74"/>
      <c r="I571" s="74"/>
      <c r="J571" s="74"/>
      <c r="K571" s="74"/>
      <c r="L571" s="74"/>
      <c r="M571" s="74"/>
      <c r="N571" s="74"/>
      <c r="O571" s="74"/>
      <c r="P571" s="77"/>
      <c r="Q571" s="74"/>
      <c r="R571" s="74"/>
      <c r="S571" s="45"/>
      <c r="T571" s="45"/>
      <c r="Y571" s="47"/>
    </row>
    <row r="572" spans="1:25" s="46" customFormat="1" ht="15.75">
      <c r="A572" s="74"/>
      <c r="B572" s="74"/>
      <c r="C572" s="74"/>
      <c r="D572" s="75"/>
      <c r="E572" s="76"/>
      <c r="F572" s="74"/>
      <c r="G572" s="74"/>
      <c r="H572" s="74"/>
      <c r="I572" s="74"/>
      <c r="J572" s="74"/>
      <c r="K572" s="74"/>
      <c r="L572" s="74"/>
      <c r="M572" s="74"/>
      <c r="N572" s="74"/>
      <c r="O572" s="74"/>
      <c r="P572" s="77"/>
      <c r="Q572" s="74"/>
      <c r="R572" s="74"/>
      <c r="S572" s="45"/>
      <c r="T572" s="45"/>
      <c r="Y572" s="47"/>
    </row>
    <row r="573" spans="1:25" s="46" customFormat="1" ht="15.75">
      <c r="A573" s="74"/>
      <c r="B573" s="74"/>
      <c r="C573" s="74"/>
      <c r="D573" s="75"/>
      <c r="E573" s="76"/>
      <c r="F573" s="74"/>
      <c r="G573" s="74"/>
      <c r="H573" s="74"/>
      <c r="I573" s="74"/>
      <c r="J573" s="74"/>
      <c r="K573" s="74"/>
      <c r="L573" s="74"/>
      <c r="M573" s="74"/>
      <c r="N573" s="74"/>
      <c r="O573" s="74"/>
      <c r="P573" s="77"/>
      <c r="Q573" s="74"/>
      <c r="R573" s="74"/>
      <c r="S573" s="45"/>
      <c r="T573" s="45"/>
      <c r="Y573" s="47"/>
    </row>
    <row r="574" spans="1:25" s="46" customFormat="1" ht="15.75">
      <c r="A574" s="74"/>
      <c r="B574" s="74"/>
      <c r="C574" s="74"/>
      <c r="D574" s="75"/>
      <c r="E574" s="76"/>
      <c r="F574" s="74"/>
      <c r="G574" s="74"/>
      <c r="H574" s="74"/>
      <c r="I574" s="74"/>
      <c r="J574" s="74"/>
      <c r="K574" s="74"/>
      <c r="L574" s="74"/>
      <c r="M574" s="74"/>
      <c r="N574" s="74"/>
      <c r="O574" s="74"/>
      <c r="P574" s="77"/>
      <c r="Q574" s="74"/>
      <c r="R574" s="74"/>
      <c r="S574" s="45"/>
      <c r="T574" s="45"/>
      <c r="Y574" s="47"/>
    </row>
    <row r="575" spans="1:25" s="46" customFormat="1" ht="15.75">
      <c r="A575" s="74"/>
      <c r="B575" s="74"/>
      <c r="C575" s="74"/>
      <c r="D575" s="75"/>
      <c r="E575" s="76"/>
      <c r="F575" s="74"/>
      <c r="G575" s="74"/>
      <c r="H575" s="74"/>
      <c r="I575" s="74"/>
      <c r="J575" s="74"/>
      <c r="K575" s="74"/>
      <c r="L575" s="74"/>
      <c r="M575" s="74"/>
      <c r="N575" s="74"/>
      <c r="O575" s="74"/>
      <c r="P575" s="77"/>
      <c r="Q575" s="74"/>
      <c r="R575" s="74"/>
      <c r="S575" s="45"/>
      <c r="T575" s="45"/>
      <c r="Y575" s="47"/>
    </row>
    <row r="576" spans="1:25" s="46" customFormat="1" ht="15.75">
      <c r="A576" s="74"/>
      <c r="B576" s="74"/>
      <c r="C576" s="74"/>
      <c r="D576" s="75"/>
      <c r="E576" s="76"/>
      <c r="F576" s="74"/>
      <c r="G576" s="74"/>
      <c r="H576" s="74"/>
      <c r="I576" s="74"/>
      <c r="J576" s="74"/>
      <c r="K576" s="74"/>
      <c r="L576" s="74"/>
      <c r="M576" s="74"/>
      <c r="N576" s="74"/>
      <c r="O576" s="74"/>
      <c r="P576" s="77"/>
      <c r="Q576" s="74"/>
      <c r="R576" s="74"/>
      <c r="S576" s="45"/>
      <c r="T576" s="45"/>
      <c r="Y576" s="47"/>
    </row>
    <row r="577" spans="1:25" s="46" customFormat="1" ht="15.75">
      <c r="A577" s="74"/>
      <c r="B577" s="74"/>
      <c r="C577" s="74"/>
      <c r="D577" s="75"/>
      <c r="E577" s="76"/>
      <c r="F577" s="74"/>
      <c r="G577" s="74"/>
      <c r="H577" s="74"/>
      <c r="I577" s="74"/>
      <c r="J577" s="74"/>
      <c r="K577" s="74"/>
      <c r="L577" s="74"/>
      <c r="M577" s="74"/>
      <c r="N577" s="74"/>
      <c r="O577" s="74"/>
      <c r="P577" s="77"/>
      <c r="Q577" s="74"/>
      <c r="R577" s="74"/>
      <c r="S577" s="45"/>
      <c r="T577" s="45"/>
      <c r="Y577" s="47"/>
    </row>
    <row r="578" spans="1:25" s="46" customFormat="1" ht="15.75">
      <c r="A578" s="74"/>
      <c r="B578" s="74"/>
      <c r="C578" s="74"/>
      <c r="D578" s="75"/>
      <c r="E578" s="76"/>
      <c r="F578" s="74"/>
      <c r="G578" s="74"/>
      <c r="H578" s="74"/>
      <c r="I578" s="74"/>
      <c r="J578" s="74"/>
      <c r="K578" s="74"/>
      <c r="L578" s="74"/>
      <c r="M578" s="74"/>
      <c r="N578" s="74"/>
      <c r="O578" s="74"/>
      <c r="P578" s="77"/>
      <c r="Q578" s="74"/>
      <c r="R578" s="74"/>
      <c r="S578" s="45"/>
      <c r="T578" s="45"/>
      <c r="Y578" s="47"/>
    </row>
    <row r="579" spans="1:25" s="46" customFormat="1" ht="15.75">
      <c r="A579" s="74"/>
      <c r="B579" s="74"/>
      <c r="C579" s="74"/>
      <c r="D579" s="75"/>
      <c r="E579" s="76"/>
      <c r="F579" s="74"/>
      <c r="G579" s="74"/>
      <c r="H579" s="74"/>
      <c r="I579" s="74"/>
      <c r="J579" s="74"/>
      <c r="K579" s="74"/>
      <c r="L579" s="74"/>
      <c r="M579" s="74"/>
      <c r="N579" s="74"/>
      <c r="O579" s="74"/>
      <c r="P579" s="77"/>
      <c r="Q579" s="74"/>
      <c r="R579" s="74"/>
      <c r="S579" s="45"/>
      <c r="T579" s="45"/>
      <c r="Y579" s="47"/>
    </row>
    <row r="580" spans="1:25" s="46" customFormat="1" ht="15.75">
      <c r="A580" s="74"/>
      <c r="B580" s="74"/>
      <c r="C580" s="74"/>
      <c r="D580" s="75"/>
      <c r="E580" s="76"/>
      <c r="F580" s="74"/>
      <c r="G580" s="74"/>
      <c r="H580" s="74"/>
      <c r="I580" s="74"/>
      <c r="J580" s="74"/>
      <c r="K580" s="74"/>
      <c r="L580" s="74"/>
      <c r="M580" s="74"/>
      <c r="N580" s="74"/>
      <c r="O580" s="74"/>
      <c r="P580" s="77"/>
      <c r="Q580" s="74"/>
      <c r="R580" s="74"/>
      <c r="S580" s="45"/>
      <c r="T580" s="45"/>
      <c r="Y580" s="47"/>
    </row>
    <row r="581" spans="1:25" s="46" customFormat="1" ht="15.75">
      <c r="A581" s="74"/>
      <c r="B581" s="74"/>
      <c r="C581" s="74"/>
      <c r="D581" s="75"/>
      <c r="E581" s="76"/>
      <c r="F581" s="74"/>
      <c r="G581" s="74"/>
      <c r="H581" s="74"/>
      <c r="I581" s="74"/>
      <c r="J581" s="74"/>
      <c r="K581" s="74"/>
      <c r="L581" s="74"/>
      <c r="M581" s="74"/>
      <c r="N581" s="74"/>
      <c r="O581" s="74"/>
      <c r="P581" s="77"/>
      <c r="Q581" s="74"/>
      <c r="R581" s="74"/>
      <c r="S581" s="45"/>
      <c r="T581" s="45"/>
      <c r="Y581" s="47"/>
    </row>
    <row r="582" spans="1:25" s="46" customFormat="1" ht="15.75">
      <c r="A582" s="74"/>
      <c r="B582" s="74"/>
      <c r="C582" s="74"/>
      <c r="D582" s="75"/>
      <c r="E582" s="76"/>
      <c r="F582" s="74"/>
      <c r="G582" s="74"/>
      <c r="H582" s="74"/>
      <c r="I582" s="74"/>
      <c r="J582" s="74"/>
      <c r="K582" s="74"/>
      <c r="L582" s="74"/>
      <c r="M582" s="74"/>
      <c r="N582" s="74"/>
      <c r="O582" s="74"/>
      <c r="P582" s="77"/>
      <c r="Q582" s="74"/>
      <c r="R582" s="74"/>
      <c r="S582" s="45"/>
      <c r="T582" s="45"/>
      <c r="Y582" s="47"/>
    </row>
    <row r="583" spans="1:25" s="46" customFormat="1" ht="15.75">
      <c r="A583" s="74"/>
      <c r="B583" s="74"/>
      <c r="C583" s="74"/>
      <c r="D583" s="75"/>
      <c r="E583" s="76"/>
      <c r="F583" s="74"/>
      <c r="G583" s="74"/>
      <c r="H583" s="74"/>
      <c r="I583" s="74"/>
      <c r="J583" s="74"/>
      <c r="K583" s="74"/>
      <c r="L583" s="74"/>
      <c r="M583" s="74"/>
      <c r="N583" s="74"/>
      <c r="O583" s="74"/>
      <c r="P583" s="77"/>
      <c r="Q583" s="74"/>
      <c r="R583" s="74"/>
      <c r="S583" s="45"/>
      <c r="T583" s="45"/>
      <c r="Y583" s="47"/>
    </row>
    <row r="584" spans="1:25" s="46" customFormat="1" ht="15.75">
      <c r="A584" s="74"/>
      <c r="B584" s="74"/>
      <c r="C584" s="74"/>
      <c r="D584" s="75"/>
      <c r="E584" s="76"/>
      <c r="F584" s="74"/>
      <c r="G584" s="74"/>
      <c r="H584" s="74"/>
      <c r="I584" s="74"/>
      <c r="J584" s="74"/>
      <c r="K584" s="74"/>
      <c r="L584" s="74"/>
      <c r="M584" s="74"/>
      <c r="N584" s="74"/>
      <c r="O584" s="74"/>
      <c r="P584" s="77"/>
      <c r="Q584" s="74"/>
      <c r="R584" s="74"/>
      <c r="S584" s="45"/>
      <c r="T584" s="45"/>
      <c r="Y584" s="47"/>
    </row>
    <row r="585" spans="1:25" s="46" customFormat="1" ht="15.75">
      <c r="A585" s="74"/>
      <c r="B585" s="74"/>
      <c r="C585" s="74"/>
      <c r="D585" s="75"/>
      <c r="E585" s="76"/>
      <c r="F585" s="74"/>
      <c r="G585" s="74"/>
      <c r="H585" s="74"/>
      <c r="I585" s="74"/>
      <c r="J585" s="74"/>
      <c r="K585" s="74"/>
      <c r="L585" s="74"/>
      <c r="M585" s="74"/>
      <c r="N585" s="74"/>
      <c r="O585" s="74"/>
      <c r="P585" s="77"/>
      <c r="Q585" s="74"/>
      <c r="R585" s="74"/>
      <c r="S585" s="45"/>
      <c r="T585" s="45"/>
      <c r="Y585" s="47"/>
    </row>
    <row r="586" spans="1:25" s="46" customFormat="1" ht="15.75">
      <c r="A586" s="74"/>
      <c r="B586" s="74"/>
      <c r="C586" s="74"/>
      <c r="D586" s="75"/>
      <c r="E586" s="76"/>
      <c r="F586" s="74"/>
      <c r="G586" s="74"/>
      <c r="H586" s="74"/>
      <c r="I586" s="74"/>
      <c r="J586" s="74"/>
      <c r="K586" s="74"/>
      <c r="L586" s="74"/>
      <c r="M586" s="74"/>
      <c r="N586" s="74"/>
      <c r="O586" s="74"/>
      <c r="P586" s="77"/>
      <c r="Q586" s="74"/>
      <c r="R586" s="74"/>
      <c r="S586" s="45"/>
      <c r="T586" s="45"/>
      <c r="Y586" s="47"/>
    </row>
    <row r="587" spans="1:25" s="46" customFormat="1" ht="15.75">
      <c r="A587" s="74"/>
      <c r="B587" s="74"/>
      <c r="C587" s="74"/>
      <c r="D587" s="75"/>
      <c r="E587" s="76"/>
      <c r="F587" s="74"/>
      <c r="G587" s="74"/>
      <c r="H587" s="74"/>
      <c r="I587" s="74"/>
      <c r="J587" s="74"/>
      <c r="K587" s="74"/>
      <c r="L587" s="74"/>
      <c r="M587" s="74"/>
      <c r="N587" s="74"/>
      <c r="O587" s="74"/>
      <c r="P587" s="77"/>
      <c r="Q587" s="74"/>
      <c r="R587" s="74"/>
      <c r="S587" s="45"/>
      <c r="T587" s="45"/>
      <c r="Y587" s="47"/>
    </row>
    <row r="588" spans="1:25" s="46" customFormat="1" ht="15.75">
      <c r="A588" s="74"/>
      <c r="B588" s="74"/>
      <c r="C588" s="74"/>
      <c r="D588" s="75"/>
      <c r="E588" s="76"/>
      <c r="F588" s="74"/>
      <c r="G588" s="74"/>
      <c r="H588" s="74"/>
      <c r="I588" s="74"/>
      <c r="J588" s="74"/>
      <c r="K588" s="74"/>
      <c r="L588" s="74"/>
      <c r="M588" s="74"/>
      <c r="N588" s="74"/>
      <c r="O588" s="74"/>
      <c r="P588" s="77"/>
      <c r="Q588" s="74"/>
      <c r="R588" s="74"/>
      <c r="S588" s="45"/>
      <c r="T588" s="45"/>
      <c r="Y588" s="47"/>
    </row>
    <row r="589" spans="1:25" s="46" customFormat="1" ht="15.75">
      <c r="A589" s="74"/>
      <c r="B589" s="74"/>
      <c r="C589" s="74"/>
      <c r="D589" s="75"/>
      <c r="E589" s="76"/>
      <c r="F589" s="74"/>
      <c r="G589" s="74"/>
      <c r="H589" s="74"/>
      <c r="I589" s="74"/>
      <c r="J589" s="74"/>
      <c r="K589" s="74"/>
      <c r="L589" s="74"/>
      <c r="M589" s="74"/>
      <c r="N589" s="74"/>
      <c r="O589" s="74"/>
      <c r="P589" s="77"/>
      <c r="Q589" s="74"/>
      <c r="R589" s="74"/>
      <c r="S589" s="45"/>
      <c r="T589" s="45"/>
      <c r="Y589" s="47"/>
    </row>
    <row r="590" spans="1:25" s="46" customFormat="1" ht="15.75">
      <c r="A590" s="74"/>
      <c r="B590" s="74"/>
      <c r="C590" s="74"/>
      <c r="D590" s="75"/>
      <c r="E590" s="76"/>
      <c r="F590" s="74"/>
      <c r="G590" s="74"/>
      <c r="H590" s="74"/>
      <c r="I590" s="74"/>
      <c r="J590" s="74"/>
      <c r="K590" s="74"/>
      <c r="L590" s="74"/>
      <c r="M590" s="74"/>
      <c r="N590" s="74"/>
      <c r="O590" s="74"/>
      <c r="P590" s="77"/>
      <c r="Q590" s="74"/>
      <c r="R590" s="74"/>
      <c r="S590" s="45"/>
      <c r="T590" s="45"/>
      <c r="Y590" s="47"/>
    </row>
    <row r="591" spans="1:25" s="46" customFormat="1" ht="15.75">
      <c r="A591" s="74"/>
      <c r="B591" s="74"/>
      <c r="C591" s="74"/>
      <c r="D591" s="75"/>
      <c r="E591" s="76"/>
      <c r="F591" s="74"/>
      <c r="G591" s="74"/>
      <c r="H591" s="74"/>
      <c r="I591" s="74"/>
      <c r="J591" s="74"/>
      <c r="K591" s="74"/>
      <c r="L591" s="74"/>
      <c r="M591" s="74"/>
      <c r="N591" s="74"/>
      <c r="O591" s="74"/>
      <c r="P591" s="77"/>
      <c r="Q591" s="74"/>
      <c r="R591" s="74"/>
      <c r="S591" s="45"/>
      <c r="T591" s="45"/>
      <c r="Y591" s="47"/>
    </row>
    <row r="592" spans="1:25" s="46" customFormat="1" ht="15.75">
      <c r="A592" s="74"/>
      <c r="B592" s="74"/>
      <c r="C592" s="74"/>
      <c r="D592" s="75"/>
      <c r="E592" s="76"/>
      <c r="F592" s="74"/>
      <c r="G592" s="74"/>
      <c r="H592" s="74"/>
      <c r="I592" s="74"/>
      <c r="J592" s="74"/>
      <c r="K592" s="74"/>
      <c r="L592" s="74"/>
      <c r="M592" s="74"/>
      <c r="N592" s="74"/>
      <c r="O592" s="74"/>
      <c r="P592" s="77"/>
      <c r="Q592" s="74"/>
      <c r="R592" s="74"/>
      <c r="S592" s="45"/>
      <c r="T592" s="45"/>
      <c r="Y592" s="47"/>
    </row>
    <row r="593" spans="1:25" s="46" customFormat="1" ht="15.75">
      <c r="A593" s="74"/>
      <c r="B593" s="74"/>
      <c r="C593" s="74"/>
      <c r="D593" s="75"/>
      <c r="E593" s="76"/>
      <c r="F593" s="74"/>
      <c r="G593" s="74"/>
      <c r="H593" s="74"/>
      <c r="I593" s="74"/>
      <c r="J593" s="74"/>
      <c r="K593" s="74"/>
      <c r="L593" s="74"/>
      <c r="M593" s="74"/>
      <c r="N593" s="74"/>
      <c r="O593" s="74"/>
      <c r="P593" s="77"/>
      <c r="Q593" s="74"/>
      <c r="R593" s="74"/>
      <c r="S593" s="45"/>
      <c r="T593" s="45"/>
      <c r="Y593" s="47"/>
    </row>
    <row r="594" spans="1:25" s="46" customFormat="1" ht="15.75">
      <c r="A594" s="74"/>
      <c r="B594" s="74"/>
      <c r="C594" s="74"/>
      <c r="D594" s="75"/>
      <c r="E594" s="76"/>
      <c r="F594" s="74"/>
      <c r="G594" s="74"/>
      <c r="H594" s="74"/>
      <c r="I594" s="74"/>
      <c r="J594" s="74"/>
      <c r="K594" s="74"/>
      <c r="L594" s="74"/>
      <c r="M594" s="74"/>
      <c r="N594" s="74"/>
      <c r="O594" s="74"/>
      <c r="P594" s="77"/>
      <c r="Q594" s="74"/>
      <c r="R594" s="74"/>
      <c r="S594" s="45"/>
      <c r="T594" s="45"/>
      <c r="Y594" s="47"/>
    </row>
    <row r="595" spans="1:25" s="46" customFormat="1" ht="15.75">
      <c r="A595" s="74"/>
      <c r="B595" s="74"/>
      <c r="C595" s="74"/>
      <c r="D595" s="75"/>
      <c r="E595" s="76"/>
      <c r="F595" s="74"/>
      <c r="G595" s="74"/>
      <c r="H595" s="74"/>
      <c r="I595" s="74"/>
      <c r="J595" s="74"/>
      <c r="K595" s="74"/>
      <c r="L595" s="74"/>
      <c r="M595" s="74"/>
      <c r="N595" s="74"/>
      <c r="O595" s="74"/>
      <c r="P595" s="77"/>
      <c r="Q595" s="74"/>
      <c r="R595" s="74"/>
      <c r="S595" s="45"/>
      <c r="T595" s="45"/>
      <c r="Y595" s="47"/>
    </row>
    <row r="596" spans="1:25" s="46" customFormat="1" ht="15.75">
      <c r="A596" s="74"/>
      <c r="B596" s="74"/>
      <c r="C596" s="74"/>
      <c r="D596" s="75"/>
      <c r="E596" s="76"/>
      <c r="F596" s="74"/>
      <c r="G596" s="74"/>
      <c r="H596" s="74"/>
      <c r="I596" s="74"/>
      <c r="J596" s="74"/>
      <c r="K596" s="74"/>
      <c r="L596" s="74"/>
      <c r="M596" s="74"/>
      <c r="N596" s="74"/>
      <c r="O596" s="74"/>
      <c r="P596" s="77"/>
      <c r="Q596" s="74"/>
      <c r="R596" s="74"/>
      <c r="S596" s="45"/>
      <c r="T596" s="45"/>
      <c r="Y596" s="47"/>
    </row>
    <row r="597" spans="1:25" s="46" customFormat="1" ht="15.75">
      <c r="A597" s="74"/>
      <c r="B597" s="74"/>
      <c r="C597" s="74"/>
      <c r="D597" s="75"/>
      <c r="E597" s="76"/>
      <c r="F597" s="74"/>
      <c r="G597" s="74"/>
      <c r="H597" s="74"/>
      <c r="I597" s="74"/>
      <c r="J597" s="74"/>
      <c r="K597" s="74"/>
      <c r="L597" s="74"/>
      <c r="M597" s="74"/>
      <c r="N597" s="74"/>
      <c r="O597" s="74"/>
      <c r="P597" s="77"/>
      <c r="Q597" s="74"/>
      <c r="R597" s="74"/>
      <c r="S597" s="45"/>
      <c r="T597" s="45"/>
      <c r="Y597" s="47"/>
    </row>
    <row r="598" spans="1:25" s="46" customFormat="1" ht="15.75">
      <c r="A598" s="74"/>
      <c r="B598" s="74"/>
      <c r="C598" s="74"/>
      <c r="D598" s="75"/>
      <c r="E598" s="76"/>
      <c r="F598" s="74"/>
      <c r="G598" s="74"/>
      <c r="H598" s="74"/>
      <c r="I598" s="74"/>
      <c r="J598" s="74"/>
      <c r="K598" s="74"/>
      <c r="L598" s="74"/>
      <c r="M598" s="74"/>
      <c r="N598" s="74"/>
      <c r="O598" s="74"/>
      <c r="P598" s="77"/>
      <c r="Q598" s="74"/>
      <c r="R598" s="74"/>
      <c r="S598" s="45"/>
      <c r="T598" s="45"/>
      <c r="Y598" s="47"/>
    </row>
    <row r="599" spans="1:25" s="46" customFormat="1" ht="15.75">
      <c r="A599" s="74"/>
      <c r="B599" s="74"/>
      <c r="C599" s="74"/>
      <c r="D599" s="75"/>
      <c r="E599" s="76"/>
      <c r="F599" s="74"/>
      <c r="G599" s="74"/>
      <c r="H599" s="74"/>
      <c r="I599" s="74"/>
      <c r="J599" s="74"/>
      <c r="K599" s="74"/>
      <c r="L599" s="74"/>
      <c r="M599" s="74"/>
      <c r="N599" s="74"/>
      <c r="O599" s="74"/>
      <c r="P599" s="77"/>
      <c r="Q599" s="74"/>
      <c r="R599" s="74"/>
      <c r="S599" s="45"/>
      <c r="T599" s="45"/>
      <c r="Y599" s="47"/>
    </row>
    <row r="600" spans="1:25" s="46" customFormat="1" ht="15.75">
      <c r="A600" s="74"/>
      <c r="B600" s="74"/>
      <c r="C600" s="74"/>
      <c r="D600" s="75"/>
      <c r="E600" s="76"/>
      <c r="F600" s="74"/>
      <c r="G600" s="74"/>
      <c r="H600" s="74"/>
      <c r="I600" s="74"/>
      <c r="J600" s="74"/>
      <c r="K600" s="74"/>
      <c r="L600" s="74"/>
      <c r="M600" s="74"/>
      <c r="N600" s="74"/>
      <c r="O600" s="74"/>
      <c r="P600" s="77"/>
      <c r="Q600" s="74"/>
      <c r="R600" s="74"/>
      <c r="S600" s="45"/>
      <c r="T600" s="45"/>
      <c r="Y600" s="47"/>
    </row>
    <row r="601" spans="1:25" s="46" customFormat="1" ht="15.75">
      <c r="A601" s="74"/>
      <c r="B601" s="74"/>
      <c r="C601" s="74"/>
      <c r="D601" s="75"/>
      <c r="E601" s="76"/>
      <c r="F601" s="74"/>
      <c r="G601" s="74"/>
      <c r="H601" s="74"/>
      <c r="I601" s="74"/>
      <c r="J601" s="74"/>
      <c r="K601" s="74"/>
      <c r="L601" s="74"/>
      <c r="M601" s="74"/>
      <c r="N601" s="74"/>
      <c r="O601" s="74"/>
      <c r="P601" s="77"/>
      <c r="Q601" s="74"/>
      <c r="R601" s="74"/>
      <c r="S601" s="45"/>
      <c r="T601" s="45"/>
      <c r="Y601" s="47"/>
    </row>
    <row r="602" spans="1:25" s="46" customFormat="1" ht="15.75">
      <c r="A602" s="74"/>
      <c r="B602" s="74"/>
      <c r="C602" s="74"/>
      <c r="D602" s="75"/>
      <c r="E602" s="76"/>
      <c r="F602" s="74"/>
      <c r="G602" s="74"/>
      <c r="H602" s="74"/>
      <c r="I602" s="74"/>
      <c r="J602" s="74"/>
      <c r="K602" s="74"/>
      <c r="L602" s="74"/>
      <c r="M602" s="74"/>
      <c r="N602" s="74"/>
      <c r="O602" s="74"/>
      <c r="P602" s="77"/>
      <c r="Q602" s="74"/>
      <c r="R602" s="74"/>
      <c r="S602" s="45"/>
      <c r="T602" s="45"/>
      <c r="Y602" s="47"/>
    </row>
    <row r="603" spans="1:25" s="46" customFormat="1" ht="15.75">
      <c r="A603" s="74"/>
      <c r="B603" s="74"/>
      <c r="C603" s="74"/>
      <c r="D603" s="75"/>
      <c r="E603" s="76"/>
      <c r="F603" s="74"/>
      <c r="G603" s="74"/>
      <c r="H603" s="74"/>
      <c r="I603" s="74"/>
      <c r="J603" s="74"/>
      <c r="K603" s="74"/>
      <c r="L603" s="74"/>
      <c r="M603" s="74"/>
      <c r="N603" s="74"/>
      <c r="O603" s="74"/>
      <c r="P603" s="77"/>
      <c r="Q603" s="74"/>
      <c r="R603" s="74"/>
      <c r="S603" s="45"/>
      <c r="T603" s="45"/>
      <c r="Y603" s="47"/>
    </row>
    <row r="604" spans="1:25" s="46" customFormat="1" ht="15.75">
      <c r="A604" s="74"/>
      <c r="B604" s="74"/>
      <c r="C604" s="74"/>
      <c r="D604" s="75"/>
      <c r="E604" s="76"/>
      <c r="F604" s="74"/>
      <c r="G604" s="74"/>
      <c r="H604" s="74"/>
      <c r="I604" s="74"/>
      <c r="J604" s="74"/>
      <c r="K604" s="74"/>
      <c r="L604" s="74"/>
      <c r="M604" s="74"/>
      <c r="N604" s="74"/>
      <c r="O604" s="74"/>
      <c r="P604" s="77"/>
      <c r="Q604" s="74"/>
      <c r="R604" s="74"/>
      <c r="S604" s="45"/>
      <c r="T604" s="45"/>
      <c r="Y604" s="47"/>
    </row>
    <row r="605" spans="1:25" s="46" customFormat="1" ht="15.75">
      <c r="A605" s="74"/>
      <c r="B605" s="74"/>
      <c r="C605" s="74"/>
      <c r="D605" s="75"/>
      <c r="E605" s="76"/>
      <c r="F605" s="74"/>
      <c r="G605" s="74"/>
      <c r="H605" s="74"/>
      <c r="I605" s="74"/>
      <c r="J605" s="74"/>
      <c r="K605" s="74"/>
      <c r="L605" s="74"/>
      <c r="M605" s="74"/>
      <c r="N605" s="74"/>
      <c r="O605" s="74"/>
      <c r="P605" s="77"/>
      <c r="Q605" s="74"/>
      <c r="R605" s="74"/>
      <c r="S605" s="45"/>
      <c r="T605" s="45"/>
      <c r="Y605" s="47"/>
    </row>
    <row r="606" spans="1:25" s="46" customFormat="1" ht="15.75">
      <c r="A606" s="74"/>
      <c r="B606" s="74"/>
      <c r="C606" s="74"/>
      <c r="D606" s="75"/>
      <c r="E606" s="76"/>
      <c r="F606" s="74"/>
      <c r="G606" s="74"/>
      <c r="H606" s="74"/>
      <c r="I606" s="74"/>
      <c r="J606" s="74"/>
      <c r="K606" s="74"/>
      <c r="L606" s="74"/>
      <c r="M606" s="74"/>
      <c r="N606" s="74"/>
      <c r="O606" s="74"/>
      <c r="P606" s="77"/>
      <c r="Q606" s="74"/>
      <c r="R606" s="74"/>
      <c r="S606" s="45"/>
      <c r="T606" s="45"/>
      <c r="Y606" s="47"/>
    </row>
    <row r="607" spans="1:25" s="46" customFormat="1" ht="15.75">
      <c r="A607" s="74"/>
      <c r="B607" s="74"/>
      <c r="C607" s="74"/>
      <c r="D607" s="75"/>
      <c r="E607" s="76"/>
      <c r="F607" s="74"/>
      <c r="G607" s="74"/>
      <c r="H607" s="74"/>
      <c r="I607" s="74"/>
      <c r="J607" s="74"/>
      <c r="K607" s="74"/>
      <c r="L607" s="74"/>
      <c r="M607" s="74"/>
      <c r="N607" s="74"/>
      <c r="O607" s="74"/>
      <c r="P607" s="77"/>
      <c r="Q607" s="74"/>
      <c r="R607" s="74"/>
      <c r="S607" s="45"/>
      <c r="T607" s="45"/>
      <c r="Y607" s="47"/>
    </row>
    <row r="608" spans="1:25" s="46" customFormat="1" ht="15.75">
      <c r="A608" s="74"/>
      <c r="B608" s="74"/>
      <c r="C608" s="74"/>
      <c r="D608" s="75"/>
      <c r="E608" s="76"/>
      <c r="F608" s="74"/>
      <c r="G608" s="74"/>
      <c r="H608" s="74"/>
      <c r="I608" s="74"/>
      <c r="J608" s="74"/>
      <c r="K608" s="74"/>
      <c r="L608" s="74"/>
      <c r="M608" s="74"/>
      <c r="N608" s="74"/>
      <c r="O608" s="74"/>
      <c r="P608" s="77"/>
      <c r="Q608" s="74"/>
      <c r="R608" s="74"/>
      <c r="S608" s="45"/>
      <c r="T608" s="45"/>
      <c r="Y608" s="47"/>
    </row>
    <row r="609" spans="1:25" s="46" customFormat="1" ht="15.75">
      <c r="A609" s="74"/>
      <c r="B609" s="74"/>
      <c r="C609" s="74"/>
      <c r="D609" s="75"/>
      <c r="E609" s="76"/>
      <c r="F609" s="74"/>
      <c r="G609" s="74"/>
      <c r="H609" s="74"/>
      <c r="I609" s="74"/>
      <c r="J609" s="74"/>
      <c r="K609" s="74"/>
      <c r="L609" s="74"/>
      <c r="M609" s="74"/>
      <c r="N609" s="74"/>
      <c r="O609" s="74"/>
      <c r="P609" s="77"/>
      <c r="Q609" s="74"/>
      <c r="R609" s="74"/>
      <c r="S609" s="45"/>
      <c r="T609" s="45"/>
      <c r="Y609" s="47"/>
    </row>
    <row r="610" spans="1:25" s="46" customFormat="1" ht="15.75">
      <c r="A610" s="74"/>
      <c r="B610" s="74"/>
      <c r="C610" s="74"/>
      <c r="D610" s="75"/>
      <c r="E610" s="76"/>
      <c r="F610" s="74"/>
      <c r="G610" s="74"/>
      <c r="H610" s="74"/>
      <c r="I610" s="74"/>
      <c r="J610" s="74"/>
      <c r="K610" s="74"/>
      <c r="L610" s="74"/>
      <c r="M610" s="74"/>
      <c r="N610" s="74"/>
      <c r="O610" s="74"/>
      <c r="P610" s="77"/>
      <c r="Q610" s="74"/>
      <c r="R610" s="74"/>
      <c r="S610" s="45"/>
      <c r="T610" s="45"/>
      <c r="Y610" s="47"/>
    </row>
    <row r="611" spans="1:25" s="46" customFormat="1" ht="15.75">
      <c r="A611" s="74"/>
      <c r="B611" s="74"/>
      <c r="C611" s="74"/>
      <c r="D611" s="75"/>
      <c r="E611" s="76"/>
      <c r="F611" s="74"/>
      <c r="G611" s="74"/>
      <c r="H611" s="74"/>
      <c r="I611" s="74"/>
      <c r="J611" s="74"/>
      <c r="K611" s="74"/>
      <c r="L611" s="74"/>
      <c r="M611" s="74"/>
      <c r="N611" s="74"/>
      <c r="O611" s="74"/>
      <c r="P611" s="77"/>
      <c r="Q611" s="74"/>
      <c r="R611" s="74"/>
      <c r="S611" s="45"/>
      <c r="T611" s="45"/>
      <c r="Y611" s="47"/>
    </row>
    <row r="612" spans="1:25" s="46" customFormat="1" ht="15.75">
      <c r="A612" s="74"/>
      <c r="B612" s="74"/>
      <c r="C612" s="74"/>
      <c r="D612" s="75"/>
      <c r="E612" s="76"/>
      <c r="F612" s="74"/>
      <c r="G612" s="74"/>
      <c r="H612" s="74"/>
      <c r="I612" s="74"/>
      <c r="J612" s="74"/>
      <c r="K612" s="74"/>
      <c r="L612" s="74"/>
      <c r="M612" s="74"/>
      <c r="N612" s="74"/>
      <c r="O612" s="74"/>
      <c r="P612" s="77"/>
      <c r="Q612" s="74"/>
      <c r="R612" s="74"/>
      <c r="S612" s="45"/>
      <c r="T612" s="45"/>
      <c r="Y612" s="47"/>
    </row>
    <row r="613" spans="1:25" s="46" customFormat="1" ht="15.75">
      <c r="A613" s="74"/>
      <c r="B613" s="74"/>
      <c r="C613" s="74"/>
      <c r="D613" s="75"/>
      <c r="E613" s="76"/>
      <c r="F613" s="74"/>
      <c r="G613" s="74"/>
      <c r="H613" s="74"/>
      <c r="I613" s="74"/>
      <c r="J613" s="74"/>
      <c r="K613" s="74"/>
      <c r="L613" s="74"/>
      <c r="M613" s="74"/>
      <c r="N613" s="74"/>
      <c r="O613" s="74"/>
      <c r="P613" s="77"/>
      <c r="Q613" s="74"/>
      <c r="R613" s="74"/>
      <c r="S613" s="45"/>
      <c r="T613" s="45"/>
      <c r="Y613" s="47"/>
    </row>
    <row r="614" spans="1:25" s="46" customFormat="1" ht="15.75">
      <c r="A614" s="74"/>
      <c r="B614" s="74"/>
      <c r="C614" s="74"/>
      <c r="D614" s="75"/>
      <c r="E614" s="76"/>
      <c r="F614" s="74"/>
      <c r="G614" s="74"/>
      <c r="H614" s="74"/>
      <c r="I614" s="74"/>
      <c r="J614" s="74"/>
      <c r="K614" s="74"/>
      <c r="L614" s="74"/>
      <c r="M614" s="74"/>
      <c r="N614" s="74"/>
      <c r="O614" s="74"/>
      <c r="P614" s="77"/>
      <c r="Q614" s="74"/>
      <c r="R614" s="74"/>
      <c r="S614" s="45"/>
      <c r="T614" s="45"/>
      <c r="Y614" s="47"/>
    </row>
    <row r="615" spans="1:25" s="46" customFormat="1" ht="15.75">
      <c r="A615" s="74"/>
      <c r="B615" s="74"/>
      <c r="C615" s="74"/>
      <c r="D615" s="75"/>
      <c r="E615" s="76"/>
      <c r="F615" s="74"/>
      <c r="G615" s="74"/>
      <c r="H615" s="74"/>
      <c r="I615" s="74"/>
      <c r="J615" s="74"/>
      <c r="K615" s="74"/>
      <c r="L615" s="74"/>
      <c r="M615" s="74"/>
      <c r="N615" s="74"/>
      <c r="O615" s="74"/>
      <c r="P615" s="77"/>
      <c r="Q615" s="74"/>
      <c r="R615" s="74"/>
      <c r="S615" s="45"/>
      <c r="T615" s="45"/>
      <c r="Y615" s="47"/>
    </row>
    <row r="616" spans="1:25" s="46" customFormat="1" ht="15.75">
      <c r="A616" s="74"/>
      <c r="B616" s="74"/>
      <c r="C616" s="74"/>
      <c r="D616" s="75"/>
      <c r="E616" s="76"/>
      <c r="F616" s="74"/>
      <c r="G616" s="74"/>
      <c r="H616" s="74"/>
      <c r="I616" s="74"/>
      <c r="J616" s="74"/>
      <c r="K616" s="74"/>
      <c r="L616" s="74"/>
      <c r="M616" s="74"/>
      <c r="N616" s="74"/>
      <c r="O616" s="74"/>
      <c r="P616" s="77"/>
      <c r="Q616" s="74"/>
      <c r="R616" s="74"/>
      <c r="S616" s="45"/>
      <c r="T616" s="45"/>
      <c r="Y616" s="47"/>
    </row>
    <row r="617" spans="1:25" s="46" customFormat="1" ht="15.75">
      <c r="A617" s="74"/>
      <c r="B617" s="74"/>
      <c r="C617" s="74"/>
      <c r="D617" s="75"/>
      <c r="E617" s="76"/>
      <c r="F617" s="74"/>
      <c r="G617" s="74"/>
      <c r="H617" s="74"/>
      <c r="I617" s="74"/>
      <c r="J617" s="74"/>
      <c r="K617" s="74"/>
      <c r="L617" s="74"/>
      <c r="M617" s="74"/>
      <c r="N617" s="74"/>
      <c r="O617" s="74"/>
      <c r="P617" s="77"/>
      <c r="Q617" s="74"/>
      <c r="R617" s="74"/>
      <c r="S617" s="45"/>
      <c r="T617" s="45"/>
      <c r="Y617" s="47"/>
    </row>
    <row r="618" spans="1:25" s="46" customFormat="1" ht="15.75">
      <c r="A618" s="74"/>
      <c r="B618" s="74"/>
      <c r="C618" s="74"/>
      <c r="D618" s="75"/>
      <c r="E618" s="76"/>
      <c r="F618" s="74"/>
      <c r="G618" s="74"/>
      <c r="H618" s="74"/>
      <c r="I618" s="74"/>
      <c r="J618" s="74"/>
      <c r="K618" s="74"/>
      <c r="L618" s="74"/>
      <c r="M618" s="74"/>
      <c r="N618" s="74"/>
      <c r="O618" s="74"/>
      <c r="P618" s="77"/>
      <c r="Q618" s="74"/>
      <c r="R618" s="74"/>
      <c r="S618" s="45"/>
      <c r="T618" s="45"/>
      <c r="Y618" s="47"/>
    </row>
    <row r="619" spans="1:25" s="46" customFormat="1" ht="15.75">
      <c r="A619" s="74"/>
      <c r="B619" s="74"/>
      <c r="C619" s="74"/>
      <c r="D619" s="75"/>
      <c r="E619" s="76"/>
      <c r="F619" s="74"/>
      <c r="G619" s="74"/>
      <c r="H619" s="74"/>
      <c r="I619" s="74"/>
      <c r="J619" s="74"/>
      <c r="K619" s="74"/>
      <c r="L619" s="74"/>
      <c r="M619" s="74"/>
      <c r="N619" s="74"/>
      <c r="O619" s="74"/>
      <c r="P619" s="77"/>
      <c r="Q619" s="74"/>
      <c r="R619" s="74"/>
      <c r="S619" s="45"/>
      <c r="T619" s="45"/>
      <c r="Y619" s="47"/>
    </row>
    <row r="620" spans="1:25" s="46" customFormat="1" ht="15.75">
      <c r="A620" s="74"/>
      <c r="B620" s="74"/>
      <c r="C620" s="74"/>
      <c r="D620" s="75"/>
      <c r="E620" s="76"/>
      <c r="F620" s="74"/>
      <c r="G620" s="74"/>
      <c r="H620" s="74"/>
      <c r="I620" s="74"/>
      <c r="J620" s="74"/>
      <c r="K620" s="74"/>
      <c r="L620" s="74"/>
      <c r="M620" s="74"/>
      <c r="N620" s="74"/>
      <c r="O620" s="74"/>
      <c r="P620" s="77"/>
      <c r="Q620" s="74"/>
      <c r="R620" s="74"/>
      <c r="S620" s="45"/>
      <c r="T620" s="45"/>
      <c r="Y620" s="47"/>
    </row>
    <row r="621" spans="1:25" s="46" customFormat="1" ht="15.75">
      <c r="A621" s="74"/>
      <c r="B621" s="74"/>
      <c r="C621" s="74"/>
      <c r="D621" s="75"/>
      <c r="E621" s="76"/>
      <c r="F621" s="74"/>
      <c r="G621" s="74"/>
      <c r="H621" s="74"/>
      <c r="I621" s="74"/>
      <c r="J621" s="74"/>
      <c r="K621" s="74"/>
      <c r="L621" s="74"/>
      <c r="M621" s="74"/>
      <c r="N621" s="74"/>
      <c r="O621" s="74"/>
      <c r="P621" s="77"/>
      <c r="Q621" s="74"/>
      <c r="R621" s="74"/>
      <c r="S621" s="45"/>
      <c r="T621" s="45"/>
      <c r="Y621" s="47"/>
    </row>
    <row r="622" spans="1:25" s="46" customFormat="1" ht="15.75">
      <c r="A622" s="74"/>
      <c r="B622" s="74"/>
      <c r="C622" s="74"/>
      <c r="D622" s="75"/>
      <c r="E622" s="76"/>
      <c r="F622" s="74"/>
      <c r="G622" s="74"/>
      <c r="H622" s="74"/>
      <c r="I622" s="74"/>
      <c r="J622" s="74"/>
      <c r="K622" s="74"/>
      <c r="L622" s="74"/>
      <c r="M622" s="74"/>
      <c r="N622" s="74"/>
      <c r="O622" s="74"/>
      <c r="P622" s="77"/>
      <c r="Q622" s="74"/>
      <c r="R622" s="74"/>
      <c r="S622" s="45"/>
      <c r="T622" s="45"/>
      <c r="Y622" s="47"/>
    </row>
    <row r="623" spans="1:25" s="46" customFormat="1" ht="15.75">
      <c r="A623" s="74"/>
      <c r="B623" s="74"/>
      <c r="C623" s="74"/>
      <c r="D623" s="75"/>
      <c r="E623" s="76"/>
      <c r="F623" s="74"/>
      <c r="G623" s="74"/>
      <c r="H623" s="74"/>
      <c r="I623" s="74"/>
      <c r="J623" s="74"/>
      <c r="K623" s="74"/>
      <c r="L623" s="74"/>
      <c r="M623" s="74"/>
      <c r="N623" s="74"/>
      <c r="O623" s="74"/>
      <c r="P623" s="77"/>
      <c r="Q623" s="74"/>
      <c r="R623" s="74"/>
      <c r="S623" s="45"/>
      <c r="T623" s="45"/>
      <c r="Y623" s="47"/>
    </row>
    <row r="624" spans="1:25" s="46" customFormat="1" ht="15.75">
      <c r="A624" s="74"/>
      <c r="B624" s="74"/>
      <c r="C624" s="74"/>
      <c r="D624" s="75"/>
      <c r="E624" s="76"/>
      <c r="F624" s="74"/>
      <c r="G624" s="74"/>
      <c r="H624" s="74"/>
      <c r="I624" s="74"/>
      <c r="J624" s="74"/>
      <c r="K624" s="74"/>
      <c r="L624" s="74"/>
      <c r="M624" s="74"/>
      <c r="N624" s="74"/>
      <c r="O624" s="74"/>
      <c r="P624" s="77"/>
      <c r="Q624" s="74"/>
      <c r="R624" s="74"/>
      <c r="S624" s="45"/>
      <c r="T624" s="45"/>
      <c r="Y624" s="47"/>
    </row>
    <row r="625" spans="1:25" s="46" customFormat="1" ht="15.75">
      <c r="A625" s="74"/>
      <c r="B625" s="74"/>
      <c r="C625" s="74"/>
      <c r="D625" s="75"/>
      <c r="E625" s="76"/>
      <c r="F625" s="74"/>
      <c r="G625" s="74"/>
      <c r="H625" s="74"/>
      <c r="I625" s="74"/>
      <c r="J625" s="74"/>
      <c r="K625" s="74"/>
      <c r="L625" s="74"/>
      <c r="M625" s="74"/>
      <c r="N625" s="74"/>
      <c r="O625" s="74"/>
      <c r="P625" s="77"/>
      <c r="Q625" s="74"/>
      <c r="R625" s="74"/>
      <c r="S625" s="45"/>
      <c r="T625" s="45"/>
      <c r="Y625" s="47"/>
    </row>
    <row r="626" spans="1:25" s="46" customFormat="1" ht="15.75">
      <c r="A626" s="74"/>
      <c r="B626" s="74"/>
      <c r="C626" s="74"/>
      <c r="D626" s="75"/>
      <c r="E626" s="76"/>
      <c r="F626" s="74"/>
      <c r="G626" s="74"/>
      <c r="H626" s="74"/>
      <c r="I626" s="74"/>
      <c r="J626" s="74"/>
      <c r="K626" s="74"/>
      <c r="L626" s="74"/>
      <c r="M626" s="74"/>
      <c r="N626" s="74"/>
      <c r="O626" s="74"/>
      <c r="P626" s="77"/>
      <c r="Q626" s="74"/>
      <c r="R626" s="74"/>
      <c r="S626" s="45"/>
      <c r="T626" s="45"/>
      <c r="Y626" s="47"/>
    </row>
    <row r="627" spans="1:25" s="46" customFormat="1" ht="15.75">
      <c r="A627" s="74"/>
      <c r="B627" s="74"/>
      <c r="C627" s="74"/>
      <c r="D627" s="75"/>
      <c r="E627" s="76"/>
      <c r="F627" s="74"/>
      <c r="G627" s="74"/>
      <c r="H627" s="74"/>
      <c r="I627" s="74"/>
      <c r="J627" s="74"/>
      <c r="K627" s="74"/>
      <c r="L627" s="74"/>
      <c r="M627" s="74"/>
      <c r="N627" s="74"/>
      <c r="O627" s="74"/>
      <c r="P627" s="77"/>
      <c r="Q627" s="74"/>
      <c r="R627" s="74"/>
      <c r="S627" s="45"/>
      <c r="T627" s="45"/>
      <c r="Y627" s="47"/>
    </row>
    <row r="628" spans="1:25" s="46" customFormat="1" ht="15.75">
      <c r="A628" s="74"/>
      <c r="B628" s="74"/>
      <c r="C628" s="74"/>
      <c r="D628" s="75"/>
      <c r="E628" s="76"/>
      <c r="F628" s="74"/>
      <c r="G628" s="74"/>
      <c r="H628" s="74"/>
      <c r="I628" s="74"/>
      <c r="J628" s="74"/>
      <c r="K628" s="74"/>
      <c r="L628" s="74"/>
      <c r="M628" s="74"/>
      <c r="N628" s="74"/>
      <c r="O628" s="74"/>
      <c r="P628" s="77"/>
      <c r="Q628" s="74"/>
      <c r="R628" s="74"/>
      <c r="S628" s="45"/>
      <c r="T628" s="45"/>
      <c r="Y628" s="47"/>
    </row>
    <row r="629" spans="1:25" s="46" customFormat="1" ht="15.75">
      <c r="A629" s="74"/>
      <c r="B629" s="74"/>
      <c r="C629" s="74"/>
      <c r="D629" s="75"/>
      <c r="E629" s="76"/>
      <c r="F629" s="74"/>
      <c r="G629" s="74"/>
      <c r="H629" s="74"/>
      <c r="I629" s="74"/>
      <c r="J629" s="74"/>
      <c r="K629" s="74"/>
      <c r="L629" s="74"/>
      <c r="M629" s="74"/>
      <c r="N629" s="74"/>
      <c r="O629" s="74"/>
      <c r="P629" s="77"/>
      <c r="Q629" s="74"/>
      <c r="R629" s="74"/>
      <c r="S629" s="45"/>
      <c r="T629" s="45"/>
      <c r="Y629" s="47"/>
    </row>
    <row r="630" spans="1:25" s="46" customFormat="1" ht="15.75">
      <c r="A630" s="74"/>
      <c r="B630" s="74"/>
      <c r="C630" s="74"/>
      <c r="D630" s="75"/>
      <c r="E630" s="76"/>
      <c r="F630" s="74"/>
      <c r="G630" s="74"/>
      <c r="H630" s="74"/>
      <c r="I630" s="74"/>
      <c r="J630" s="74"/>
      <c r="K630" s="74"/>
      <c r="L630" s="74"/>
      <c r="M630" s="74"/>
      <c r="N630" s="74"/>
      <c r="O630" s="74"/>
      <c r="P630" s="77"/>
      <c r="Q630" s="74"/>
      <c r="R630" s="74"/>
      <c r="S630" s="45"/>
      <c r="T630" s="45"/>
      <c r="Y630" s="47"/>
    </row>
    <row r="631" spans="1:25" s="46" customFormat="1" ht="15.75">
      <c r="A631" s="74"/>
      <c r="B631" s="74"/>
      <c r="C631" s="74"/>
      <c r="D631" s="75"/>
      <c r="E631" s="76"/>
      <c r="F631" s="74"/>
      <c r="G631" s="74"/>
      <c r="H631" s="74"/>
      <c r="I631" s="74"/>
      <c r="J631" s="74"/>
      <c r="K631" s="74"/>
      <c r="L631" s="74"/>
      <c r="M631" s="74"/>
      <c r="N631" s="74"/>
      <c r="O631" s="74"/>
      <c r="P631" s="77"/>
      <c r="Q631" s="74"/>
      <c r="R631" s="74"/>
      <c r="S631" s="45"/>
      <c r="T631" s="45"/>
      <c r="Y631" s="47"/>
    </row>
    <row r="632" spans="1:25" s="46" customFormat="1" ht="15.75">
      <c r="A632" s="74"/>
      <c r="B632" s="74"/>
      <c r="C632" s="74"/>
      <c r="D632" s="75"/>
      <c r="E632" s="76"/>
      <c r="F632" s="74"/>
      <c r="G632" s="74"/>
      <c r="H632" s="74"/>
      <c r="I632" s="74"/>
      <c r="J632" s="74"/>
      <c r="K632" s="74"/>
      <c r="L632" s="74"/>
      <c r="M632" s="74"/>
      <c r="N632" s="74"/>
      <c r="O632" s="74"/>
      <c r="P632" s="77"/>
      <c r="Q632" s="74"/>
      <c r="R632" s="74"/>
      <c r="S632" s="45"/>
      <c r="T632" s="45"/>
      <c r="Y632" s="47"/>
    </row>
    <row r="633" spans="1:25" s="46" customFormat="1" ht="15.75">
      <c r="A633" s="74"/>
      <c r="B633" s="74"/>
      <c r="C633" s="74"/>
      <c r="D633" s="75"/>
      <c r="E633" s="76"/>
      <c r="F633" s="74"/>
      <c r="G633" s="74"/>
      <c r="H633" s="74"/>
      <c r="I633" s="74"/>
      <c r="J633" s="74"/>
      <c r="K633" s="74"/>
      <c r="L633" s="74"/>
      <c r="M633" s="74"/>
      <c r="N633" s="74"/>
      <c r="O633" s="74"/>
      <c r="P633" s="77"/>
      <c r="Q633" s="74"/>
      <c r="R633" s="74"/>
      <c r="S633" s="45"/>
      <c r="T633" s="45"/>
      <c r="Y633" s="47"/>
    </row>
    <row r="634" spans="1:25" s="46" customFormat="1" ht="15.75">
      <c r="A634" s="74"/>
      <c r="B634" s="74"/>
      <c r="C634" s="74"/>
      <c r="D634" s="75"/>
      <c r="E634" s="76"/>
      <c r="F634" s="74"/>
      <c r="G634" s="74"/>
      <c r="H634" s="74"/>
      <c r="I634" s="74"/>
      <c r="J634" s="74"/>
      <c r="K634" s="74"/>
      <c r="L634" s="74"/>
      <c r="M634" s="74"/>
      <c r="N634" s="74"/>
      <c r="O634" s="74"/>
      <c r="P634" s="77"/>
      <c r="Q634" s="74"/>
      <c r="R634" s="74"/>
      <c r="S634" s="45"/>
      <c r="T634" s="45"/>
      <c r="Y634" s="47"/>
    </row>
    <row r="635" spans="1:25" s="46" customFormat="1" ht="15.75">
      <c r="A635" s="74"/>
      <c r="B635" s="74"/>
      <c r="C635" s="74"/>
      <c r="D635" s="75"/>
      <c r="E635" s="76"/>
      <c r="F635" s="74"/>
      <c r="G635" s="74"/>
      <c r="H635" s="74"/>
      <c r="I635" s="74"/>
      <c r="J635" s="74"/>
      <c r="K635" s="74"/>
      <c r="L635" s="74"/>
      <c r="M635" s="74"/>
      <c r="N635" s="74"/>
      <c r="O635" s="74"/>
      <c r="P635" s="77"/>
      <c r="Q635" s="74"/>
      <c r="R635" s="74"/>
      <c r="S635" s="45"/>
      <c r="T635" s="45"/>
      <c r="Y635" s="47"/>
    </row>
    <row r="636" spans="1:25" s="46" customFormat="1" ht="15.75">
      <c r="A636" s="74"/>
      <c r="B636" s="74"/>
      <c r="C636" s="74"/>
      <c r="D636" s="75"/>
      <c r="E636" s="76"/>
      <c r="F636" s="74"/>
      <c r="G636" s="74"/>
      <c r="H636" s="74"/>
      <c r="I636" s="74"/>
      <c r="J636" s="74"/>
      <c r="K636" s="74"/>
      <c r="L636" s="74"/>
      <c r="M636" s="74"/>
      <c r="N636" s="74"/>
      <c r="O636" s="74"/>
      <c r="P636" s="77"/>
      <c r="Q636" s="74"/>
      <c r="R636" s="74"/>
      <c r="S636" s="45"/>
      <c r="T636" s="45"/>
      <c r="Y636" s="47"/>
    </row>
    <row r="637" spans="1:25" s="46" customFormat="1" ht="15.75">
      <c r="A637" s="74"/>
      <c r="B637" s="74"/>
      <c r="C637" s="74"/>
      <c r="D637" s="75"/>
      <c r="E637" s="76"/>
      <c r="F637" s="74"/>
      <c r="G637" s="74"/>
      <c r="H637" s="74"/>
      <c r="I637" s="74"/>
      <c r="J637" s="74"/>
      <c r="K637" s="74"/>
      <c r="L637" s="74"/>
      <c r="M637" s="74"/>
      <c r="N637" s="74"/>
      <c r="O637" s="74"/>
      <c r="P637" s="77"/>
      <c r="Q637" s="74"/>
      <c r="R637" s="74"/>
      <c r="S637" s="45"/>
      <c r="T637" s="45"/>
      <c r="Y637" s="47"/>
    </row>
    <row r="638" spans="1:25" s="46" customFormat="1" ht="15.75">
      <c r="A638" s="74"/>
      <c r="B638" s="74"/>
      <c r="C638" s="74"/>
      <c r="D638" s="75"/>
      <c r="E638" s="76"/>
      <c r="F638" s="74"/>
      <c r="G638" s="74"/>
      <c r="H638" s="74"/>
      <c r="I638" s="74"/>
      <c r="J638" s="74"/>
      <c r="K638" s="74"/>
      <c r="L638" s="74"/>
      <c r="M638" s="74"/>
      <c r="N638" s="74"/>
      <c r="O638" s="74"/>
      <c r="P638" s="77"/>
      <c r="Q638" s="74"/>
      <c r="R638" s="74"/>
      <c r="S638" s="45"/>
      <c r="T638" s="45"/>
      <c r="Y638" s="47"/>
    </row>
    <row r="639" spans="1:25" s="46" customFormat="1" ht="15.75">
      <c r="A639" s="74"/>
      <c r="B639" s="74"/>
      <c r="C639" s="74"/>
      <c r="D639" s="75"/>
      <c r="E639" s="76"/>
      <c r="F639" s="74"/>
      <c r="G639" s="74"/>
      <c r="H639" s="74"/>
      <c r="I639" s="74"/>
      <c r="J639" s="74"/>
      <c r="K639" s="74"/>
      <c r="L639" s="74"/>
      <c r="M639" s="74"/>
      <c r="N639" s="74"/>
      <c r="O639" s="74"/>
      <c r="P639" s="77"/>
      <c r="Q639" s="74"/>
      <c r="R639" s="74"/>
      <c r="S639" s="45"/>
      <c r="T639" s="45"/>
      <c r="Y639" s="47"/>
    </row>
    <row r="640" spans="1:25" s="46" customFormat="1" ht="15.75">
      <c r="A640" s="74"/>
      <c r="B640" s="74"/>
      <c r="C640" s="74"/>
      <c r="D640" s="75"/>
      <c r="E640" s="76"/>
      <c r="F640" s="74"/>
      <c r="G640" s="74"/>
      <c r="H640" s="74"/>
      <c r="I640" s="74"/>
      <c r="J640" s="74"/>
      <c r="K640" s="74"/>
      <c r="L640" s="74"/>
      <c r="M640" s="74"/>
      <c r="N640" s="74"/>
      <c r="O640" s="74"/>
      <c r="P640" s="77"/>
      <c r="Q640" s="74"/>
      <c r="R640" s="74"/>
      <c r="S640" s="45"/>
      <c r="T640" s="45"/>
      <c r="Y640" s="47"/>
    </row>
    <row r="641" spans="1:25" s="46" customFormat="1" ht="15.75">
      <c r="A641" s="74"/>
      <c r="B641" s="74"/>
      <c r="C641" s="74"/>
      <c r="D641" s="75"/>
      <c r="E641" s="76"/>
      <c r="F641" s="74"/>
      <c r="G641" s="74"/>
      <c r="H641" s="74"/>
      <c r="I641" s="74"/>
      <c r="J641" s="74"/>
      <c r="K641" s="74"/>
      <c r="L641" s="74"/>
      <c r="M641" s="74"/>
      <c r="N641" s="74"/>
      <c r="O641" s="74"/>
      <c r="P641" s="77"/>
      <c r="Q641" s="74"/>
      <c r="R641" s="74"/>
      <c r="S641" s="45"/>
      <c r="T641" s="45"/>
      <c r="Y641" s="47"/>
    </row>
    <row r="642" spans="1:25" s="46" customFormat="1" ht="15.75">
      <c r="A642" s="74"/>
      <c r="B642" s="74"/>
      <c r="C642" s="74"/>
      <c r="D642" s="75"/>
      <c r="E642" s="76"/>
      <c r="F642" s="74"/>
      <c r="G642" s="74"/>
      <c r="H642" s="74"/>
      <c r="I642" s="74"/>
      <c r="J642" s="74"/>
      <c r="K642" s="74"/>
      <c r="L642" s="74"/>
      <c r="M642" s="74"/>
      <c r="N642" s="74"/>
      <c r="O642" s="74"/>
      <c r="P642" s="77"/>
      <c r="Q642" s="74"/>
      <c r="R642" s="74"/>
      <c r="S642" s="45"/>
      <c r="T642" s="45"/>
      <c r="Y642" s="47"/>
    </row>
    <row r="643" spans="1:25" s="46" customFormat="1" ht="15.75">
      <c r="A643" s="74"/>
      <c r="B643" s="74"/>
      <c r="C643" s="74"/>
      <c r="D643" s="75"/>
      <c r="E643" s="76"/>
      <c r="F643" s="74"/>
      <c r="G643" s="74"/>
      <c r="H643" s="74"/>
      <c r="I643" s="74"/>
      <c r="J643" s="74"/>
      <c r="K643" s="74"/>
      <c r="L643" s="74"/>
      <c r="M643" s="74"/>
      <c r="N643" s="74"/>
      <c r="O643" s="74"/>
      <c r="P643" s="77"/>
      <c r="Q643" s="74"/>
      <c r="R643" s="74"/>
      <c r="S643" s="45"/>
      <c r="T643" s="45"/>
      <c r="Y643" s="47"/>
    </row>
    <row r="644" spans="1:25" s="46" customFormat="1" ht="15.75">
      <c r="A644" s="74"/>
      <c r="B644" s="74"/>
      <c r="C644" s="74"/>
      <c r="D644" s="75"/>
      <c r="E644" s="76"/>
      <c r="F644" s="74"/>
      <c r="G644" s="74"/>
      <c r="H644" s="74"/>
      <c r="I644" s="74"/>
      <c r="J644" s="74"/>
      <c r="K644" s="74"/>
      <c r="L644" s="74"/>
      <c r="M644" s="74"/>
      <c r="N644" s="74"/>
      <c r="O644" s="74"/>
      <c r="P644" s="77"/>
      <c r="Q644" s="74"/>
      <c r="R644" s="74"/>
      <c r="S644" s="45"/>
      <c r="T644" s="45"/>
      <c r="Y644" s="47"/>
    </row>
    <row r="645" spans="1:25" s="46" customFormat="1" ht="15.75">
      <c r="A645" s="74"/>
      <c r="B645" s="74"/>
      <c r="C645" s="74"/>
      <c r="D645" s="75"/>
      <c r="E645" s="76"/>
      <c r="F645" s="74"/>
      <c r="G645" s="74"/>
      <c r="H645" s="74"/>
      <c r="I645" s="74"/>
      <c r="J645" s="74"/>
      <c r="K645" s="74"/>
      <c r="L645" s="74"/>
      <c r="M645" s="74"/>
      <c r="N645" s="74"/>
      <c r="O645" s="74"/>
      <c r="P645" s="77"/>
      <c r="Q645" s="74"/>
      <c r="R645" s="74"/>
      <c r="S645" s="45"/>
      <c r="T645" s="45"/>
      <c r="Y645" s="47"/>
    </row>
    <row r="646" spans="1:25" s="46" customFormat="1" ht="15.75">
      <c r="A646" s="74"/>
      <c r="B646" s="74"/>
      <c r="C646" s="74"/>
      <c r="D646" s="75"/>
      <c r="E646" s="76"/>
      <c r="F646" s="74"/>
      <c r="G646" s="74"/>
      <c r="H646" s="74"/>
      <c r="I646" s="74"/>
      <c r="J646" s="74"/>
      <c r="K646" s="74"/>
      <c r="L646" s="74"/>
      <c r="M646" s="74"/>
      <c r="N646" s="74"/>
      <c r="O646" s="74"/>
      <c r="P646" s="77"/>
      <c r="Q646" s="74"/>
      <c r="R646" s="74"/>
      <c r="S646" s="45"/>
      <c r="T646" s="45"/>
      <c r="Y646" s="47"/>
    </row>
    <row r="647" spans="1:25" s="46" customFormat="1" ht="15.75">
      <c r="A647" s="74"/>
      <c r="B647" s="74"/>
      <c r="C647" s="74"/>
      <c r="D647" s="75"/>
      <c r="E647" s="76"/>
      <c r="F647" s="74"/>
      <c r="G647" s="74"/>
      <c r="H647" s="74"/>
      <c r="I647" s="74"/>
      <c r="J647" s="74"/>
      <c r="K647" s="74"/>
      <c r="L647" s="74"/>
      <c r="M647" s="74"/>
      <c r="N647" s="74"/>
      <c r="O647" s="74"/>
      <c r="P647" s="77"/>
      <c r="Q647" s="74"/>
      <c r="R647" s="74"/>
      <c r="S647" s="45"/>
      <c r="T647" s="45"/>
      <c r="Y647" s="47"/>
    </row>
    <row r="648" spans="1:25" s="46" customFormat="1" ht="15.75">
      <c r="A648" s="74"/>
      <c r="B648" s="74"/>
      <c r="C648" s="74"/>
      <c r="D648" s="75"/>
      <c r="E648" s="76"/>
      <c r="F648" s="74"/>
      <c r="G648" s="74"/>
      <c r="H648" s="74"/>
      <c r="I648" s="74"/>
      <c r="J648" s="74"/>
      <c r="K648" s="74"/>
      <c r="L648" s="74"/>
      <c r="M648" s="74"/>
      <c r="N648" s="74"/>
      <c r="O648" s="74"/>
      <c r="P648" s="77"/>
      <c r="Q648" s="74"/>
      <c r="R648" s="74"/>
      <c r="S648" s="45"/>
      <c r="T648" s="45"/>
      <c r="Y648" s="47"/>
    </row>
    <row r="649" spans="1:25" s="46" customFormat="1" ht="15.75">
      <c r="A649" s="74"/>
      <c r="B649" s="74"/>
      <c r="C649" s="74"/>
      <c r="D649" s="75"/>
      <c r="E649" s="76"/>
      <c r="F649" s="74"/>
      <c r="G649" s="74"/>
      <c r="H649" s="74"/>
      <c r="I649" s="74"/>
      <c r="J649" s="74"/>
      <c r="K649" s="74"/>
      <c r="L649" s="74"/>
      <c r="M649" s="74"/>
      <c r="N649" s="74"/>
      <c r="O649" s="74"/>
      <c r="P649" s="77"/>
      <c r="Q649" s="74"/>
      <c r="R649" s="74"/>
      <c r="S649" s="45"/>
      <c r="T649" s="45"/>
      <c r="Y649" s="47"/>
    </row>
    <row r="650" spans="1:25" s="46" customFormat="1" ht="15.75">
      <c r="A650" s="74"/>
      <c r="B650" s="74"/>
      <c r="C650" s="74"/>
      <c r="D650" s="75"/>
      <c r="E650" s="76"/>
      <c r="F650" s="74"/>
      <c r="G650" s="74"/>
      <c r="H650" s="74"/>
      <c r="I650" s="74"/>
      <c r="J650" s="74"/>
      <c r="K650" s="74"/>
      <c r="L650" s="74"/>
      <c r="M650" s="74"/>
      <c r="N650" s="74"/>
      <c r="O650" s="74"/>
      <c r="P650" s="77"/>
      <c r="Q650" s="74"/>
      <c r="R650" s="74"/>
      <c r="S650" s="45"/>
      <c r="T650" s="45"/>
      <c r="Y650" s="47"/>
    </row>
    <row r="651" spans="1:25" s="46" customFormat="1" ht="15.75">
      <c r="A651" s="74"/>
      <c r="B651" s="74"/>
      <c r="C651" s="74"/>
      <c r="D651" s="75"/>
      <c r="E651" s="76"/>
      <c r="F651" s="74"/>
      <c r="G651" s="74"/>
      <c r="H651" s="74"/>
      <c r="I651" s="74"/>
      <c r="J651" s="74"/>
      <c r="K651" s="74"/>
      <c r="L651" s="74"/>
      <c r="M651" s="74"/>
      <c r="N651" s="74"/>
      <c r="O651" s="74"/>
      <c r="P651" s="77"/>
      <c r="Q651" s="74"/>
      <c r="R651" s="74"/>
      <c r="S651" s="45"/>
      <c r="T651" s="45"/>
      <c r="Y651" s="47"/>
    </row>
    <row r="652" spans="1:25" s="46" customFormat="1" ht="15.75">
      <c r="A652" s="74"/>
      <c r="B652" s="74"/>
      <c r="C652" s="74"/>
      <c r="D652" s="75"/>
      <c r="E652" s="76"/>
      <c r="F652" s="74"/>
      <c r="G652" s="74"/>
      <c r="H652" s="74"/>
      <c r="I652" s="74"/>
      <c r="J652" s="74"/>
      <c r="K652" s="74"/>
      <c r="L652" s="74"/>
      <c r="M652" s="74"/>
      <c r="N652" s="74"/>
      <c r="O652" s="74"/>
      <c r="P652" s="77"/>
      <c r="Q652" s="74"/>
      <c r="R652" s="74"/>
      <c r="S652" s="45"/>
      <c r="T652" s="45"/>
      <c r="Y652" s="47"/>
    </row>
    <row r="653" spans="1:25" s="46" customFormat="1" ht="15.75">
      <c r="A653" s="74"/>
      <c r="B653" s="74"/>
      <c r="C653" s="74"/>
      <c r="D653" s="75"/>
      <c r="E653" s="76"/>
      <c r="F653" s="74"/>
      <c r="G653" s="74"/>
      <c r="H653" s="74"/>
      <c r="I653" s="74"/>
      <c r="J653" s="74"/>
      <c r="K653" s="74"/>
      <c r="L653" s="74"/>
      <c r="M653" s="74"/>
      <c r="N653" s="74"/>
      <c r="O653" s="74"/>
      <c r="P653" s="77"/>
      <c r="Q653" s="74"/>
      <c r="R653" s="74"/>
      <c r="S653" s="45"/>
      <c r="T653" s="45"/>
      <c r="Y653" s="47"/>
    </row>
    <row r="654" spans="1:25" s="46" customFormat="1" ht="15.75">
      <c r="A654" s="74"/>
      <c r="B654" s="74"/>
      <c r="C654" s="74"/>
      <c r="D654" s="75"/>
      <c r="E654" s="76"/>
      <c r="F654" s="74"/>
      <c r="G654" s="74"/>
      <c r="H654" s="74"/>
      <c r="I654" s="74"/>
      <c r="J654" s="74"/>
      <c r="K654" s="74"/>
      <c r="L654" s="74"/>
      <c r="M654" s="74"/>
      <c r="N654" s="74"/>
      <c r="O654" s="74"/>
      <c r="P654" s="77"/>
      <c r="Q654" s="74"/>
      <c r="R654" s="74"/>
      <c r="S654" s="45"/>
      <c r="T654" s="45"/>
      <c r="Y654" s="47"/>
    </row>
    <row r="655" spans="1:25" s="46" customFormat="1" ht="15.75">
      <c r="A655" s="74"/>
      <c r="B655" s="74"/>
      <c r="C655" s="74"/>
      <c r="D655" s="75"/>
      <c r="E655" s="76"/>
      <c r="F655" s="74"/>
      <c r="G655" s="74"/>
      <c r="H655" s="74"/>
      <c r="I655" s="74"/>
      <c r="J655" s="74"/>
      <c r="K655" s="74"/>
      <c r="L655" s="74"/>
      <c r="M655" s="74"/>
      <c r="N655" s="74"/>
      <c r="O655" s="74"/>
      <c r="P655" s="77"/>
      <c r="Q655" s="74"/>
      <c r="R655" s="74"/>
      <c r="S655" s="45"/>
      <c r="T655" s="45"/>
      <c r="Y655" s="47"/>
    </row>
    <row r="656" spans="1:25" s="46" customFormat="1" ht="15.75">
      <c r="A656" s="74"/>
      <c r="B656" s="74"/>
      <c r="C656" s="74"/>
      <c r="D656" s="75"/>
      <c r="E656" s="76"/>
      <c r="F656" s="74"/>
      <c r="G656" s="74"/>
      <c r="H656" s="74"/>
      <c r="I656" s="74"/>
      <c r="J656" s="74"/>
      <c r="K656" s="74"/>
      <c r="L656" s="74"/>
      <c r="M656" s="74"/>
      <c r="N656" s="74"/>
      <c r="O656" s="74"/>
      <c r="P656" s="77"/>
      <c r="Q656" s="74"/>
      <c r="R656" s="74"/>
      <c r="S656" s="45"/>
      <c r="T656" s="45"/>
      <c r="Y656" s="47"/>
    </row>
    <row r="657" spans="1:25" s="46" customFormat="1" ht="15.75">
      <c r="A657" s="74"/>
      <c r="B657" s="74"/>
      <c r="C657" s="74"/>
      <c r="D657" s="75"/>
      <c r="E657" s="76"/>
      <c r="F657" s="74"/>
      <c r="G657" s="74"/>
      <c r="H657" s="74"/>
      <c r="I657" s="74"/>
      <c r="J657" s="74"/>
      <c r="K657" s="74"/>
      <c r="L657" s="74"/>
      <c r="M657" s="74"/>
      <c r="N657" s="74"/>
      <c r="O657" s="74"/>
      <c r="P657" s="77"/>
      <c r="Q657" s="74"/>
      <c r="R657" s="74"/>
      <c r="S657" s="45"/>
      <c r="T657" s="45"/>
      <c r="Y657" s="47"/>
    </row>
    <row r="658" spans="1:25" s="46" customFormat="1" ht="15.75">
      <c r="A658" s="74"/>
      <c r="B658" s="74"/>
      <c r="C658" s="74"/>
      <c r="D658" s="75"/>
      <c r="E658" s="76"/>
      <c r="F658" s="74"/>
      <c r="G658" s="74"/>
      <c r="H658" s="74"/>
      <c r="I658" s="74"/>
      <c r="J658" s="74"/>
      <c r="K658" s="74"/>
      <c r="L658" s="74"/>
      <c r="M658" s="74"/>
      <c r="N658" s="74"/>
      <c r="O658" s="74"/>
      <c r="P658" s="77"/>
      <c r="Q658" s="74"/>
      <c r="R658" s="74"/>
      <c r="S658" s="45"/>
      <c r="T658" s="45"/>
      <c r="Y658" s="47"/>
    </row>
    <row r="659" spans="1:25" s="46" customFormat="1" ht="15.75">
      <c r="A659" s="74"/>
      <c r="B659" s="74"/>
      <c r="C659" s="74"/>
      <c r="D659" s="75"/>
      <c r="E659" s="76"/>
      <c r="F659" s="74"/>
      <c r="G659" s="74"/>
      <c r="H659" s="74"/>
      <c r="I659" s="74"/>
      <c r="J659" s="74"/>
      <c r="K659" s="74"/>
      <c r="L659" s="74"/>
      <c r="M659" s="74"/>
      <c r="N659" s="74"/>
      <c r="O659" s="74"/>
      <c r="P659" s="77"/>
      <c r="Q659" s="74"/>
      <c r="R659" s="74"/>
      <c r="S659" s="45"/>
      <c r="T659" s="45"/>
      <c r="Y659" s="47"/>
    </row>
    <row r="660" spans="1:25" s="46" customFormat="1" ht="15.75">
      <c r="A660" s="74"/>
      <c r="B660" s="74"/>
      <c r="C660" s="74"/>
      <c r="D660" s="75"/>
      <c r="E660" s="76"/>
      <c r="F660" s="74"/>
      <c r="G660" s="74"/>
      <c r="H660" s="74"/>
      <c r="I660" s="74"/>
      <c r="J660" s="74"/>
      <c r="K660" s="74"/>
      <c r="L660" s="74"/>
      <c r="M660" s="74"/>
      <c r="N660" s="74"/>
      <c r="O660" s="74"/>
      <c r="P660" s="77"/>
      <c r="Q660" s="74"/>
      <c r="R660" s="74"/>
      <c r="S660" s="45"/>
      <c r="T660" s="45"/>
      <c r="Y660" s="47"/>
    </row>
    <row r="661" spans="1:25" s="46" customFormat="1" ht="15.75">
      <c r="A661" s="74"/>
      <c r="B661" s="74"/>
      <c r="C661" s="74"/>
      <c r="D661" s="75"/>
      <c r="E661" s="76"/>
      <c r="F661" s="74"/>
      <c r="G661" s="74"/>
      <c r="H661" s="74"/>
      <c r="I661" s="74"/>
      <c r="J661" s="74"/>
      <c r="K661" s="74"/>
      <c r="L661" s="74"/>
      <c r="M661" s="74"/>
      <c r="N661" s="74"/>
      <c r="O661" s="74"/>
      <c r="P661" s="77"/>
      <c r="Q661" s="74"/>
      <c r="R661" s="74"/>
      <c r="S661" s="45"/>
      <c r="T661" s="45"/>
      <c r="Y661" s="47"/>
    </row>
    <row r="662" spans="1:25" s="46" customFormat="1" ht="15.75">
      <c r="A662" s="74"/>
      <c r="B662" s="74"/>
      <c r="C662" s="74"/>
      <c r="D662" s="75"/>
      <c r="E662" s="76"/>
      <c r="F662" s="74"/>
      <c r="G662" s="74"/>
      <c r="H662" s="74"/>
      <c r="I662" s="74"/>
      <c r="J662" s="74"/>
      <c r="K662" s="74"/>
      <c r="L662" s="74"/>
      <c r="M662" s="74"/>
      <c r="N662" s="74"/>
      <c r="O662" s="74"/>
      <c r="P662" s="77"/>
      <c r="Q662" s="74"/>
      <c r="R662" s="74"/>
      <c r="S662" s="45"/>
      <c r="T662" s="45"/>
      <c r="Y662" s="47"/>
    </row>
    <row r="663" spans="1:25" s="46" customFormat="1" ht="15.75">
      <c r="A663" s="74"/>
      <c r="B663" s="74"/>
      <c r="C663" s="74"/>
      <c r="D663" s="75"/>
      <c r="E663" s="76"/>
      <c r="F663" s="74"/>
      <c r="G663" s="74"/>
      <c r="H663" s="74"/>
      <c r="I663" s="74"/>
      <c r="J663" s="74"/>
      <c r="K663" s="74"/>
      <c r="L663" s="74"/>
      <c r="M663" s="74"/>
      <c r="N663" s="74"/>
      <c r="O663" s="74"/>
      <c r="P663" s="77"/>
      <c r="Q663" s="74"/>
      <c r="R663" s="74"/>
      <c r="S663" s="45"/>
      <c r="T663" s="45"/>
      <c r="Y663" s="47"/>
    </row>
    <row r="664" spans="1:25" s="46" customFormat="1" ht="15.75">
      <c r="A664" s="74"/>
      <c r="B664" s="74"/>
      <c r="C664" s="74"/>
      <c r="D664" s="75"/>
      <c r="E664" s="76"/>
      <c r="F664" s="74"/>
      <c r="G664" s="74"/>
      <c r="H664" s="74"/>
      <c r="I664" s="74"/>
      <c r="J664" s="74"/>
      <c r="K664" s="74"/>
      <c r="L664" s="74"/>
      <c r="M664" s="74"/>
      <c r="N664" s="74"/>
      <c r="O664" s="74"/>
      <c r="P664" s="77"/>
      <c r="Q664" s="74"/>
      <c r="R664" s="74"/>
      <c r="S664" s="45"/>
      <c r="T664" s="45"/>
      <c r="Y664" s="47"/>
    </row>
    <row r="665" spans="1:25" s="46" customFormat="1" ht="15.75">
      <c r="A665" s="74"/>
      <c r="B665" s="74"/>
      <c r="C665" s="74"/>
      <c r="D665" s="75"/>
      <c r="E665" s="76"/>
      <c r="F665" s="74"/>
      <c r="G665" s="74"/>
      <c r="H665" s="74"/>
      <c r="I665" s="74"/>
      <c r="J665" s="74"/>
      <c r="K665" s="74"/>
      <c r="L665" s="74"/>
      <c r="M665" s="74"/>
      <c r="N665" s="74"/>
      <c r="O665" s="74"/>
      <c r="P665" s="77"/>
      <c r="Q665" s="74"/>
      <c r="R665" s="74"/>
      <c r="S665" s="45"/>
      <c r="T665" s="45"/>
      <c r="Y665" s="47"/>
    </row>
    <row r="666" spans="1:25" s="46" customFormat="1" ht="15.75">
      <c r="A666" s="74"/>
      <c r="B666" s="74"/>
      <c r="C666" s="74"/>
      <c r="D666" s="75"/>
      <c r="E666" s="76"/>
      <c r="F666" s="74"/>
      <c r="G666" s="74"/>
      <c r="H666" s="74"/>
      <c r="I666" s="74"/>
      <c r="J666" s="74"/>
      <c r="K666" s="74"/>
      <c r="L666" s="74"/>
      <c r="M666" s="74"/>
      <c r="N666" s="74"/>
      <c r="O666" s="74"/>
      <c r="P666" s="77"/>
      <c r="Q666" s="74"/>
      <c r="R666" s="74"/>
      <c r="S666" s="45"/>
      <c r="T666" s="45"/>
      <c r="Y666" s="47"/>
    </row>
    <row r="667" spans="1:25" s="46" customFormat="1" ht="15.75">
      <c r="A667" s="74"/>
      <c r="B667" s="74"/>
      <c r="C667" s="74"/>
      <c r="D667" s="75"/>
      <c r="E667" s="76"/>
      <c r="F667" s="74"/>
      <c r="G667" s="74"/>
      <c r="H667" s="74"/>
      <c r="I667" s="74"/>
      <c r="J667" s="74"/>
      <c r="K667" s="74"/>
      <c r="L667" s="74"/>
      <c r="M667" s="74"/>
      <c r="N667" s="74"/>
      <c r="O667" s="74"/>
      <c r="P667" s="77"/>
      <c r="Q667" s="74"/>
      <c r="R667" s="74"/>
      <c r="S667" s="45"/>
      <c r="T667" s="45"/>
      <c r="Y667" s="47"/>
    </row>
    <row r="668" spans="1:25" s="46" customFormat="1" ht="15.75">
      <c r="A668" s="74"/>
      <c r="B668" s="74"/>
      <c r="C668" s="74"/>
      <c r="D668" s="75"/>
      <c r="E668" s="76"/>
      <c r="F668" s="74"/>
      <c r="G668" s="74"/>
      <c r="H668" s="74"/>
      <c r="I668" s="74"/>
      <c r="J668" s="74"/>
      <c r="K668" s="74"/>
      <c r="L668" s="74"/>
      <c r="M668" s="74"/>
      <c r="N668" s="74"/>
      <c r="O668" s="74"/>
      <c r="P668" s="77"/>
      <c r="Q668" s="74"/>
      <c r="R668" s="74"/>
      <c r="S668" s="45"/>
      <c r="T668" s="45"/>
      <c r="Y668" s="47"/>
    </row>
    <row r="669" spans="1:25" s="46" customFormat="1" ht="15.75">
      <c r="A669" s="74"/>
      <c r="B669" s="74"/>
      <c r="C669" s="74"/>
      <c r="D669" s="75"/>
      <c r="E669" s="76"/>
      <c r="F669" s="74"/>
      <c r="G669" s="74"/>
      <c r="H669" s="74"/>
      <c r="I669" s="74"/>
      <c r="J669" s="74"/>
      <c r="K669" s="74"/>
      <c r="L669" s="74"/>
      <c r="M669" s="74"/>
      <c r="N669" s="74"/>
      <c r="O669" s="74"/>
      <c r="P669" s="77"/>
      <c r="Q669" s="74"/>
      <c r="R669" s="74"/>
      <c r="S669" s="45"/>
      <c r="T669" s="45"/>
      <c r="Y669" s="47"/>
    </row>
    <row r="670" spans="1:25" s="46" customFormat="1" ht="15.75">
      <c r="A670" s="74"/>
      <c r="B670" s="74"/>
      <c r="C670" s="74"/>
      <c r="D670" s="75"/>
      <c r="E670" s="76"/>
      <c r="F670" s="74"/>
      <c r="G670" s="74"/>
      <c r="H670" s="74"/>
      <c r="I670" s="74"/>
      <c r="J670" s="74"/>
      <c r="K670" s="74"/>
      <c r="L670" s="74"/>
      <c r="M670" s="74"/>
      <c r="N670" s="74"/>
      <c r="O670" s="74"/>
      <c r="P670" s="77"/>
      <c r="Q670" s="74"/>
      <c r="R670" s="74"/>
      <c r="S670" s="45"/>
      <c r="T670" s="45"/>
      <c r="Y670" s="47"/>
    </row>
    <row r="671" spans="1:25" s="46" customFormat="1" ht="15.75">
      <c r="A671" s="74"/>
      <c r="B671" s="74"/>
      <c r="C671" s="74"/>
      <c r="D671" s="75"/>
      <c r="E671" s="76"/>
      <c r="F671" s="74"/>
      <c r="G671" s="74"/>
      <c r="H671" s="74"/>
      <c r="I671" s="74"/>
      <c r="J671" s="74"/>
      <c r="K671" s="74"/>
      <c r="L671" s="74"/>
      <c r="M671" s="74"/>
      <c r="N671" s="74"/>
      <c r="O671" s="74"/>
      <c r="P671" s="77"/>
      <c r="Q671" s="74"/>
      <c r="R671" s="74"/>
      <c r="S671" s="45"/>
      <c r="T671" s="45"/>
      <c r="Y671" s="47"/>
    </row>
    <row r="672" spans="1:25" s="46" customFormat="1" ht="15.75">
      <c r="A672" s="74"/>
      <c r="B672" s="74"/>
      <c r="C672" s="74"/>
      <c r="D672" s="75"/>
      <c r="E672" s="76"/>
      <c r="F672" s="74"/>
      <c r="G672" s="74"/>
      <c r="H672" s="74"/>
      <c r="I672" s="74"/>
      <c r="J672" s="74"/>
      <c r="K672" s="74"/>
      <c r="L672" s="74"/>
      <c r="M672" s="74"/>
      <c r="N672" s="74"/>
      <c r="O672" s="74"/>
      <c r="P672" s="77"/>
      <c r="Q672" s="74"/>
      <c r="R672" s="74"/>
      <c r="S672" s="45"/>
      <c r="T672" s="45"/>
      <c r="Y672" s="47"/>
    </row>
    <row r="673" spans="1:25" s="46" customFormat="1" ht="15.75">
      <c r="A673" s="74"/>
      <c r="B673" s="74"/>
      <c r="C673" s="74"/>
      <c r="D673" s="75"/>
      <c r="E673" s="76"/>
      <c r="F673" s="74"/>
      <c r="G673" s="74"/>
      <c r="H673" s="74"/>
      <c r="I673" s="74"/>
      <c r="J673" s="74"/>
      <c r="K673" s="74"/>
      <c r="L673" s="74"/>
      <c r="M673" s="74"/>
      <c r="N673" s="74"/>
      <c r="O673" s="74"/>
      <c r="P673" s="77"/>
      <c r="Q673" s="74"/>
      <c r="R673" s="74"/>
      <c r="S673" s="45"/>
      <c r="T673" s="45"/>
      <c r="Y673" s="47"/>
    </row>
    <row r="674" spans="1:25" s="46" customFormat="1" ht="15.75">
      <c r="A674" s="74"/>
      <c r="B674" s="74"/>
      <c r="C674" s="74"/>
      <c r="D674" s="75"/>
      <c r="E674" s="76"/>
      <c r="F674" s="74"/>
      <c r="G674" s="74"/>
      <c r="H674" s="74"/>
      <c r="I674" s="74"/>
      <c r="J674" s="74"/>
      <c r="K674" s="74"/>
      <c r="L674" s="74"/>
      <c r="M674" s="74"/>
      <c r="N674" s="74"/>
      <c r="O674" s="74"/>
      <c r="P674" s="77"/>
      <c r="Q674" s="74"/>
      <c r="R674" s="74"/>
      <c r="S674" s="45"/>
      <c r="T674" s="45"/>
      <c r="Y674" s="47"/>
    </row>
    <row r="675" spans="1:25" s="46" customFormat="1" ht="15.75">
      <c r="A675" s="74"/>
      <c r="B675" s="74"/>
      <c r="C675" s="74"/>
      <c r="D675" s="75"/>
      <c r="E675" s="76"/>
      <c r="F675" s="74"/>
      <c r="G675" s="74"/>
      <c r="H675" s="74"/>
      <c r="I675" s="74"/>
      <c r="J675" s="74"/>
      <c r="K675" s="74"/>
      <c r="L675" s="74"/>
      <c r="M675" s="74"/>
      <c r="N675" s="74"/>
      <c r="O675" s="74"/>
      <c r="P675" s="77"/>
      <c r="Q675" s="74"/>
      <c r="R675" s="74"/>
      <c r="S675" s="45"/>
      <c r="T675" s="45"/>
      <c r="Y675" s="47"/>
    </row>
    <row r="676" spans="1:25" s="46" customFormat="1" ht="15.75">
      <c r="A676" s="74"/>
      <c r="B676" s="74"/>
      <c r="C676" s="74"/>
      <c r="D676" s="75"/>
      <c r="E676" s="76"/>
      <c r="F676" s="74"/>
      <c r="G676" s="74"/>
      <c r="H676" s="74"/>
      <c r="I676" s="74"/>
      <c r="J676" s="74"/>
      <c r="K676" s="74"/>
      <c r="L676" s="74"/>
      <c r="M676" s="74"/>
      <c r="N676" s="74"/>
      <c r="O676" s="74"/>
      <c r="P676" s="77"/>
      <c r="Q676" s="74"/>
      <c r="R676" s="74"/>
      <c r="S676" s="45"/>
      <c r="T676" s="45"/>
      <c r="Y676" s="47"/>
    </row>
    <row r="677" spans="1:25" s="46" customFormat="1" ht="15.75">
      <c r="A677" s="74"/>
      <c r="B677" s="74"/>
      <c r="C677" s="74"/>
      <c r="D677" s="75"/>
      <c r="E677" s="76"/>
      <c r="F677" s="74"/>
      <c r="G677" s="74"/>
      <c r="H677" s="74"/>
      <c r="I677" s="74"/>
      <c r="J677" s="74"/>
      <c r="K677" s="74"/>
      <c r="L677" s="74"/>
      <c r="M677" s="74"/>
      <c r="N677" s="74"/>
      <c r="O677" s="74"/>
      <c r="P677" s="77"/>
      <c r="Q677" s="74"/>
      <c r="R677" s="74"/>
      <c r="S677" s="45"/>
      <c r="T677" s="45"/>
      <c r="Y677" s="47"/>
    </row>
    <row r="678" spans="1:25" s="46" customFormat="1" ht="15.75">
      <c r="A678" s="74"/>
      <c r="B678" s="74"/>
      <c r="C678" s="74"/>
      <c r="D678" s="75"/>
      <c r="E678" s="76"/>
      <c r="F678" s="74"/>
      <c r="G678" s="74"/>
      <c r="H678" s="74"/>
      <c r="I678" s="74"/>
      <c r="J678" s="74"/>
      <c r="K678" s="74"/>
      <c r="L678" s="74"/>
      <c r="M678" s="74"/>
      <c r="N678" s="74"/>
      <c r="O678" s="74"/>
      <c r="P678" s="77"/>
      <c r="Q678" s="74"/>
      <c r="R678" s="74"/>
      <c r="S678" s="45"/>
      <c r="T678" s="45"/>
      <c r="Y678" s="47"/>
    </row>
    <row r="679" spans="1:25" s="46" customFormat="1" ht="15.75">
      <c r="A679" s="74"/>
      <c r="B679" s="74"/>
      <c r="C679" s="74"/>
      <c r="D679" s="75"/>
      <c r="E679" s="76"/>
      <c r="F679" s="74"/>
      <c r="G679" s="74"/>
      <c r="H679" s="74"/>
      <c r="I679" s="74"/>
      <c r="J679" s="74"/>
      <c r="K679" s="74"/>
      <c r="L679" s="74"/>
      <c r="M679" s="74"/>
      <c r="N679" s="74"/>
      <c r="O679" s="74"/>
      <c r="P679" s="77"/>
      <c r="Q679" s="74"/>
      <c r="R679" s="74"/>
      <c r="S679" s="45"/>
      <c r="T679" s="45"/>
      <c r="Y679" s="47"/>
    </row>
    <row r="680" spans="1:25" s="46" customFormat="1" ht="15.75">
      <c r="A680" s="74"/>
      <c r="B680" s="74"/>
      <c r="C680" s="74"/>
      <c r="D680" s="75"/>
      <c r="E680" s="76"/>
      <c r="F680" s="74"/>
      <c r="G680" s="74"/>
      <c r="H680" s="74"/>
      <c r="I680" s="74"/>
      <c r="J680" s="74"/>
      <c r="K680" s="74"/>
      <c r="L680" s="74"/>
      <c r="M680" s="74"/>
      <c r="N680" s="74"/>
      <c r="O680" s="74"/>
      <c r="P680" s="77"/>
      <c r="Q680" s="74"/>
      <c r="R680" s="74"/>
      <c r="S680" s="45"/>
      <c r="T680" s="45"/>
      <c r="Y680" s="47"/>
    </row>
    <row r="681" spans="1:25" s="46" customFormat="1" ht="15.75">
      <c r="A681" s="74"/>
      <c r="B681" s="74"/>
      <c r="C681" s="74"/>
      <c r="D681" s="75"/>
      <c r="E681" s="76"/>
      <c r="F681" s="74"/>
      <c r="G681" s="74"/>
      <c r="H681" s="74"/>
      <c r="I681" s="74"/>
      <c r="J681" s="74"/>
      <c r="K681" s="74"/>
      <c r="L681" s="74"/>
      <c r="M681" s="74"/>
      <c r="N681" s="74"/>
      <c r="O681" s="74"/>
      <c r="P681" s="77"/>
      <c r="Q681" s="74"/>
      <c r="R681" s="74"/>
      <c r="S681" s="45"/>
      <c r="T681" s="45"/>
      <c r="Y681" s="47"/>
    </row>
    <row r="682" spans="1:25" s="46" customFormat="1" ht="15.75">
      <c r="A682" s="74"/>
      <c r="B682" s="74"/>
      <c r="C682" s="74"/>
      <c r="D682" s="75"/>
      <c r="E682" s="76"/>
      <c r="F682" s="74"/>
      <c r="G682" s="74"/>
      <c r="H682" s="74"/>
      <c r="I682" s="74"/>
      <c r="J682" s="74"/>
      <c r="K682" s="74"/>
      <c r="L682" s="74"/>
      <c r="M682" s="74"/>
      <c r="N682" s="74"/>
      <c r="O682" s="74"/>
      <c r="P682" s="77"/>
      <c r="Q682" s="74"/>
      <c r="R682" s="74"/>
      <c r="S682" s="45"/>
      <c r="T682" s="45"/>
      <c r="Y682" s="47"/>
    </row>
    <row r="683" spans="1:25" s="46" customFormat="1" ht="15.75">
      <c r="A683" s="74"/>
      <c r="B683" s="74"/>
      <c r="C683" s="74"/>
      <c r="D683" s="75"/>
      <c r="E683" s="76"/>
      <c r="F683" s="74"/>
      <c r="G683" s="74"/>
      <c r="H683" s="74"/>
      <c r="I683" s="74"/>
      <c r="J683" s="74"/>
      <c r="K683" s="74"/>
      <c r="L683" s="74"/>
      <c r="M683" s="74"/>
      <c r="N683" s="74"/>
      <c r="O683" s="74"/>
      <c r="P683" s="77"/>
      <c r="Q683" s="74"/>
      <c r="R683" s="74"/>
      <c r="S683" s="45"/>
      <c r="T683" s="45"/>
      <c r="Y683" s="47"/>
    </row>
    <row r="684" spans="1:25" s="46" customFormat="1" ht="15.75">
      <c r="A684" s="74"/>
      <c r="B684" s="74"/>
      <c r="C684" s="74"/>
      <c r="D684" s="75"/>
      <c r="E684" s="76"/>
      <c r="F684" s="74"/>
      <c r="G684" s="74"/>
      <c r="H684" s="74"/>
      <c r="I684" s="74"/>
      <c r="J684" s="74"/>
      <c r="K684" s="74"/>
      <c r="L684" s="74"/>
      <c r="M684" s="74"/>
      <c r="N684" s="74"/>
      <c r="O684" s="74"/>
      <c r="P684" s="77"/>
      <c r="Q684" s="74"/>
      <c r="R684" s="74"/>
      <c r="S684" s="45"/>
      <c r="T684" s="45"/>
      <c r="Y684" s="47"/>
    </row>
    <row r="685" spans="1:25" s="46" customFormat="1" ht="15.75">
      <c r="A685" s="74"/>
      <c r="B685" s="74"/>
      <c r="C685" s="74"/>
      <c r="D685" s="75"/>
      <c r="E685" s="76"/>
      <c r="F685" s="74"/>
      <c r="G685" s="74"/>
      <c r="H685" s="74"/>
      <c r="I685" s="74"/>
      <c r="J685" s="74"/>
      <c r="K685" s="74"/>
      <c r="L685" s="74"/>
      <c r="M685" s="74"/>
      <c r="N685" s="74"/>
      <c r="O685" s="74"/>
      <c r="P685" s="77"/>
      <c r="Q685" s="74"/>
      <c r="R685" s="74"/>
      <c r="S685" s="45"/>
      <c r="T685" s="45"/>
      <c r="Y685" s="47"/>
    </row>
    <row r="686" spans="1:25" s="46" customFormat="1" ht="15.75">
      <c r="A686" s="74"/>
      <c r="B686" s="74"/>
      <c r="C686" s="74"/>
      <c r="D686" s="75"/>
      <c r="E686" s="76"/>
      <c r="F686" s="74"/>
      <c r="G686" s="74"/>
      <c r="H686" s="74"/>
      <c r="I686" s="74"/>
      <c r="J686" s="74"/>
      <c r="K686" s="74"/>
      <c r="L686" s="74"/>
      <c r="M686" s="74"/>
      <c r="N686" s="74"/>
      <c r="O686" s="74"/>
      <c r="P686" s="77"/>
      <c r="Q686" s="74"/>
      <c r="R686" s="74"/>
      <c r="S686" s="45"/>
      <c r="T686" s="45"/>
      <c r="Y686" s="47"/>
    </row>
    <row r="687" spans="1:25" s="46" customFormat="1" ht="15.75">
      <c r="A687" s="74"/>
      <c r="B687" s="74"/>
      <c r="C687" s="74"/>
      <c r="D687" s="75"/>
      <c r="E687" s="76"/>
      <c r="F687" s="74"/>
      <c r="G687" s="74"/>
      <c r="H687" s="74"/>
      <c r="I687" s="74"/>
      <c r="J687" s="74"/>
      <c r="K687" s="74"/>
      <c r="L687" s="74"/>
      <c r="M687" s="74"/>
      <c r="N687" s="74"/>
      <c r="O687" s="74"/>
      <c r="P687" s="77"/>
      <c r="Q687" s="74"/>
      <c r="R687" s="74"/>
      <c r="S687" s="45"/>
      <c r="T687" s="45"/>
      <c r="Y687" s="47"/>
    </row>
    <row r="688" spans="1:25" s="46" customFormat="1" ht="15.75">
      <c r="A688" s="74"/>
      <c r="B688" s="74"/>
      <c r="C688" s="74"/>
      <c r="D688" s="75"/>
      <c r="E688" s="76"/>
      <c r="F688" s="74"/>
      <c r="G688" s="74"/>
      <c r="H688" s="74"/>
      <c r="I688" s="74"/>
      <c r="J688" s="74"/>
      <c r="K688" s="74"/>
      <c r="L688" s="74"/>
      <c r="M688" s="74"/>
      <c r="N688" s="74"/>
      <c r="O688" s="74"/>
      <c r="P688" s="77"/>
      <c r="Q688" s="74"/>
      <c r="R688" s="74"/>
      <c r="S688" s="45"/>
      <c r="T688" s="45"/>
      <c r="Y688" s="47"/>
    </row>
    <row r="689" spans="1:25" s="46" customFormat="1" ht="15.75">
      <c r="A689" s="74"/>
      <c r="B689" s="74"/>
      <c r="C689" s="74"/>
      <c r="D689" s="75"/>
      <c r="E689" s="76"/>
      <c r="F689" s="74"/>
      <c r="G689" s="74"/>
      <c r="H689" s="74"/>
      <c r="I689" s="74"/>
      <c r="J689" s="74"/>
      <c r="K689" s="74"/>
      <c r="L689" s="74"/>
      <c r="M689" s="74"/>
      <c r="N689" s="74"/>
      <c r="O689" s="74"/>
      <c r="P689" s="77"/>
      <c r="Q689" s="74"/>
      <c r="R689" s="74"/>
      <c r="S689" s="45"/>
      <c r="T689" s="45"/>
      <c r="Y689" s="47"/>
    </row>
    <row r="690" spans="1:25" s="46" customFormat="1" ht="15.75">
      <c r="A690" s="74"/>
      <c r="B690" s="74"/>
      <c r="C690" s="74"/>
      <c r="D690" s="75"/>
      <c r="E690" s="76"/>
      <c r="F690" s="74"/>
      <c r="G690" s="74"/>
      <c r="H690" s="74"/>
      <c r="I690" s="74"/>
      <c r="J690" s="74"/>
      <c r="K690" s="74"/>
      <c r="L690" s="74"/>
      <c r="M690" s="74"/>
      <c r="N690" s="74"/>
      <c r="O690" s="74"/>
      <c r="P690" s="77"/>
      <c r="Q690" s="74"/>
      <c r="R690" s="74"/>
      <c r="S690" s="45"/>
      <c r="T690" s="45"/>
      <c r="Y690" s="47"/>
    </row>
    <row r="691" spans="1:25" s="46" customFormat="1" ht="15.75">
      <c r="A691" s="74"/>
      <c r="B691" s="74"/>
      <c r="C691" s="74"/>
      <c r="D691" s="75"/>
      <c r="E691" s="76"/>
      <c r="F691" s="74"/>
      <c r="G691" s="74"/>
      <c r="H691" s="74"/>
      <c r="I691" s="74"/>
      <c r="J691" s="74"/>
      <c r="K691" s="74"/>
      <c r="L691" s="74"/>
      <c r="M691" s="74"/>
      <c r="N691" s="74"/>
      <c r="O691" s="74"/>
      <c r="P691" s="77"/>
      <c r="Q691" s="74"/>
      <c r="R691" s="74"/>
      <c r="S691" s="45"/>
      <c r="T691" s="45"/>
      <c r="Y691" s="47"/>
    </row>
    <row r="692" spans="1:25" s="46" customFormat="1" ht="15.75">
      <c r="A692" s="74"/>
      <c r="B692" s="74"/>
      <c r="C692" s="74"/>
      <c r="D692" s="75"/>
      <c r="E692" s="76"/>
      <c r="F692" s="74"/>
      <c r="G692" s="74"/>
      <c r="H692" s="74"/>
      <c r="I692" s="74"/>
      <c r="J692" s="74"/>
      <c r="K692" s="74"/>
      <c r="L692" s="74"/>
      <c r="M692" s="74"/>
      <c r="N692" s="74"/>
      <c r="O692" s="74"/>
      <c r="P692" s="77"/>
      <c r="Q692" s="74"/>
      <c r="R692" s="74"/>
      <c r="S692" s="45"/>
      <c r="T692" s="45"/>
      <c r="Y692" s="47"/>
    </row>
    <row r="693" spans="1:25" s="46" customFormat="1" ht="15.75">
      <c r="A693" s="74"/>
      <c r="B693" s="74"/>
      <c r="C693" s="74"/>
      <c r="D693" s="75"/>
      <c r="E693" s="76"/>
      <c r="F693" s="74"/>
      <c r="G693" s="74"/>
      <c r="H693" s="74"/>
      <c r="I693" s="74"/>
      <c r="J693" s="74"/>
      <c r="K693" s="74"/>
      <c r="L693" s="74"/>
      <c r="M693" s="74"/>
      <c r="N693" s="74"/>
      <c r="O693" s="74"/>
      <c r="P693" s="77"/>
      <c r="Q693" s="74"/>
      <c r="R693" s="74"/>
      <c r="S693" s="45"/>
      <c r="T693" s="45"/>
      <c r="Y693" s="47"/>
    </row>
    <row r="694" spans="1:25" s="46" customFormat="1" ht="15.75">
      <c r="A694" s="74"/>
      <c r="B694" s="74"/>
      <c r="C694" s="74"/>
      <c r="D694" s="75"/>
      <c r="E694" s="76"/>
      <c r="F694" s="74"/>
      <c r="G694" s="74"/>
      <c r="H694" s="74"/>
      <c r="I694" s="74"/>
      <c r="J694" s="74"/>
      <c r="K694" s="74"/>
      <c r="L694" s="74"/>
      <c r="M694" s="74"/>
      <c r="N694" s="74"/>
      <c r="O694" s="74"/>
      <c r="P694" s="77"/>
      <c r="Q694" s="74"/>
      <c r="R694" s="74"/>
      <c r="S694" s="45"/>
      <c r="T694" s="45"/>
      <c r="Y694" s="47"/>
    </row>
    <row r="695" spans="1:25" s="46" customFormat="1" ht="15.75">
      <c r="A695" s="74"/>
      <c r="B695" s="74"/>
      <c r="C695" s="74"/>
      <c r="D695" s="75"/>
      <c r="E695" s="76"/>
      <c r="F695" s="74"/>
      <c r="G695" s="74"/>
      <c r="H695" s="74"/>
      <c r="I695" s="74"/>
      <c r="J695" s="74"/>
      <c r="K695" s="74"/>
      <c r="L695" s="74"/>
      <c r="M695" s="74"/>
      <c r="N695" s="74"/>
      <c r="O695" s="74"/>
      <c r="P695" s="77"/>
      <c r="Q695" s="74"/>
      <c r="R695" s="74"/>
      <c r="S695" s="45"/>
      <c r="T695" s="45"/>
      <c r="Y695" s="47"/>
    </row>
    <row r="696" spans="1:25" s="46" customFormat="1" ht="15.75">
      <c r="A696" s="74"/>
      <c r="B696" s="74"/>
      <c r="C696" s="74"/>
      <c r="D696" s="75"/>
      <c r="E696" s="76"/>
      <c r="F696" s="74"/>
      <c r="G696" s="74"/>
      <c r="H696" s="74"/>
      <c r="I696" s="74"/>
      <c r="J696" s="74"/>
      <c r="K696" s="74"/>
      <c r="L696" s="74"/>
      <c r="M696" s="74"/>
      <c r="N696" s="74"/>
      <c r="O696" s="74"/>
      <c r="P696" s="77"/>
      <c r="Q696" s="74"/>
      <c r="R696" s="74"/>
      <c r="S696" s="45"/>
      <c r="T696" s="45"/>
      <c r="Y696" s="47"/>
    </row>
    <row r="697" spans="1:25" s="46" customFormat="1" ht="15.75">
      <c r="A697" s="74"/>
      <c r="B697" s="74"/>
      <c r="C697" s="74"/>
      <c r="D697" s="75"/>
      <c r="E697" s="76"/>
      <c r="F697" s="74"/>
      <c r="G697" s="74"/>
      <c r="H697" s="74"/>
      <c r="I697" s="74"/>
      <c r="J697" s="74"/>
      <c r="K697" s="74"/>
      <c r="L697" s="74"/>
      <c r="M697" s="74"/>
      <c r="N697" s="74"/>
      <c r="O697" s="74"/>
      <c r="P697" s="77"/>
      <c r="Q697" s="74"/>
      <c r="R697" s="74"/>
      <c r="S697" s="45"/>
      <c r="T697" s="45"/>
      <c r="Y697" s="47"/>
    </row>
    <row r="698" spans="1:25" s="46" customFormat="1" ht="15.75">
      <c r="A698" s="74"/>
      <c r="B698" s="74"/>
      <c r="C698" s="74"/>
      <c r="D698" s="75"/>
      <c r="E698" s="76"/>
      <c r="F698" s="74"/>
      <c r="G698" s="74"/>
      <c r="H698" s="74"/>
      <c r="I698" s="74"/>
      <c r="J698" s="74"/>
      <c r="K698" s="74"/>
      <c r="L698" s="74"/>
      <c r="M698" s="74"/>
      <c r="N698" s="74"/>
      <c r="O698" s="74"/>
      <c r="P698" s="77"/>
      <c r="Q698" s="74"/>
      <c r="R698" s="74"/>
      <c r="S698" s="45"/>
      <c r="T698" s="45"/>
      <c r="Y698" s="47"/>
    </row>
    <row r="699" spans="1:25" s="46" customFormat="1" ht="15.75">
      <c r="A699" s="74"/>
      <c r="B699" s="74"/>
      <c r="C699" s="74"/>
      <c r="D699" s="75"/>
      <c r="E699" s="76"/>
      <c r="F699" s="74"/>
      <c r="G699" s="74"/>
      <c r="H699" s="74"/>
      <c r="I699" s="74"/>
      <c r="J699" s="74"/>
      <c r="K699" s="74"/>
      <c r="L699" s="74"/>
      <c r="M699" s="74"/>
      <c r="N699" s="74"/>
      <c r="O699" s="74"/>
      <c r="P699" s="77"/>
      <c r="Q699" s="74"/>
      <c r="R699" s="74"/>
      <c r="S699" s="45"/>
      <c r="T699" s="45"/>
      <c r="Y699" s="47"/>
    </row>
    <row r="700" spans="1:25" s="46" customFormat="1" ht="15.75">
      <c r="A700" s="74"/>
      <c r="B700" s="74"/>
      <c r="C700" s="74"/>
      <c r="D700" s="75"/>
      <c r="E700" s="76"/>
      <c r="F700" s="74"/>
      <c r="G700" s="74"/>
      <c r="H700" s="74"/>
      <c r="I700" s="74"/>
      <c r="J700" s="74"/>
      <c r="K700" s="74"/>
      <c r="L700" s="74"/>
      <c r="M700" s="74"/>
      <c r="N700" s="74"/>
      <c r="O700" s="74"/>
      <c r="P700" s="77"/>
      <c r="Q700" s="74"/>
      <c r="R700" s="74"/>
      <c r="S700" s="45"/>
      <c r="T700" s="45"/>
      <c r="Y700" s="47"/>
    </row>
    <row r="701" spans="1:25" s="46" customFormat="1" ht="15.75">
      <c r="A701" s="74"/>
      <c r="B701" s="74"/>
      <c r="C701" s="74"/>
      <c r="D701" s="75"/>
      <c r="E701" s="76"/>
      <c r="F701" s="74"/>
      <c r="G701" s="74"/>
      <c r="H701" s="74"/>
      <c r="I701" s="74"/>
      <c r="J701" s="74"/>
      <c r="K701" s="74"/>
      <c r="L701" s="74"/>
      <c r="M701" s="74"/>
      <c r="N701" s="74"/>
      <c r="O701" s="74"/>
      <c r="P701" s="77"/>
      <c r="Q701" s="74"/>
      <c r="R701" s="74"/>
      <c r="S701" s="45"/>
      <c r="T701" s="45"/>
      <c r="Y701" s="47"/>
    </row>
    <row r="702" spans="1:25" s="46" customFormat="1" ht="15.75">
      <c r="A702" s="74"/>
      <c r="B702" s="74"/>
      <c r="C702" s="74"/>
      <c r="D702" s="75"/>
      <c r="E702" s="76"/>
      <c r="F702" s="74"/>
      <c r="G702" s="74"/>
      <c r="H702" s="74"/>
      <c r="I702" s="74"/>
      <c r="J702" s="74"/>
      <c r="K702" s="74"/>
      <c r="L702" s="74"/>
      <c r="M702" s="74"/>
      <c r="N702" s="74"/>
      <c r="O702" s="74"/>
      <c r="P702" s="77"/>
      <c r="Q702" s="74"/>
      <c r="R702" s="74"/>
      <c r="S702" s="45"/>
      <c r="T702" s="45"/>
      <c r="Y702" s="47"/>
    </row>
    <row r="703" spans="1:25" s="46" customFormat="1" ht="15.75">
      <c r="A703" s="74"/>
      <c r="B703" s="74"/>
      <c r="C703" s="74"/>
      <c r="D703" s="75"/>
      <c r="E703" s="76"/>
      <c r="F703" s="74"/>
      <c r="G703" s="74"/>
      <c r="H703" s="74"/>
      <c r="I703" s="74"/>
      <c r="J703" s="74"/>
      <c r="K703" s="74"/>
      <c r="L703" s="74"/>
      <c r="M703" s="74"/>
      <c r="N703" s="74"/>
      <c r="O703" s="74"/>
      <c r="P703" s="77"/>
      <c r="Q703" s="74"/>
      <c r="R703" s="74"/>
      <c r="S703" s="45"/>
      <c r="T703" s="45"/>
      <c r="Y703" s="47"/>
    </row>
    <row r="704" spans="1:25" s="46" customFormat="1" ht="15.75">
      <c r="A704" s="74"/>
      <c r="B704" s="74"/>
      <c r="C704" s="74"/>
      <c r="D704" s="75"/>
      <c r="E704" s="76"/>
      <c r="F704" s="74"/>
      <c r="G704" s="74"/>
      <c r="H704" s="74"/>
      <c r="I704" s="74"/>
      <c r="J704" s="74"/>
      <c r="K704" s="74"/>
      <c r="L704" s="74"/>
      <c r="M704" s="74"/>
      <c r="N704" s="74"/>
      <c r="O704" s="74"/>
      <c r="P704" s="77"/>
      <c r="Q704" s="74"/>
      <c r="R704" s="74"/>
      <c r="S704" s="45"/>
      <c r="T704" s="45"/>
      <c r="Y704" s="47"/>
    </row>
    <row r="705" spans="1:25" s="46" customFormat="1" ht="15.75">
      <c r="A705" s="74"/>
      <c r="B705" s="74"/>
      <c r="C705" s="74"/>
      <c r="D705" s="75"/>
      <c r="E705" s="76"/>
      <c r="F705" s="74"/>
      <c r="G705" s="74"/>
      <c r="H705" s="74"/>
      <c r="I705" s="74"/>
      <c r="J705" s="74"/>
      <c r="K705" s="74"/>
      <c r="L705" s="74"/>
      <c r="M705" s="74"/>
      <c r="N705" s="74"/>
      <c r="O705" s="74"/>
      <c r="P705" s="77"/>
      <c r="Q705" s="74"/>
      <c r="R705" s="74"/>
      <c r="S705" s="45"/>
      <c r="T705" s="45"/>
      <c r="Y705" s="47"/>
    </row>
    <row r="706" spans="1:25" s="46" customFormat="1" ht="15.75">
      <c r="A706" s="74"/>
      <c r="B706" s="74"/>
      <c r="C706" s="74"/>
      <c r="D706" s="75"/>
      <c r="E706" s="76"/>
      <c r="F706" s="74"/>
      <c r="G706" s="74"/>
      <c r="H706" s="74"/>
      <c r="I706" s="74"/>
      <c r="J706" s="74"/>
      <c r="K706" s="74"/>
      <c r="L706" s="74"/>
      <c r="M706" s="74"/>
      <c r="N706" s="74"/>
      <c r="O706" s="74"/>
      <c r="P706" s="77"/>
      <c r="Q706" s="74"/>
      <c r="R706" s="74"/>
      <c r="S706" s="45"/>
      <c r="T706" s="45"/>
      <c r="Y706" s="47"/>
    </row>
    <row r="707" spans="1:25" s="46" customFormat="1" ht="15.75">
      <c r="A707" s="74"/>
      <c r="B707" s="74"/>
      <c r="C707" s="74"/>
      <c r="D707" s="75"/>
      <c r="E707" s="76"/>
      <c r="F707" s="74"/>
      <c r="G707" s="74"/>
      <c r="H707" s="74"/>
      <c r="I707" s="74"/>
      <c r="J707" s="74"/>
      <c r="K707" s="74"/>
      <c r="L707" s="74"/>
      <c r="M707" s="74"/>
      <c r="N707" s="74"/>
      <c r="O707" s="74"/>
      <c r="P707" s="77"/>
      <c r="Q707" s="74"/>
      <c r="R707" s="74"/>
      <c r="S707" s="45"/>
      <c r="T707" s="45"/>
      <c r="Y707" s="47"/>
    </row>
    <row r="708" spans="1:25" s="46" customFormat="1" ht="15.75">
      <c r="A708" s="74"/>
      <c r="B708" s="74"/>
      <c r="C708" s="74"/>
      <c r="D708" s="75"/>
      <c r="E708" s="76"/>
      <c r="F708" s="74"/>
      <c r="G708" s="74"/>
      <c r="H708" s="74"/>
      <c r="I708" s="74"/>
      <c r="J708" s="74"/>
      <c r="K708" s="74"/>
      <c r="L708" s="74"/>
      <c r="M708" s="74"/>
      <c r="N708" s="74"/>
      <c r="O708" s="74"/>
      <c r="P708" s="77"/>
      <c r="Q708" s="74"/>
      <c r="R708" s="74"/>
      <c r="S708" s="45"/>
      <c r="T708" s="45"/>
      <c r="Y708" s="47"/>
    </row>
    <row r="709" spans="1:25" s="46" customFormat="1" ht="15.75">
      <c r="A709" s="74"/>
      <c r="B709" s="74"/>
      <c r="C709" s="74"/>
      <c r="D709" s="75"/>
      <c r="E709" s="76"/>
      <c r="F709" s="74"/>
      <c r="G709" s="74"/>
      <c r="H709" s="74"/>
      <c r="I709" s="74"/>
      <c r="J709" s="74"/>
      <c r="K709" s="74"/>
      <c r="L709" s="74"/>
      <c r="M709" s="74"/>
      <c r="N709" s="74"/>
      <c r="O709" s="74"/>
      <c r="P709" s="77"/>
      <c r="Q709" s="74"/>
      <c r="R709" s="74"/>
      <c r="S709" s="45"/>
      <c r="T709" s="45"/>
      <c r="Y709" s="47"/>
    </row>
    <row r="710" spans="1:25" s="46" customFormat="1" ht="15.75">
      <c r="A710" s="74"/>
      <c r="B710" s="74"/>
      <c r="C710" s="74"/>
      <c r="D710" s="75"/>
      <c r="E710" s="76"/>
      <c r="F710" s="74"/>
      <c r="G710" s="74"/>
      <c r="H710" s="74"/>
      <c r="I710" s="74"/>
      <c r="J710" s="74"/>
      <c r="K710" s="74"/>
      <c r="L710" s="74"/>
      <c r="M710" s="74"/>
      <c r="N710" s="74"/>
      <c r="O710" s="74"/>
      <c r="P710" s="77"/>
      <c r="Q710" s="74"/>
      <c r="R710" s="74"/>
      <c r="S710" s="45"/>
      <c r="T710" s="45"/>
      <c r="Y710" s="47"/>
    </row>
    <row r="711" spans="1:25" s="46" customFormat="1" ht="15.75">
      <c r="A711" s="74"/>
      <c r="B711" s="74"/>
      <c r="C711" s="74"/>
      <c r="D711" s="75"/>
      <c r="E711" s="76"/>
      <c r="F711" s="74"/>
      <c r="G711" s="74"/>
      <c r="H711" s="74"/>
      <c r="I711" s="74"/>
      <c r="J711" s="74"/>
      <c r="K711" s="74"/>
      <c r="L711" s="74"/>
      <c r="M711" s="74"/>
      <c r="N711" s="74"/>
      <c r="O711" s="74"/>
      <c r="P711" s="77"/>
      <c r="Q711" s="74"/>
      <c r="R711" s="74"/>
      <c r="S711" s="45"/>
      <c r="T711" s="45"/>
      <c r="Y711" s="47"/>
    </row>
    <row r="712" spans="1:25" s="46" customFormat="1" ht="15.75">
      <c r="A712" s="74"/>
      <c r="B712" s="74"/>
      <c r="C712" s="74"/>
      <c r="D712" s="75"/>
      <c r="E712" s="76"/>
      <c r="F712" s="74"/>
      <c r="G712" s="74"/>
      <c r="H712" s="74"/>
      <c r="I712" s="74"/>
      <c r="J712" s="74"/>
      <c r="K712" s="74"/>
      <c r="L712" s="74"/>
      <c r="M712" s="74"/>
      <c r="N712" s="74"/>
      <c r="O712" s="74"/>
      <c r="P712" s="77"/>
      <c r="Q712" s="74"/>
      <c r="R712" s="74"/>
      <c r="S712" s="45"/>
      <c r="T712" s="45"/>
      <c r="Y712" s="47"/>
    </row>
    <row r="713" spans="1:25" s="46" customFormat="1" ht="15.75">
      <c r="A713" s="74"/>
      <c r="B713" s="74"/>
      <c r="C713" s="74"/>
      <c r="D713" s="75"/>
      <c r="E713" s="76"/>
      <c r="F713" s="74"/>
      <c r="G713" s="74"/>
      <c r="H713" s="74"/>
      <c r="I713" s="74"/>
      <c r="J713" s="74"/>
      <c r="K713" s="74"/>
      <c r="L713" s="74"/>
      <c r="M713" s="74"/>
      <c r="N713" s="74"/>
      <c r="O713" s="74"/>
      <c r="P713" s="77"/>
      <c r="Q713" s="74"/>
      <c r="R713" s="74"/>
      <c r="S713" s="45"/>
      <c r="T713" s="45"/>
      <c r="Y713" s="47"/>
    </row>
    <row r="714" spans="1:25" s="46" customFormat="1" ht="15.75">
      <c r="A714" s="74"/>
      <c r="B714" s="74"/>
      <c r="C714" s="74"/>
      <c r="D714" s="75"/>
      <c r="E714" s="76"/>
      <c r="F714" s="74"/>
      <c r="G714" s="74"/>
      <c r="H714" s="74"/>
      <c r="I714" s="74"/>
      <c r="J714" s="74"/>
      <c r="K714" s="74"/>
      <c r="L714" s="74"/>
      <c r="M714" s="74"/>
      <c r="N714" s="74"/>
      <c r="O714" s="74"/>
      <c r="P714" s="77"/>
      <c r="Q714" s="74"/>
      <c r="R714" s="74"/>
      <c r="S714" s="45"/>
      <c r="T714" s="45"/>
      <c r="Y714" s="47"/>
    </row>
    <row r="715" spans="1:25" s="46" customFormat="1" ht="15.75">
      <c r="A715" s="74"/>
      <c r="B715" s="74"/>
      <c r="C715" s="74"/>
      <c r="D715" s="75"/>
      <c r="E715" s="76"/>
      <c r="F715" s="74"/>
      <c r="G715" s="74"/>
      <c r="H715" s="74"/>
      <c r="I715" s="74"/>
      <c r="J715" s="74"/>
      <c r="K715" s="74"/>
      <c r="L715" s="74"/>
      <c r="M715" s="74"/>
      <c r="N715" s="74"/>
      <c r="O715" s="74"/>
      <c r="P715" s="77"/>
      <c r="Q715" s="74"/>
      <c r="R715" s="74"/>
      <c r="S715" s="45"/>
      <c r="T715" s="45"/>
      <c r="Y715" s="47"/>
    </row>
    <row r="716" spans="1:25" s="46" customFormat="1" ht="15.75">
      <c r="A716" s="74"/>
      <c r="B716" s="74"/>
      <c r="C716" s="74"/>
      <c r="D716" s="75"/>
      <c r="E716" s="76"/>
      <c r="F716" s="74"/>
      <c r="G716" s="74"/>
      <c r="H716" s="74"/>
      <c r="I716" s="74"/>
      <c r="J716" s="74"/>
      <c r="K716" s="74"/>
      <c r="L716" s="74"/>
      <c r="M716" s="74"/>
      <c r="N716" s="74"/>
      <c r="O716" s="74"/>
      <c r="P716" s="77"/>
      <c r="Q716" s="74"/>
      <c r="R716" s="74"/>
      <c r="S716" s="45"/>
      <c r="T716" s="45"/>
      <c r="Y716" s="47"/>
    </row>
    <row r="717" spans="1:25" s="46" customFormat="1" ht="15.75">
      <c r="A717" s="74"/>
      <c r="B717" s="74"/>
      <c r="C717" s="74"/>
      <c r="D717" s="75"/>
      <c r="E717" s="76"/>
      <c r="F717" s="74"/>
      <c r="G717" s="74"/>
      <c r="H717" s="74"/>
      <c r="I717" s="74"/>
      <c r="J717" s="74"/>
      <c r="K717" s="74"/>
      <c r="L717" s="74"/>
      <c r="M717" s="74"/>
      <c r="N717" s="74"/>
      <c r="O717" s="74"/>
      <c r="P717" s="77"/>
      <c r="Q717" s="74"/>
      <c r="R717" s="74"/>
      <c r="S717" s="45"/>
      <c r="T717" s="45"/>
      <c r="Y717" s="47"/>
    </row>
    <row r="718" spans="1:25" s="46" customFormat="1" ht="15.75">
      <c r="A718" s="74"/>
      <c r="B718" s="74"/>
      <c r="C718" s="74"/>
      <c r="D718" s="75"/>
      <c r="E718" s="76"/>
      <c r="F718" s="74"/>
      <c r="G718" s="74"/>
      <c r="H718" s="74"/>
      <c r="I718" s="74"/>
      <c r="J718" s="74"/>
      <c r="K718" s="74"/>
      <c r="L718" s="74"/>
      <c r="M718" s="74"/>
      <c r="N718" s="74"/>
      <c r="O718" s="74"/>
      <c r="P718" s="77"/>
      <c r="Q718" s="74"/>
      <c r="R718" s="74"/>
      <c r="S718" s="45"/>
      <c r="T718" s="45"/>
      <c r="Y718" s="47"/>
    </row>
    <row r="719" spans="1:25" s="46" customFormat="1" ht="15.75">
      <c r="A719" s="74"/>
      <c r="B719" s="74"/>
      <c r="C719" s="74"/>
      <c r="D719" s="75"/>
      <c r="E719" s="76"/>
      <c r="F719" s="74"/>
      <c r="G719" s="74"/>
      <c r="H719" s="74"/>
      <c r="I719" s="74"/>
      <c r="J719" s="74"/>
      <c r="K719" s="74"/>
      <c r="L719" s="74"/>
      <c r="M719" s="74"/>
      <c r="N719" s="74"/>
      <c r="O719" s="74"/>
      <c r="P719" s="77"/>
      <c r="Q719" s="74"/>
      <c r="R719" s="74"/>
      <c r="S719" s="45"/>
      <c r="T719" s="45"/>
      <c r="Y719" s="47"/>
    </row>
    <row r="720" spans="1:25" s="46" customFormat="1" ht="15.75">
      <c r="A720" s="74"/>
      <c r="B720" s="74"/>
      <c r="C720" s="74"/>
      <c r="D720" s="75"/>
      <c r="E720" s="76"/>
      <c r="F720" s="74"/>
      <c r="G720" s="74"/>
      <c r="H720" s="74"/>
      <c r="I720" s="74"/>
      <c r="J720" s="74"/>
      <c r="K720" s="74"/>
      <c r="L720" s="74"/>
      <c r="M720" s="74"/>
      <c r="N720" s="74"/>
      <c r="O720" s="74"/>
      <c r="P720" s="77"/>
      <c r="Q720" s="74"/>
      <c r="R720" s="74"/>
      <c r="S720" s="45"/>
      <c r="T720" s="45"/>
      <c r="Y720" s="47"/>
    </row>
    <row r="721" spans="1:25" s="46" customFormat="1" ht="15.75">
      <c r="A721" s="74"/>
      <c r="B721" s="74"/>
      <c r="C721" s="74"/>
      <c r="D721" s="75"/>
      <c r="E721" s="76"/>
      <c r="F721" s="74"/>
      <c r="G721" s="74"/>
      <c r="H721" s="74"/>
      <c r="I721" s="74"/>
      <c r="J721" s="74"/>
      <c r="K721" s="74"/>
      <c r="L721" s="74"/>
      <c r="M721" s="74"/>
      <c r="N721" s="74"/>
      <c r="O721" s="74"/>
      <c r="P721" s="77"/>
      <c r="Q721" s="74"/>
      <c r="R721" s="74"/>
      <c r="S721" s="45"/>
      <c r="T721" s="45"/>
      <c r="Y721" s="47"/>
    </row>
    <row r="722" spans="1:25" s="46" customFormat="1" ht="15.75">
      <c r="A722" s="74"/>
      <c r="B722" s="74"/>
      <c r="C722" s="74"/>
      <c r="D722" s="75"/>
      <c r="E722" s="76"/>
      <c r="F722" s="74"/>
      <c r="G722" s="74"/>
      <c r="H722" s="74"/>
      <c r="I722" s="74"/>
      <c r="J722" s="74"/>
      <c r="K722" s="74"/>
      <c r="L722" s="74"/>
      <c r="M722" s="74"/>
      <c r="N722" s="74"/>
      <c r="O722" s="74"/>
      <c r="P722" s="77"/>
      <c r="Q722" s="74"/>
      <c r="R722" s="74"/>
      <c r="S722" s="45"/>
      <c r="T722" s="45"/>
      <c r="Y722" s="47"/>
    </row>
    <row r="723" spans="1:25" s="46" customFormat="1" ht="15.75">
      <c r="A723" s="74"/>
      <c r="B723" s="74"/>
      <c r="C723" s="74"/>
      <c r="D723" s="75"/>
      <c r="E723" s="76"/>
      <c r="F723" s="74"/>
      <c r="G723" s="74"/>
      <c r="H723" s="74"/>
      <c r="I723" s="74"/>
      <c r="J723" s="74"/>
      <c r="K723" s="74"/>
      <c r="L723" s="74"/>
      <c r="M723" s="74"/>
      <c r="N723" s="74"/>
      <c r="O723" s="74"/>
      <c r="P723" s="77"/>
      <c r="Q723" s="74"/>
      <c r="R723" s="74"/>
      <c r="S723" s="45"/>
      <c r="T723" s="45"/>
      <c r="Y723" s="47"/>
    </row>
    <row r="724" spans="1:25" s="46" customFormat="1" ht="15.75">
      <c r="A724" s="74"/>
      <c r="B724" s="74"/>
      <c r="C724" s="74"/>
      <c r="D724" s="75"/>
      <c r="E724" s="76"/>
      <c r="F724" s="74"/>
      <c r="G724" s="74"/>
      <c r="H724" s="74"/>
      <c r="I724" s="74"/>
      <c r="J724" s="74"/>
      <c r="K724" s="74"/>
      <c r="L724" s="74"/>
      <c r="M724" s="74"/>
      <c r="N724" s="74"/>
      <c r="O724" s="74"/>
      <c r="P724" s="77"/>
      <c r="Q724" s="74"/>
      <c r="R724" s="74"/>
      <c r="S724" s="45"/>
      <c r="T724" s="45"/>
      <c r="Y724" s="47"/>
    </row>
    <row r="725" spans="1:25" s="46" customFormat="1" ht="15.75">
      <c r="A725" s="74"/>
      <c r="B725" s="74"/>
      <c r="C725" s="74"/>
      <c r="D725" s="75"/>
      <c r="E725" s="76"/>
      <c r="F725" s="74"/>
      <c r="G725" s="74"/>
      <c r="H725" s="74"/>
      <c r="I725" s="74"/>
      <c r="J725" s="74"/>
      <c r="K725" s="74"/>
      <c r="L725" s="74"/>
      <c r="M725" s="74"/>
      <c r="N725" s="74"/>
      <c r="O725" s="74"/>
      <c r="P725" s="77"/>
      <c r="Q725" s="74"/>
      <c r="R725" s="74"/>
      <c r="S725" s="45"/>
      <c r="T725" s="45"/>
      <c r="Y725" s="47"/>
    </row>
    <row r="726" spans="1:25" s="46" customFormat="1" ht="15.75">
      <c r="A726" s="74"/>
      <c r="B726" s="74"/>
      <c r="C726" s="74"/>
      <c r="D726" s="75"/>
      <c r="E726" s="76"/>
      <c r="F726" s="74"/>
      <c r="G726" s="74"/>
      <c r="H726" s="74"/>
      <c r="I726" s="74"/>
      <c r="J726" s="74"/>
      <c r="K726" s="74"/>
      <c r="L726" s="74"/>
      <c r="M726" s="74"/>
      <c r="N726" s="74"/>
      <c r="O726" s="74"/>
      <c r="P726" s="77"/>
      <c r="Q726" s="74"/>
      <c r="R726" s="74"/>
      <c r="S726" s="45"/>
      <c r="T726" s="45"/>
      <c r="Y726" s="47"/>
    </row>
    <row r="727" spans="1:25" s="46" customFormat="1" ht="15.75">
      <c r="A727" s="74"/>
      <c r="B727" s="74"/>
      <c r="C727" s="74"/>
      <c r="D727" s="75"/>
      <c r="E727" s="76"/>
      <c r="F727" s="74"/>
      <c r="G727" s="74"/>
      <c r="H727" s="74"/>
      <c r="I727" s="74"/>
      <c r="J727" s="74"/>
      <c r="K727" s="74"/>
      <c r="L727" s="74"/>
      <c r="M727" s="74"/>
      <c r="N727" s="74"/>
      <c r="O727" s="74"/>
      <c r="P727" s="77"/>
      <c r="Q727" s="74"/>
      <c r="R727" s="74"/>
      <c r="S727" s="45"/>
      <c r="T727" s="45"/>
      <c r="Y727" s="47"/>
    </row>
    <row r="728" spans="1:25" s="46" customFormat="1" ht="15.75">
      <c r="A728" s="74"/>
      <c r="B728" s="74"/>
      <c r="C728" s="74"/>
      <c r="D728" s="75"/>
      <c r="E728" s="76"/>
      <c r="F728" s="74"/>
      <c r="G728" s="74"/>
      <c r="H728" s="74"/>
      <c r="I728" s="74"/>
      <c r="J728" s="74"/>
      <c r="K728" s="74"/>
      <c r="L728" s="74"/>
      <c r="M728" s="74"/>
      <c r="N728" s="74"/>
      <c r="O728" s="74"/>
      <c r="P728" s="77"/>
      <c r="Q728" s="74"/>
      <c r="R728" s="74"/>
      <c r="S728" s="45"/>
      <c r="T728" s="45"/>
      <c r="Y728" s="47"/>
    </row>
    <row r="729" spans="1:25" s="46" customFormat="1" ht="15.75">
      <c r="A729" s="74"/>
      <c r="B729" s="74"/>
      <c r="C729" s="74"/>
      <c r="D729" s="75"/>
      <c r="E729" s="76"/>
      <c r="F729" s="74"/>
      <c r="G729" s="74"/>
      <c r="H729" s="74"/>
      <c r="I729" s="74"/>
      <c r="J729" s="74"/>
      <c r="K729" s="74"/>
      <c r="L729" s="74"/>
      <c r="M729" s="74"/>
      <c r="N729" s="74"/>
      <c r="O729" s="74"/>
      <c r="P729" s="77"/>
      <c r="Q729" s="74"/>
      <c r="R729" s="74"/>
      <c r="S729" s="45"/>
      <c r="T729" s="45"/>
      <c r="Y729" s="47"/>
    </row>
    <row r="730" spans="1:25" s="46" customFormat="1" ht="15.75">
      <c r="A730" s="74"/>
      <c r="B730" s="74"/>
      <c r="C730" s="74"/>
      <c r="D730" s="75"/>
      <c r="E730" s="76"/>
      <c r="F730" s="74"/>
      <c r="G730" s="74"/>
      <c r="H730" s="74"/>
      <c r="I730" s="74"/>
      <c r="J730" s="74"/>
      <c r="K730" s="74"/>
      <c r="L730" s="74"/>
      <c r="M730" s="74"/>
      <c r="N730" s="74"/>
      <c r="O730" s="74"/>
      <c r="P730" s="77"/>
      <c r="Q730" s="74"/>
      <c r="R730" s="74"/>
      <c r="S730" s="45"/>
      <c r="T730" s="45"/>
      <c r="Y730" s="47"/>
    </row>
    <row r="731" spans="1:25" s="46" customFormat="1" ht="15.75">
      <c r="A731" s="74"/>
      <c r="B731" s="74"/>
      <c r="C731" s="74"/>
      <c r="D731" s="75"/>
      <c r="E731" s="76"/>
      <c r="F731" s="74"/>
      <c r="G731" s="74"/>
      <c r="H731" s="74"/>
      <c r="I731" s="74"/>
      <c r="J731" s="74"/>
      <c r="K731" s="74"/>
      <c r="L731" s="74"/>
      <c r="M731" s="74"/>
      <c r="N731" s="74"/>
      <c r="O731" s="74"/>
      <c r="P731" s="77"/>
      <c r="Q731" s="74"/>
      <c r="R731" s="74"/>
      <c r="S731" s="45"/>
      <c r="T731" s="45"/>
      <c r="Y731" s="47"/>
    </row>
    <row r="732" spans="1:25" s="46" customFormat="1" ht="15.75">
      <c r="A732" s="74"/>
      <c r="B732" s="74"/>
      <c r="C732" s="74"/>
      <c r="D732" s="75"/>
      <c r="E732" s="76"/>
      <c r="F732" s="74"/>
      <c r="G732" s="74"/>
      <c r="H732" s="74"/>
      <c r="I732" s="74"/>
      <c r="J732" s="74"/>
      <c r="K732" s="74"/>
      <c r="L732" s="74"/>
      <c r="M732" s="74"/>
      <c r="N732" s="74"/>
      <c r="O732" s="74"/>
      <c r="P732" s="77"/>
      <c r="Q732" s="74"/>
      <c r="R732" s="74"/>
      <c r="S732" s="45"/>
      <c r="T732" s="45"/>
      <c r="Y732" s="47"/>
    </row>
    <row r="733" spans="1:25" s="46" customFormat="1" ht="15.75">
      <c r="A733" s="74"/>
      <c r="B733" s="74"/>
      <c r="C733" s="74"/>
      <c r="D733" s="75"/>
      <c r="E733" s="76"/>
      <c r="F733" s="74"/>
      <c r="G733" s="74"/>
      <c r="H733" s="74"/>
      <c r="I733" s="74"/>
      <c r="J733" s="74"/>
      <c r="K733" s="74"/>
      <c r="L733" s="74"/>
      <c r="M733" s="74"/>
      <c r="N733" s="74"/>
      <c r="O733" s="74"/>
      <c r="P733" s="77"/>
      <c r="Q733" s="74"/>
      <c r="R733" s="74"/>
      <c r="S733" s="45"/>
      <c r="T733" s="45"/>
      <c r="Y733" s="47"/>
    </row>
    <row r="734" spans="1:25" s="46" customFormat="1" ht="15.75">
      <c r="A734" s="74"/>
      <c r="B734" s="74"/>
      <c r="C734" s="74"/>
      <c r="D734" s="75"/>
      <c r="E734" s="76"/>
      <c r="F734" s="74"/>
      <c r="G734" s="74"/>
      <c r="H734" s="74"/>
      <c r="I734" s="74"/>
      <c r="J734" s="74"/>
      <c r="K734" s="74"/>
      <c r="L734" s="74"/>
      <c r="M734" s="74"/>
      <c r="N734" s="74"/>
      <c r="O734" s="74"/>
      <c r="P734" s="77"/>
      <c r="Q734" s="74"/>
      <c r="R734" s="74"/>
      <c r="S734" s="45"/>
      <c r="T734" s="45"/>
      <c r="Y734" s="47"/>
    </row>
    <row r="735" spans="1:25" s="46" customFormat="1" ht="15.75">
      <c r="A735" s="74"/>
      <c r="B735" s="74"/>
      <c r="C735" s="74"/>
      <c r="D735" s="75"/>
      <c r="E735" s="76"/>
      <c r="F735" s="74"/>
      <c r="G735" s="74"/>
      <c r="H735" s="74"/>
      <c r="I735" s="74"/>
      <c r="J735" s="74"/>
      <c r="K735" s="74"/>
      <c r="L735" s="74"/>
      <c r="M735" s="74"/>
      <c r="N735" s="74"/>
      <c r="O735" s="74"/>
      <c r="P735" s="77"/>
      <c r="Q735" s="74"/>
      <c r="R735" s="74"/>
      <c r="S735" s="45"/>
      <c r="T735" s="45"/>
      <c r="Y735" s="47"/>
    </row>
    <row r="736" spans="1:25" s="46" customFormat="1" ht="15.75">
      <c r="A736" s="74"/>
      <c r="B736" s="74"/>
      <c r="C736" s="74"/>
      <c r="D736" s="75"/>
      <c r="E736" s="76"/>
      <c r="F736" s="74"/>
      <c r="G736" s="74"/>
      <c r="H736" s="74"/>
      <c r="I736" s="74"/>
      <c r="J736" s="74"/>
      <c r="K736" s="74"/>
      <c r="L736" s="74"/>
      <c r="M736" s="74"/>
      <c r="N736" s="74"/>
      <c r="O736" s="74"/>
      <c r="P736" s="77"/>
      <c r="Q736" s="74"/>
      <c r="R736" s="74"/>
      <c r="S736" s="45"/>
      <c r="T736" s="45"/>
      <c r="Y736" s="47"/>
    </row>
    <row r="737" spans="1:25" s="46" customFormat="1" ht="15.75">
      <c r="A737" s="74"/>
      <c r="B737" s="74"/>
      <c r="C737" s="74"/>
      <c r="D737" s="75"/>
      <c r="E737" s="76"/>
      <c r="F737" s="74"/>
      <c r="G737" s="74"/>
      <c r="H737" s="74"/>
      <c r="I737" s="74"/>
      <c r="J737" s="74"/>
      <c r="K737" s="74"/>
      <c r="L737" s="74"/>
      <c r="M737" s="74"/>
      <c r="N737" s="74"/>
      <c r="O737" s="74"/>
      <c r="P737" s="77"/>
      <c r="Q737" s="74"/>
      <c r="R737" s="74"/>
      <c r="S737" s="45"/>
      <c r="T737" s="45"/>
      <c r="Y737" s="47"/>
    </row>
    <row r="738" spans="1:25" s="46" customFormat="1" ht="15.75">
      <c r="A738" s="74"/>
      <c r="B738" s="74"/>
      <c r="C738" s="74"/>
      <c r="D738" s="75"/>
      <c r="E738" s="76"/>
      <c r="F738" s="74"/>
      <c r="G738" s="74"/>
      <c r="H738" s="74"/>
      <c r="I738" s="74"/>
      <c r="J738" s="74"/>
      <c r="K738" s="74"/>
      <c r="L738" s="74"/>
      <c r="M738" s="74"/>
      <c r="N738" s="74"/>
      <c r="O738" s="74"/>
      <c r="P738" s="77"/>
      <c r="Q738" s="74"/>
      <c r="R738" s="74"/>
      <c r="S738" s="45"/>
      <c r="T738" s="45"/>
      <c r="Y738" s="47"/>
    </row>
    <row r="739" spans="1:25" s="46" customFormat="1" ht="15.75">
      <c r="A739" s="74"/>
      <c r="B739" s="74"/>
      <c r="C739" s="74"/>
      <c r="D739" s="75"/>
      <c r="E739" s="76"/>
      <c r="F739" s="74"/>
      <c r="G739" s="74"/>
      <c r="H739" s="74"/>
      <c r="I739" s="74"/>
      <c r="J739" s="74"/>
      <c r="K739" s="74"/>
      <c r="L739" s="74"/>
      <c r="M739" s="74"/>
      <c r="N739" s="74"/>
      <c r="O739" s="74"/>
      <c r="P739" s="77"/>
      <c r="Q739" s="74"/>
      <c r="R739" s="74"/>
      <c r="S739" s="45"/>
      <c r="T739" s="45"/>
      <c r="Y739" s="47"/>
    </row>
    <row r="740" spans="1:25" s="46" customFormat="1" ht="15.75">
      <c r="A740" s="74"/>
      <c r="B740" s="74"/>
      <c r="C740" s="74"/>
      <c r="D740" s="75"/>
      <c r="E740" s="76"/>
      <c r="F740" s="74"/>
      <c r="G740" s="74"/>
      <c r="H740" s="74"/>
      <c r="I740" s="74"/>
      <c r="J740" s="74"/>
      <c r="K740" s="74"/>
      <c r="L740" s="74"/>
      <c r="M740" s="74"/>
      <c r="N740" s="74"/>
      <c r="O740" s="74"/>
      <c r="P740" s="77"/>
      <c r="Q740" s="74"/>
      <c r="R740" s="74"/>
      <c r="S740" s="45"/>
      <c r="T740" s="45"/>
      <c r="Y740" s="47"/>
    </row>
    <row r="741" spans="1:25" s="46" customFormat="1" ht="15.75">
      <c r="A741" s="74"/>
      <c r="B741" s="74"/>
      <c r="C741" s="74"/>
      <c r="D741" s="75"/>
      <c r="E741" s="76"/>
      <c r="F741" s="74"/>
      <c r="G741" s="74"/>
      <c r="H741" s="74"/>
      <c r="I741" s="74"/>
      <c r="J741" s="74"/>
      <c r="K741" s="74"/>
      <c r="L741" s="74"/>
      <c r="M741" s="74"/>
      <c r="N741" s="74"/>
      <c r="O741" s="74"/>
      <c r="P741" s="77"/>
      <c r="Q741" s="74"/>
      <c r="R741" s="74"/>
      <c r="S741" s="45"/>
      <c r="T741" s="45"/>
      <c r="Y741" s="47"/>
    </row>
    <row r="742" spans="1:25" s="46" customFormat="1" ht="15.75">
      <c r="A742" s="74"/>
      <c r="B742" s="74"/>
      <c r="C742" s="74"/>
      <c r="D742" s="75"/>
      <c r="E742" s="76"/>
      <c r="F742" s="74"/>
      <c r="G742" s="74"/>
      <c r="H742" s="74"/>
      <c r="I742" s="74"/>
      <c r="J742" s="74"/>
      <c r="K742" s="74"/>
      <c r="L742" s="74"/>
      <c r="M742" s="74"/>
      <c r="N742" s="74"/>
      <c r="O742" s="74"/>
      <c r="P742" s="77"/>
      <c r="Q742" s="74"/>
      <c r="R742" s="74"/>
      <c r="S742" s="45"/>
      <c r="T742" s="45"/>
      <c r="Y742" s="47"/>
    </row>
    <row r="743" spans="1:25" s="46" customFormat="1" ht="15.75">
      <c r="A743" s="74"/>
      <c r="B743" s="74"/>
      <c r="C743" s="74"/>
      <c r="D743" s="75"/>
      <c r="E743" s="76"/>
      <c r="F743" s="74"/>
      <c r="G743" s="74"/>
      <c r="H743" s="74"/>
      <c r="I743" s="74"/>
      <c r="J743" s="74"/>
      <c r="K743" s="74"/>
      <c r="L743" s="74"/>
      <c r="M743" s="74"/>
      <c r="N743" s="74"/>
      <c r="O743" s="74"/>
      <c r="P743" s="77"/>
      <c r="Q743" s="74"/>
      <c r="R743" s="74"/>
      <c r="S743" s="45"/>
      <c r="T743" s="45"/>
      <c r="Y743" s="47"/>
    </row>
    <row r="744" spans="1:25" s="46" customFormat="1" ht="15.75">
      <c r="A744" s="74"/>
      <c r="B744" s="74"/>
      <c r="C744" s="74"/>
      <c r="D744" s="75"/>
      <c r="E744" s="76"/>
      <c r="F744" s="74"/>
      <c r="G744" s="74"/>
      <c r="H744" s="74"/>
      <c r="I744" s="74"/>
      <c r="J744" s="74"/>
      <c r="K744" s="74"/>
      <c r="L744" s="74"/>
      <c r="M744" s="74"/>
      <c r="N744" s="74"/>
      <c r="O744" s="74"/>
      <c r="P744" s="77"/>
      <c r="Q744" s="74"/>
      <c r="R744" s="74"/>
      <c r="S744" s="45"/>
      <c r="T744" s="45"/>
      <c r="Y744" s="47"/>
    </row>
    <row r="745" spans="1:25" s="46" customFormat="1" ht="15.75">
      <c r="A745" s="74"/>
      <c r="B745" s="74"/>
      <c r="C745" s="74"/>
      <c r="D745" s="75"/>
      <c r="E745" s="76"/>
      <c r="F745" s="74"/>
      <c r="G745" s="74"/>
      <c r="H745" s="74"/>
      <c r="I745" s="74"/>
      <c r="J745" s="74"/>
      <c r="K745" s="74"/>
      <c r="L745" s="74"/>
      <c r="M745" s="74"/>
      <c r="N745" s="74"/>
      <c r="O745" s="74"/>
      <c r="P745" s="77"/>
      <c r="Q745" s="74"/>
      <c r="R745" s="74"/>
      <c r="S745" s="45"/>
      <c r="T745" s="45"/>
      <c r="Y745" s="47"/>
    </row>
    <row r="746" spans="1:25" s="46" customFormat="1" ht="15.75">
      <c r="A746" s="74"/>
      <c r="B746" s="74"/>
      <c r="C746" s="74"/>
      <c r="D746" s="75"/>
      <c r="E746" s="76"/>
      <c r="F746" s="74"/>
      <c r="G746" s="74"/>
      <c r="H746" s="74"/>
      <c r="I746" s="74"/>
      <c r="J746" s="74"/>
      <c r="K746" s="74"/>
      <c r="L746" s="74"/>
      <c r="M746" s="74"/>
      <c r="N746" s="74"/>
      <c r="O746" s="74"/>
      <c r="P746" s="77"/>
      <c r="Q746" s="74"/>
      <c r="R746" s="74"/>
      <c r="S746" s="45"/>
      <c r="T746" s="45"/>
      <c r="Y746" s="47"/>
    </row>
    <row r="747" spans="1:25" s="46" customFormat="1" ht="15.75">
      <c r="A747" s="74"/>
      <c r="B747" s="74"/>
      <c r="C747" s="74"/>
      <c r="D747" s="75"/>
      <c r="E747" s="76"/>
      <c r="F747" s="74"/>
      <c r="G747" s="74"/>
      <c r="H747" s="74"/>
      <c r="I747" s="74"/>
      <c r="J747" s="74"/>
      <c r="K747" s="74"/>
      <c r="L747" s="74"/>
      <c r="M747" s="74"/>
      <c r="N747" s="74"/>
      <c r="O747" s="74"/>
      <c r="P747" s="77"/>
      <c r="Q747" s="74"/>
      <c r="R747" s="74"/>
      <c r="S747" s="45"/>
      <c r="T747" s="45"/>
      <c r="Y747" s="47"/>
    </row>
    <row r="748" spans="1:25" s="46" customFormat="1" ht="15.75">
      <c r="A748" s="74"/>
      <c r="B748" s="74"/>
      <c r="C748" s="74"/>
      <c r="D748" s="75"/>
      <c r="E748" s="76"/>
      <c r="F748" s="74"/>
      <c r="G748" s="74"/>
      <c r="H748" s="74"/>
      <c r="I748" s="74"/>
      <c r="J748" s="74"/>
      <c r="K748" s="74"/>
      <c r="L748" s="74"/>
      <c r="M748" s="74"/>
      <c r="N748" s="74"/>
      <c r="O748" s="74"/>
      <c r="P748" s="77"/>
      <c r="Q748" s="74"/>
      <c r="R748" s="74"/>
      <c r="S748" s="45"/>
      <c r="T748" s="45"/>
      <c r="Y748" s="47"/>
    </row>
    <row r="749" spans="1:25" s="46" customFormat="1" ht="15.75">
      <c r="A749" s="74"/>
      <c r="B749" s="74"/>
      <c r="C749" s="74"/>
      <c r="D749" s="75"/>
      <c r="E749" s="76"/>
      <c r="F749" s="74"/>
      <c r="G749" s="74"/>
      <c r="H749" s="74"/>
      <c r="I749" s="74"/>
      <c r="J749" s="74"/>
      <c r="K749" s="74"/>
      <c r="L749" s="74"/>
      <c r="M749" s="74"/>
      <c r="N749" s="74"/>
      <c r="O749" s="74"/>
      <c r="P749" s="77"/>
      <c r="Q749" s="74"/>
      <c r="R749" s="74"/>
      <c r="S749" s="45"/>
      <c r="T749" s="45"/>
      <c r="Y749" s="47"/>
    </row>
    <row r="750" spans="1:25" s="46" customFormat="1" ht="15.75">
      <c r="A750" s="74"/>
      <c r="B750" s="74"/>
      <c r="C750" s="74"/>
      <c r="D750" s="75"/>
      <c r="E750" s="76"/>
      <c r="F750" s="74"/>
      <c r="G750" s="74"/>
      <c r="H750" s="74"/>
      <c r="I750" s="74"/>
      <c r="J750" s="74"/>
      <c r="K750" s="74"/>
      <c r="L750" s="74"/>
      <c r="M750" s="74"/>
      <c r="N750" s="74"/>
      <c r="O750" s="74"/>
      <c r="P750" s="77"/>
      <c r="Q750" s="74"/>
      <c r="R750" s="74"/>
      <c r="S750" s="45"/>
      <c r="T750" s="45"/>
      <c r="Y750" s="47"/>
    </row>
    <row r="751" spans="1:25" s="46" customFormat="1" ht="15.75">
      <c r="A751" s="74"/>
      <c r="B751" s="74"/>
      <c r="C751" s="74"/>
      <c r="D751" s="75"/>
      <c r="E751" s="76"/>
      <c r="F751" s="74"/>
      <c r="G751" s="74"/>
      <c r="H751" s="74"/>
      <c r="I751" s="74"/>
      <c r="J751" s="74"/>
      <c r="K751" s="74"/>
      <c r="L751" s="74"/>
      <c r="M751" s="74"/>
      <c r="N751" s="74"/>
      <c r="O751" s="74"/>
      <c r="P751" s="77"/>
      <c r="Q751" s="74"/>
      <c r="R751" s="74"/>
      <c r="S751" s="45"/>
      <c r="T751" s="45"/>
      <c r="Y751" s="47"/>
    </row>
    <row r="752" spans="1:25" s="46" customFormat="1" ht="15.75">
      <c r="A752" s="74"/>
      <c r="B752" s="74"/>
      <c r="C752" s="74"/>
      <c r="D752" s="75"/>
      <c r="E752" s="76"/>
      <c r="F752" s="74"/>
      <c r="G752" s="74"/>
      <c r="H752" s="74"/>
      <c r="I752" s="74"/>
      <c r="J752" s="74"/>
      <c r="K752" s="74"/>
      <c r="L752" s="74"/>
      <c r="M752" s="74"/>
      <c r="N752" s="74"/>
      <c r="O752" s="74"/>
      <c r="P752" s="77"/>
      <c r="Q752" s="74"/>
      <c r="R752" s="74"/>
      <c r="S752" s="45"/>
      <c r="T752" s="45"/>
      <c r="Y752" s="47"/>
    </row>
    <row r="753" spans="1:25" s="46" customFormat="1" ht="15.75">
      <c r="A753" s="74"/>
      <c r="B753" s="74"/>
      <c r="C753" s="74"/>
      <c r="D753" s="75"/>
      <c r="E753" s="76"/>
      <c r="F753" s="74"/>
      <c r="G753" s="74"/>
      <c r="H753" s="74"/>
      <c r="I753" s="74"/>
      <c r="J753" s="74"/>
      <c r="K753" s="74"/>
      <c r="L753" s="74"/>
      <c r="M753" s="74"/>
      <c r="N753" s="74"/>
      <c r="O753" s="74"/>
      <c r="P753" s="77"/>
      <c r="Q753" s="74"/>
      <c r="R753" s="74"/>
      <c r="S753" s="45"/>
      <c r="T753" s="45"/>
      <c r="Y753" s="47"/>
    </row>
    <row r="754" spans="1:25" s="46" customFormat="1" ht="15.75">
      <c r="A754" s="74"/>
      <c r="B754" s="74"/>
      <c r="C754" s="74"/>
      <c r="D754" s="75"/>
      <c r="E754" s="76"/>
      <c r="F754" s="74"/>
      <c r="G754" s="74"/>
      <c r="H754" s="74"/>
      <c r="I754" s="74"/>
      <c r="J754" s="74"/>
      <c r="K754" s="74"/>
      <c r="L754" s="74"/>
      <c r="M754" s="74"/>
      <c r="N754" s="74"/>
      <c r="O754" s="74"/>
      <c r="P754" s="77"/>
      <c r="Q754" s="74"/>
      <c r="R754" s="74"/>
      <c r="S754" s="45"/>
      <c r="T754" s="45"/>
      <c r="Y754" s="47"/>
    </row>
    <row r="755" spans="1:25" s="46" customFormat="1" ht="15.75">
      <c r="A755" s="74"/>
      <c r="B755" s="74"/>
      <c r="C755" s="74"/>
      <c r="D755" s="75"/>
      <c r="E755" s="76"/>
      <c r="F755" s="74"/>
      <c r="G755" s="74"/>
      <c r="H755" s="74"/>
      <c r="I755" s="74"/>
      <c r="J755" s="74"/>
      <c r="K755" s="74"/>
      <c r="L755" s="74"/>
      <c r="M755" s="74"/>
      <c r="N755" s="74"/>
      <c r="O755" s="74"/>
      <c r="P755" s="77"/>
      <c r="Q755" s="74"/>
      <c r="R755" s="74"/>
      <c r="S755" s="45"/>
      <c r="T755" s="45"/>
      <c r="Y755" s="47"/>
    </row>
    <row r="756" spans="1:25" s="46" customFormat="1" ht="15.75">
      <c r="A756" s="74"/>
      <c r="B756" s="74"/>
      <c r="C756" s="74"/>
      <c r="D756" s="75"/>
      <c r="E756" s="76"/>
      <c r="F756" s="74"/>
      <c r="G756" s="74"/>
      <c r="H756" s="74"/>
      <c r="I756" s="74"/>
      <c r="J756" s="74"/>
      <c r="K756" s="74"/>
      <c r="L756" s="74"/>
      <c r="M756" s="74"/>
      <c r="N756" s="74"/>
      <c r="O756" s="74"/>
      <c r="P756" s="77"/>
      <c r="Q756" s="74"/>
      <c r="R756" s="74"/>
      <c r="S756" s="45"/>
      <c r="T756" s="45"/>
      <c r="Y756" s="47"/>
    </row>
    <row r="757" spans="1:25" s="46" customFormat="1" ht="15.75">
      <c r="A757" s="74"/>
      <c r="B757" s="74"/>
      <c r="C757" s="74"/>
      <c r="D757" s="75"/>
      <c r="E757" s="76"/>
      <c r="F757" s="74"/>
      <c r="G757" s="74"/>
      <c r="H757" s="74"/>
      <c r="I757" s="74"/>
      <c r="J757" s="74"/>
      <c r="K757" s="74"/>
      <c r="L757" s="74"/>
      <c r="M757" s="74"/>
      <c r="N757" s="74"/>
      <c r="O757" s="74"/>
      <c r="P757" s="77"/>
      <c r="Q757" s="74"/>
      <c r="R757" s="74"/>
      <c r="S757" s="45"/>
      <c r="T757" s="45"/>
      <c r="Y757" s="47"/>
    </row>
    <row r="758" spans="1:25" s="46" customFormat="1" ht="15.75">
      <c r="A758" s="74"/>
      <c r="B758" s="74"/>
      <c r="C758" s="74"/>
      <c r="D758" s="75"/>
      <c r="E758" s="76"/>
      <c r="F758" s="74"/>
      <c r="G758" s="74"/>
      <c r="H758" s="74"/>
      <c r="I758" s="74"/>
      <c r="J758" s="74"/>
      <c r="K758" s="74"/>
      <c r="L758" s="74"/>
      <c r="M758" s="74"/>
      <c r="N758" s="74"/>
      <c r="O758" s="74"/>
      <c r="P758" s="77"/>
      <c r="Q758" s="74"/>
      <c r="R758" s="74"/>
      <c r="S758" s="45"/>
      <c r="T758" s="45"/>
      <c r="Y758" s="47"/>
    </row>
    <row r="759" spans="1:25" s="46" customFormat="1" ht="15.75">
      <c r="A759" s="74"/>
      <c r="B759" s="74"/>
      <c r="C759" s="74"/>
      <c r="D759" s="75"/>
      <c r="E759" s="76"/>
      <c r="F759" s="74"/>
      <c r="G759" s="74"/>
      <c r="H759" s="74"/>
      <c r="I759" s="74"/>
      <c r="J759" s="74"/>
      <c r="K759" s="74"/>
      <c r="L759" s="74"/>
      <c r="M759" s="74"/>
      <c r="N759" s="74"/>
      <c r="O759" s="74"/>
      <c r="P759" s="77"/>
      <c r="Q759" s="74"/>
      <c r="R759" s="74"/>
      <c r="S759" s="45"/>
      <c r="T759" s="45"/>
      <c r="Y759" s="47"/>
    </row>
    <row r="760" spans="1:25" s="46" customFormat="1" ht="15.75">
      <c r="A760" s="74"/>
      <c r="B760" s="74"/>
      <c r="C760" s="74"/>
      <c r="D760" s="75"/>
      <c r="E760" s="76"/>
      <c r="F760" s="74"/>
      <c r="G760" s="74"/>
      <c r="H760" s="74"/>
      <c r="I760" s="74"/>
      <c r="J760" s="74"/>
      <c r="K760" s="74"/>
      <c r="L760" s="74"/>
      <c r="M760" s="74"/>
      <c r="N760" s="74"/>
      <c r="O760" s="74"/>
      <c r="P760" s="77"/>
      <c r="Q760" s="74"/>
      <c r="R760" s="74"/>
      <c r="S760" s="45"/>
      <c r="T760" s="45"/>
      <c r="Y760" s="47"/>
    </row>
    <row r="761" spans="1:25" s="46" customFormat="1" ht="15.75">
      <c r="A761" s="74"/>
      <c r="B761" s="74"/>
      <c r="C761" s="74"/>
      <c r="D761" s="75"/>
      <c r="E761" s="76"/>
      <c r="F761" s="74"/>
      <c r="G761" s="74"/>
      <c r="H761" s="74"/>
      <c r="I761" s="74"/>
      <c r="J761" s="74"/>
      <c r="K761" s="74"/>
      <c r="L761" s="74"/>
      <c r="M761" s="74"/>
      <c r="N761" s="74"/>
      <c r="O761" s="74"/>
      <c r="P761" s="77"/>
      <c r="Q761" s="74"/>
      <c r="R761" s="74"/>
      <c r="S761" s="45"/>
      <c r="T761" s="45"/>
      <c r="Y761" s="47"/>
    </row>
    <row r="762" spans="1:25" s="46" customFormat="1" ht="15.75">
      <c r="A762" s="74"/>
      <c r="B762" s="74"/>
      <c r="C762" s="74"/>
      <c r="D762" s="75"/>
      <c r="E762" s="76"/>
      <c r="F762" s="74"/>
      <c r="G762" s="74"/>
      <c r="H762" s="74"/>
      <c r="I762" s="74"/>
      <c r="J762" s="74"/>
      <c r="K762" s="74"/>
      <c r="L762" s="74"/>
      <c r="M762" s="74"/>
      <c r="N762" s="74"/>
      <c r="O762" s="74"/>
      <c r="P762" s="77"/>
      <c r="Q762" s="74"/>
      <c r="R762" s="74"/>
      <c r="S762" s="45"/>
      <c r="T762" s="45"/>
      <c r="Y762" s="47"/>
    </row>
    <row r="763" spans="1:25" s="46" customFormat="1" ht="15.75">
      <c r="A763" s="74"/>
      <c r="B763" s="74"/>
      <c r="C763" s="74"/>
      <c r="D763" s="75"/>
      <c r="E763" s="76"/>
      <c r="F763" s="74"/>
      <c r="G763" s="74"/>
      <c r="H763" s="74"/>
      <c r="I763" s="74"/>
      <c r="J763" s="74"/>
      <c r="K763" s="74"/>
      <c r="L763" s="74"/>
      <c r="M763" s="74"/>
      <c r="N763" s="74"/>
      <c r="O763" s="74"/>
      <c r="P763" s="77"/>
      <c r="Q763" s="74"/>
      <c r="R763" s="74"/>
      <c r="S763" s="45"/>
      <c r="T763" s="45"/>
      <c r="Y763" s="47"/>
    </row>
    <row r="764" spans="1:25" s="46" customFormat="1" ht="15.75">
      <c r="A764" s="74"/>
      <c r="B764" s="74"/>
      <c r="C764" s="74"/>
      <c r="D764" s="75"/>
      <c r="E764" s="76"/>
      <c r="F764" s="74"/>
      <c r="G764" s="74"/>
      <c r="H764" s="74"/>
      <c r="I764" s="74"/>
      <c r="J764" s="74"/>
      <c r="K764" s="74"/>
      <c r="L764" s="74"/>
      <c r="M764" s="74"/>
      <c r="N764" s="74"/>
      <c r="O764" s="74"/>
      <c r="P764" s="77"/>
      <c r="Q764" s="74"/>
      <c r="R764" s="74"/>
      <c r="S764" s="45"/>
      <c r="T764" s="45"/>
      <c r="Y764" s="47"/>
    </row>
    <row r="765" spans="1:25" s="46" customFormat="1" ht="15.75">
      <c r="A765" s="74"/>
      <c r="B765" s="74"/>
      <c r="C765" s="74"/>
      <c r="D765" s="75"/>
      <c r="E765" s="76"/>
      <c r="F765" s="74"/>
      <c r="G765" s="74"/>
      <c r="H765" s="74"/>
      <c r="I765" s="74"/>
      <c r="J765" s="74"/>
      <c r="K765" s="74"/>
      <c r="L765" s="74"/>
      <c r="M765" s="74"/>
      <c r="N765" s="74"/>
      <c r="O765" s="74"/>
      <c r="P765" s="77"/>
      <c r="Q765" s="74"/>
      <c r="R765" s="74"/>
      <c r="S765" s="45"/>
      <c r="T765" s="45"/>
      <c r="Y765" s="47"/>
    </row>
    <row r="766" spans="1:25" s="46" customFormat="1" ht="15.75">
      <c r="A766" s="74"/>
      <c r="B766" s="74"/>
      <c r="C766" s="74"/>
      <c r="D766" s="75"/>
      <c r="E766" s="76"/>
      <c r="F766" s="74"/>
      <c r="G766" s="74"/>
      <c r="H766" s="74"/>
      <c r="I766" s="74"/>
      <c r="J766" s="74"/>
      <c r="K766" s="74"/>
      <c r="L766" s="74"/>
      <c r="M766" s="74"/>
      <c r="N766" s="74"/>
      <c r="O766" s="74"/>
      <c r="P766" s="77"/>
      <c r="Q766" s="74"/>
      <c r="R766" s="74"/>
      <c r="S766" s="45"/>
      <c r="T766" s="45"/>
      <c r="Y766" s="47"/>
    </row>
    <row r="767" spans="1:25" s="46" customFormat="1" ht="15.75">
      <c r="A767" s="74"/>
      <c r="B767" s="74"/>
      <c r="C767" s="74"/>
      <c r="D767" s="75"/>
      <c r="E767" s="76"/>
      <c r="F767" s="74"/>
      <c r="G767" s="74"/>
      <c r="H767" s="74"/>
      <c r="I767" s="74"/>
      <c r="J767" s="74"/>
      <c r="K767" s="74"/>
      <c r="L767" s="74"/>
      <c r="M767" s="74"/>
      <c r="N767" s="74"/>
      <c r="O767" s="74"/>
      <c r="P767" s="77"/>
      <c r="Q767" s="74"/>
      <c r="R767" s="74"/>
      <c r="S767" s="45"/>
      <c r="T767" s="45"/>
      <c r="Y767" s="47"/>
    </row>
    <row r="768" spans="1:25" s="46" customFormat="1" ht="15.75">
      <c r="A768" s="74"/>
      <c r="B768" s="74"/>
      <c r="C768" s="74"/>
      <c r="D768" s="75"/>
      <c r="E768" s="76"/>
      <c r="F768" s="74"/>
      <c r="G768" s="74"/>
      <c r="H768" s="74"/>
      <c r="I768" s="74"/>
      <c r="J768" s="74"/>
      <c r="K768" s="74"/>
      <c r="L768" s="74"/>
      <c r="M768" s="74"/>
      <c r="N768" s="74"/>
      <c r="O768" s="74"/>
      <c r="P768" s="77"/>
      <c r="Q768" s="74"/>
      <c r="R768" s="74"/>
      <c r="S768" s="45"/>
      <c r="T768" s="45"/>
      <c r="Y768" s="47"/>
    </row>
    <row r="769" spans="1:25" s="46" customFormat="1" ht="15.75">
      <c r="A769" s="74"/>
      <c r="B769" s="74"/>
      <c r="C769" s="74"/>
      <c r="D769" s="75"/>
      <c r="E769" s="76"/>
      <c r="F769" s="74"/>
      <c r="G769" s="74"/>
      <c r="H769" s="74"/>
      <c r="I769" s="74"/>
      <c r="J769" s="74"/>
      <c r="K769" s="74"/>
      <c r="L769" s="74"/>
      <c r="M769" s="74"/>
      <c r="N769" s="74"/>
      <c r="O769" s="74"/>
      <c r="P769" s="77"/>
      <c r="Q769" s="74"/>
      <c r="R769" s="74"/>
      <c r="S769" s="45"/>
      <c r="T769" s="45"/>
      <c r="Y769" s="47"/>
    </row>
    <row r="770" spans="1:25" s="46" customFormat="1" ht="15.75">
      <c r="A770" s="74"/>
      <c r="B770" s="74"/>
      <c r="C770" s="74"/>
      <c r="D770" s="75"/>
      <c r="E770" s="76"/>
      <c r="F770" s="74"/>
      <c r="G770" s="74"/>
      <c r="H770" s="74"/>
      <c r="I770" s="74"/>
      <c r="J770" s="74"/>
      <c r="K770" s="74"/>
      <c r="L770" s="74"/>
      <c r="M770" s="74"/>
      <c r="N770" s="74"/>
      <c r="O770" s="74"/>
      <c r="P770" s="77"/>
      <c r="Q770" s="74"/>
      <c r="R770" s="74"/>
      <c r="S770" s="45"/>
      <c r="T770" s="45"/>
      <c r="Y770" s="47"/>
    </row>
    <row r="771" spans="1:25" s="46" customFormat="1" ht="15.75">
      <c r="A771" s="74"/>
      <c r="B771" s="74"/>
      <c r="C771" s="74"/>
      <c r="D771" s="75"/>
      <c r="E771" s="76"/>
      <c r="F771" s="74"/>
      <c r="G771" s="74"/>
      <c r="H771" s="74"/>
      <c r="I771" s="74"/>
      <c r="J771" s="74"/>
      <c r="K771" s="74"/>
      <c r="L771" s="74"/>
      <c r="M771" s="74"/>
      <c r="N771" s="74"/>
      <c r="O771" s="74"/>
      <c r="P771" s="77"/>
      <c r="Q771" s="74"/>
      <c r="R771" s="74"/>
      <c r="S771" s="45"/>
      <c r="T771" s="45"/>
      <c r="Y771" s="47"/>
    </row>
    <row r="772" spans="1:25" s="46" customFormat="1" ht="15.75">
      <c r="A772" s="74"/>
      <c r="B772" s="74"/>
      <c r="C772" s="74"/>
      <c r="D772" s="75"/>
      <c r="E772" s="76"/>
      <c r="F772" s="74"/>
      <c r="G772" s="74"/>
      <c r="H772" s="74"/>
      <c r="I772" s="74"/>
      <c r="J772" s="74"/>
      <c r="K772" s="74"/>
      <c r="L772" s="74"/>
      <c r="M772" s="74"/>
      <c r="N772" s="74"/>
      <c r="O772" s="74"/>
      <c r="P772" s="77"/>
      <c r="Q772" s="74"/>
      <c r="R772" s="74"/>
      <c r="S772" s="45"/>
      <c r="T772" s="45"/>
      <c r="Y772" s="47"/>
    </row>
    <row r="773" spans="1:25" s="46" customFormat="1" ht="15.75">
      <c r="A773" s="74"/>
      <c r="B773" s="74"/>
      <c r="C773" s="74"/>
      <c r="D773" s="75"/>
      <c r="E773" s="76"/>
      <c r="F773" s="74"/>
      <c r="G773" s="74"/>
      <c r="H773" s="74"/>
      <c r="I773" s="74"/>
      <c r="J773" s="74"/>
      <c r="K773" s="74"/>
      <c r="L773" s="74"/>
      <c r="M773" s="74"/>
      <c r="N773" s="74"/>
      <c r="O773" s="74"/>
      <c r="P773" s="77"/>
      <c r="Q773" s="74"/>
      <c r="R773" s="74"/>
      <c r="S773" s="45"/>
      <c r="T773" s="45"/>
      <c r="Y773" s="47"/>
    </row>
    <row r="774" spans="1:25" s="46" customFormat="1" ht="15.75">
      <c r="A774" s="74"/>
      <c r="B774" s="74"/>
      <c r="C774" s="74"/>
      <c r="D774" s="75"/>
      <c r="E774" s="76"/>
      <c r="F774" s="74"/>
      <c r="G774" s="74"/>
      <c r="H774" s="74"/>
      <c r="I774" s="74"/>
      <c r="J774" s="74"/>
      <c r="K774" s="74"/>
      <c r="L774" s="74"/>
      <c r="M774" s="74"/>
      <c r="N774" s="74"/>
      <c r="O774" s="74"/>
      <c r="P774" s="77"/>
      <c r="Q774" s="74"/>
      <c r="R774" s="74"/>
      <c r="S774" s="45"/>
      <c r="T774" s="45"/>
      <c r="Y774" s="47"/>
    </row>
    <row r="775" spans="1:25" s="46" customFormat="1" ht="15.75">
      <c r="A775" s="74"/>
      <c r="B775" s="74"/>
      <c r="C775" s="74"/>
      <c r="D775" s="75"/>
      <c r="E775" s="76"/>
      <c r="F775" s="74"/>
      <c r="G775" s="74"/>
      <c r="H775" s="74"/>
      <c r="I775" s="74"/>
      <c r="J775" s="74"/>
      <c r="K775" s="74"/>
      <c r="L775" s="74"/>
      <c r="M775" s="74"/>
      <c r="N775" s="74"/>
      <c r="O775" s="74"/>
      <c r="P775" s="77"/>
      <c r="Q775" s="74"/>
      <c r="R775" s="74"/>
      <c r="S775" s="45"/>
      <c r="T775" s="45"/>
      <c r="Y775" s="47"/>
    </row>
    <row r="776" spans="1:25" s="46" customFormat="1" ht="15.75">
      <c r="A776" s="74"/>
      <c r="B776" s="74"/>
      <c r="C776" s="74"/>
      <c r="D776" s="75"/>
      <c r="E776" s="76"/>
      <c r="F776" s="74"/>
      <c r="G776" s="74"/>
      <c r="H776" s="74"/>
      <c r="I776" s="74"/>
      <c r="J776" s="74"/>
      <c r="K776" s="74"/>
      <c r="L776" s="74"/>
      <c r="M776" s="74"/>
      <c r="N776" s="74"/>
      <c r="O776" s="74"/>
      <c r="P776" s="77"/>
      <c r="Q776" s="74"/>
      <c r="R776" s="74"/>
      <c r="S776" s="45"/>
      <c r="T776" s="45"/>
      <c r="Y776" s="47"/>
    </row>
    <row r="777" spans="1:25" s="46" customFormat="1" ht="15.75">
      <c r="A777" s="74"/>
      <c r="B777" s="74"/>
      <c r="C777" s="74"/>
      <c r="D777" s="75"/>
      <c r="E777" s="76"/>
      <c r="F777" s="74"/>
      <c r="G777" s="74"/>
      <c r="H777" s="74"/>
      <c r="I777" s="74"/>
      <c r="J777" s="74"/>
      <c r="K777" s="74"/>
      <c r="L777" s="74"/>
      <c r="M777" s="74"/>
      <c r="N777" s="74"/>
      <c r="O777" s="74"/>
      <c r="P777" s="77"/>
      <c r="Q777" s="74"/>
      <c r="R777" s="74"/>
      <c r="S777" s="45"/>
      <c r="T777" s="45"/>
      <c r="Y777" s="47"/>
    </row>
    <row r="778" spans="1:25" s="46" customFormat="1" ht="15.75">
      <c r="A778" s="74"/>
      <c r="B778" s="74"/>
      <c r="C778" s="74"/>
      <c r="D778" s="75"/>
      <c r="E778" s="76"/>
      <c r="F778" s="74"/>
      <c r="G778" s="74"/>
      <c r="H778" s="74"/>
      <c r="I778" s="74"/>
      <c r="J778" s="74"/>
      <c r="K778" s="74"/>
      <c r="L778" s="74"/>
      <c r="M778" s="74"/>
      <c r="N778" s="74"/>
      <c r="O778" s="74"/>
      <c r="P778" s="77"/>
      <c r="Q778" s="74"/>
      <c r="R778" s="74"/>
      <c r="S778" s="45"/>
      <c r="T778" s="45"/>
      <c r="Y778" s="47"/>
    </row>
    <row r="779" spans="1:25" s="46" customFormat="1" ht="15.75">
      <c r="A779" s="74"/>
      <c r="B779" s="74"/>
      <c r="C779" s="74"/>
      <c r="D779" s="75"/>
      <c r="E779" s="76"/>
      <c r="F779" s="74"/>
      <c r="G779" s="74"/>
      <c r="H779" s="74"/>
      <c r="I779" s="74"/>
      <c r="J779" s="74"/>
      <c r="K779" s="74"/>
      <c r="L779" s="74"/>
      <c r="M779" s="74"/>
      <c r="N779" s="74"/>
      <c r="O779" s="74"/>
      <c r="P779" s="77"/>
      <c r="Q779" s="74"/>
      <c r="R779" s="74"/>
      <c r="S779" s="45"/>
      <c r="T779" s="45"/>
      <c r="Y779" s="47"/>
    </row>
    <row r="780" spans="1:25" s="46" customFormat="1" ht="15.75">
      <c r="A780" s="74"/>
      <c r="B780" s="74"/>
      <c r="C780" s="74"/>
      <c r="D780" s="75"/>
      <c r="E780" s="76"/>
      <c r="F780" s="74"/>
      <c r="G780" s="74"/>
      <c r="H780" s="74"/>
      <c r="I780" s="74"/>
      <c r="J780" s="74"/>
      <c r="K780" s="74"/>
      <c r="L780" s="74"/>
      <c r="M780" s="74"/>
      <c r="N780" s="74"/>
      <c r="O780" s="74"/>
      <c r="P780" s="77"/>
      <c r="Q780" s="74"/>
      <c r="R780" s="74"/>
      <c r="S780" s="45"/>
      <c r="T780" s="45"/>
      <c r="Y780" s="47"/>
    </row>
    <row r="781" spans="1:25" s="46" customFormat="1" ht="15.75">
      <c r="A781" s="74"/>
      <c r="B781" s="74"/>
      <c r="C781" s="74"/>
      <c r="D781" s="75"/>
      <c r="E781" s="76"/>
      <c r="F781" s="74"/>
      <c r="G781" s="74"/>
      <c r="H781" s="74"/>
      <c r="I781" s="74"/>
      <c r="J781" s="74"/>
      <c r="K781" s="74"/>
      <c r="L781" s="74"/>
      <c r="M781" s="74"/>
      <c r="N781" s="74"/>
      <c r="O781" s="74"/>
      <c r="P781" s="77"/>
      <c r="Q781" s="74"/>
      <c r="R781" s="74"/>
      <c r="S781" s="45"/>
      <c r="T781" s="45"/>
      <c r="Y781" s="47"/>
    </row>
    <row r="782" spans="1:25" s="46" customFormat="1" ht="15.75">
      <c r="A782" s="74"/>
      <c r="B782" s="74"/>
      <c r="C782" s="74"/>
      <c r="D782" s="75"/>
      <c r="E782" s="76"/>
      <c r="F782" s="74"/>
      <c r="G782" s="74"/>
      <c r="H782" s="74"/>
      <c r="I782" s="74"/>
      <c r="J782" s="74"/>
      <c r="K782" s="74"/>
      <c r="L782" s="74"/>
      <c r="M782" s="74"/>
      <c r="N782" s="74"/>
      <c r="O782" s="74"/>
      <c r="P782" s="77"/>
      <c r="Q782" s="74"/>
      <c r="R782" s="74"/>
      <c r="S782" s="45"/>
      <c r="T782" s="45"/>
      <c r="Y782" s="47"/>
    </row>
    <row r="783" spans="1:25" s="46" customFormat="1" ht="15.75">
      <c r="A783" s="74"/>
      <c r="B783" s="74"/>
      <c r="C783" s="74"/>
      <c r="D783" s="75"/>
      <c r="E783" s="76"/>
      <c r="F783" s="74"/>
      <c r="G783" s="74"/>
      <c r="H783" s="74"/>
      <c r="I783" s="74"/>
      <c r="J783" s="74"/>
      <c r="K783" s="74"/>
      <c r="L783" s="74"/>
      <c r="M783" s="74"/>
      <c r="N783" s="74"/>
      <c r="O783" s="74"/>
      <c r="P783" s="77"/>
      <c r="Q783" s="74"/>
      <c r="R783" s="74"/>
      <c r="S783" s="45"/>
      <c r="T783" s="45"/>
      <c r="Y783" s="47"/>
    </row>
    <row r="784" spans="1:25" s="46" customFormat="1" ht="15.75">
      <c r="A784" s="74"/>
      <c r="B784" s="74"/>
      <c r="C784" s="74"/>
      <c r="D784" s="75"/>
      <c r="E784" s="76"/>
      <c r="F784" s="74"/>
      <c r="G784" s="74"/>
      <c r="H784" s="74"/>
      <c r="I784" s="74"/>
      <c r="J784" s="74"/>
      <c r="K784" s="74"/>
      <c r="L784" s="74"/>
      <c r="M784" s="74"/>
      <c r="N784" s="74"/>
      <c r="O784" s="74"/>
      <c r="P784" s="77"/>
      <c r="Q784" s="74"/>
      <c r="R784" s="74"/>
      <c r="S784" s="45"/>
      <c r="T784" s="45"/>
      <c r="Y784" s="47"/>
    </row>
    <row r="785" spans="1:25" s="46" customFormat="1" ht="15.75">
      <c r="A785" s="74"/>
      <c r="B785" s="74"/>
      <c r="C785" s="74"/>
      <c r="D785" s="75"/>
      <c r="E785" s="76"/>
      <c r="F785" s="74"/>
      <c r="G785" s="74"/>
      <c r="H785" s="74"/>
      <c r="I785" s="74"/>
      <c r="J785" s="74"/>
      <c r="K785" s="74"/>
      <c r="L785" s="74"/>
      <c r="M785" s="74"/>
      <c r="N785" s="74"/>
      <c r="O785" s="74"/>
      <c r="P785" s="77"/>
      <c r="Q785" s="74"/>
      <c r="R785" s="74"/>
      <c r="S785" s="45"/>
      <c r="T785" s="45"/>
      <c r="Y785" s="47"/>
    </row>
    <row r="786" spans="1:25" s="46" customFormat="1" ht="15.75">
      <c r="A786" s="74"/>
      <c r="B786" s="74"/>
      <c r="C786" s="74"/>
      <c r="D786" s="75"/>
      <c r="E786" s="76"/>
      <c r="F786" s="74"/>
      <c r="G786" s="74"/>
      <c r="H786" s="74"/>
      <c r="I786" s="74"/>
      <c r="J786" s="74"/>
      <c r="K786" s="74"/>
      <c r="L786" s="74"/>
      <c r="M786" s="74"/>
      <c r="N786" s="74"/>
      <c r="O786" s="74"/>
      <c r="P786" s="77"/>
      <c r="Q786" s="74"/>
      <c r="R786" s="74"/>
      <c r="S786" s="45"/>
      <c r="T786" s="45"/>
      <c r="Y786" s="47"/>
    </row>
    <row r="787" spans="1:25" s="46" customFormat="1" ht="15.75">
      <c r="A787" s="74"/>
      <c r="B787" s="74"/>
      <c r="C787" s="74"/>
      <c r="D787" s="75"/>
      <c r="E787" s="76"/>
      <c r="F787" s="74"/>
      <c r="G787" s="74"/>
      <c r="H787" s="74"/>
      <c r="I787" s="74"/>
      <c r="J787" s="74"/>
      <c r="K787" s="74"/>
      <c r="L787" s="74"/>
      <c r="M787" s="74"/>
      <c r="N787" s="74"/>
      <c r="O787" s="74"/>
      <c r="P787" s="77"/>
      <c r="Q787" s="74"/>
      <c r="R787" s="74"/>
      <c r="S787" s="45"/>
      <c r="T787" s="45"/>
      <c r="Y787" s="47"/>
    </row>
    <row r="788" spans="1:25" s="46" customFormat="1" ht="15.75">
      <c r="A788" s="74"/>
      <c r="B788" s="74"/>
      <c r="C788" s="74"/>
      <c r="D788" s="75"/>
      <c r="E788" s="76"/>
      <c r="F788" s="74"/>
      <c r="G788" s="74"/>
      <c r="H788" s="74"/>
      <c r="I788" s="74"/>
      <c r="J788" s="74"/>
      <c r="K788" s="74"/>
      <c r="L788" s="74"/>
      <c r="M788" s="74"/>
      <c r="N788" s="74"/>
      <c r="O788" s="74"/>
      <c r="P788" s="77"/>
      <c r="Q788" s="74"/>
      <c r="R788" s="74"/>
      <c r="S788" s="45"/>
      <c r="T788" s="45"/>
      <c r="Y788" s="47"/>
    </row>
    <row r="789" spans="1:25" s="46" customFormat="1" ht="15.75">
      <c r="A789" s="74"/>
      <c r="B789" s="74"/>
      <c r="C789" s="74"/>
      <c r="D789" s="75"/>
      <c r="E789" s="76"/>
      <c r="F789" s="74"/>
      <c r="G789" s="74"/>
      <c r="H789" s="74"/>
      <c r="I789" s="74"/>
      <c r="J789" s="74"/>
      <c r="K789" s="74"/>
      <c r="L789" s="74"/>
      <c r="M789" s="74"/>
      <c r="N789" s="74"/>
      <c r="O789" s="74"/>
      <c r="P789" s="77"/>
      <c r="Q789" s="74"/>
      <c r="R789" s="74"/>
      <c r="S789" s="45"/>
      <c r="T789" s="45"/>
      <c r="Y789" s="47"/>
    </row>
    <row r="790" spans="1:25" s="46" customFormat="1" ht="15.75">
      <c r="A790" s="74"/>
      <c r="B790" s="74"/>
      <c r="C790" s="74"/>
      <c r="D790" s="75"/>
      <c r="E790" s="76"/>
      <c r="F790" s="74"/>
      <c r="G790" s="74"/>
      <c r="H790" s="74"/>
      <c r="I790" s="74"/>
      <c r="J790" s="74"/>
      <c r="K790" s="74"/>
      <c r="L790" s="74"/>
      <c r="M790" s="74"/>
      <c r="N790" s="74"/>
      <c r="O790" s="74"/>
      <c r="P790" s="77"/>
      <c r="Q790" s="74"/>
      <c r="R790" s="74"/>
      <c r="S790" s="45"/>
      <c r="T790" s="45"/>
      <c r="Y790" s="47"/>
    </row>
    <row r="791" spans="1:25" s="46" customFormat="1" ht="15.75">
      <c r="A791" s="74"/>
      <c r="B791" s="74"/>
      <c r="C791" s="74"/>
      <c r="D791" s="75"/>
      <c r="E791" s="76"/>
      <c r="F791" s="74"/>
      <c r="G791" s="74"/>
      <c r="H791" s="74"/>
      <c r="I791" s="74"/>
      <c r="J791" s="74"/>
      <c r="K791" s="74"/>
      <c r="L791" s="74"/>
      <c r="M791" s="74"/>
      <c r="N791" s="74"/>
      <c r="O791" s="74"/>
      <c r="P791" s="77"/>
      <c r="Q791" s="74"/>
      <c r="R791" s="74"/>
      <c r="S791" s="45"/>
      <c r="T791" s="45"/>
      <c r="Y791" s="47"/>
    </row>
    <row r="792" spans="1:25" s="46" customFormat="1" ht="15.75">
      <c r="A792" s="74"/>
      <c r="B792" s="74"/>
      <c r="C792" s="74"/>
      <c r="D792" s="75"/>
      <c r="E792" s="76"/>
      <c r="F792" s="74"/>
      <c r="G792" s="74"/>
      <c r="H792" s="74"/>
      <c r="I792" s="74"/>
      <c r="J792" s="74"/>
      <c r="K792" s="74"/>
      <c r="L792" s="74"/>
      <c r="M792" s="74"/>
      <c r="N792" s="74"/>
      <c r="O792" s="74"/>
      <c r="P792" s="77"/>
      <c r="Q792" s="74"/>
      <c r="R792" s="74"/>
      <c r="S792" s="45"/>
      <c r="T792" s="45"/>
      <c r="Y792" s="47"/>
    </row>
    <row r="793" spans="1:25" s="46" customFormat="1" ht="15.75">
      <c r="A793" s="74"/>
      <c r="B793" s="74"/>
      <c r="C793" s="74"/>
      <c r="D793" s="75"/>
      <c r="E793" s="76"/>
      <c r="F793" s="74"/>
      <c r="G793" s="74"/>
      <c r="H793" s="74"/>
      <c r="I793" s="74"/>
      <c r="J793" s="74"/>
      <c r="K793" s="74"/>
      <c r="L793" s="74"/>
      <c r="M793" s="74"/>
      <c r="N793" s="74"/>
      <c r="O793" s="74"/>
      <c r="P793" s="77"/>
      <c r="Q793" s="74"/>
      <c r="R793" s="74"/>
      <c r="S793" s="45"/>
      <c r="T793" s="45"/>
      <c r="Y793" s="47"/>
    </row>
    <row r="794" spans="1:25" s="46" customFormat="1" ht="15.75">
      <c r="A794" s="74"/>
      <c r="B794" s="74"/>
      <c r="C794" s="74"/>
      <c r="D794" s="75"/>
      <c r="E794" s="76"/>
      <c r="F794" s="74"/>
      <c r="G794" s="74"/>
      <c r="H794" s="74"/>
      <c r="I794" s="74"/>
      <c r="J794" s="74"/>
      <c r="K794" s="74"/>
      <c r="L794" s="74"/>
      <c r="M794" s="74"/>
      <c r="N794" s="74"/>
      <c r="O794" s="74"/>
      <c r="P794" s="77"/>
      <c r="Q794" s="74"/>
      <c r="R794" s="74"/>
      <c r="S794" s="45"/>
      <c r="T794" s="45"/>
      <c r="Y794" s="47"/>
    </row>
    <row r="795" spans="1:25" s="46" customFormat="1" ht="15.75">
      <c r="A795" s="74"/>
      <c r="B795" s="74"/>
      <c r="C795" s="74"/>
      <c r="D795" s="75"/>
      <c r="E795" s="76"/>
      <c r="F795" s="74"/>
      <c r="G795" s="74"/>
      <c r="H795" s="74"/>
      <c r="I795" s="74"/>
      <c r="J795" s="74"/>
      <c r="K795" s="74"/>
      <c r="L795" s="74"/>
      <c r="M795" s="74"/>
      <c r="N795" s="74"/>
      <c r="O795" s="74"/>
      <c r="P795" s="77"/>
      <c r="Q795" s="74"/>
      <c r="R795" s="74"/>
      <c r="S795" s="45"/>
      <c r="T795" s="45"/>
      <c r="Y795" s="47"/>
    </row>
    <row r="796" spans="1:25" s="46" customFormat="1" ht="15.75">
      <c r="A796" s="74"/>
      <c r="B796" s="74"/>
      <c r="C796" s="74"/>
      <c r="D796" s="75"/>
      <c r="E796" s="76"/>
      <c r="F796" s="74"/>
      <c r="G796" s="74"/>
      <c r="H796" s="74"/>
      <c r="I796" s="74"/>
      <c r="J796" s="74"/>
      <c r="K796" s="74"/>
      <c r="L796" s="74"/>
      <c r="M796" s="74"/>
      <c r="N796" s="74"/>
      <c r="O796" s="74"/>
      <c r="P796" s="77"/>
      <c r="Q796" s="74"/>
      <c r="R796" s="74"/>
      <c r="S796" s="45"/>
      <c r="T796" s="45"/>
      <c r="Y796" s="47"/>
    </row>
    <row r="797" spans="1:25" s="46" customFormat="1" ht="15.75">
      <c r="A797" s="74"/>
      <c r="B797" s="74"/>
      <c r="C797" s="74"/>
      <c r="D797" s="75"/>
      <c r="E797" s="76"/>
      <c r="F797" s="74"/>
      <c r="G797" s="74"/>
      <c r="H797" s="74"/>
      <c r="I797" s="74"/>
      <c r="J797" s="74"/>
      <c r="K797" s="74"/>
      <c r="L797" s="74"/>
      <c r="M797" s="74"/>
      <c r="N797" s="74"/>
      <c r="O797" s="74"/>
      <c r="P797" s="77"/>
      <c r="Q797" s="74"/>
      <c r="R797" s="74"/>
      <c r="S797" s="45"/>
      <c r="T797" s="45"/>
      <c r="Y797" s="47"/>
    </row>
    <row r="798" spans="1:25" s="46" customFormat="1" ht="15.75">
      <c r="A798" s="74"/>
      <c r="B798" s="74"/>
      <c r="C798" s="74"/>
      <c r="D798" s="75"/>
      <c r="E798" s="76"/>
      <c r="F798" s="74"/>
      <c r="G798" s="74"/>
      <c r="H798" s="74"/>
      <c r="I798" s="74"/>
      <c r="J798" s="74"/>
      <c r="K798" s="74"/>
      <c r="L798" s="74"/>
      <c r="M798" s="74"/>
      <c r="N798" s="74"/>
      <c r="O798" s="74"/>
      <c r="P798" s="77"/>
      <c r="Q798" s="74"/>
      <c r="R798" s="74"/>
      <c r="S798" s="45"/>
      <c r="T798" s="45"/>
      <c r="Y798" s="47"/>
    </row>
    <row r="799" spans="1:25" s="46" customFormat="1" ht="15.75">
      <c r="A799" s="74"/>
      <c r="B799" s="74"/>
      <c r="C799" s="74"/>
      <c r="D799" s="75"/>
      <c r="E799" s="76"/>
      <c r="F799" s="74"/>
      <c r="G799" s="74"/>
      <c r="H799" s="74"/>
      <c r="I799" s="74"/>
      <c r="J799" s="74"/>
      <c r="K799" s="74"/>
      <c r="L799" s="74"/>
      <c r="M799" s="74"/>
      <c r="N799" s="74"/>
      <c r="O799" s="74"/>
      <c r="P799" s="77"/>
      <c r="Q799" s="74"/>
      <c r="R799" s="74"/>
      <c r="S799" s="45"/>
      <c r="T799" s="45"/>
      <c r="Y799" s="47"/>
    </row>
    <row r="800" spans="1:25" s="46" customFormat="1" ht="15.75">
      <c r="A800" s="74"/>
      <c r="B800" s="74"/>
      <c r="C800" s="74"/>
      <c r="D800" s="75"/>
      <c r="E800" s="76"/>
      <c r="F800" s="74"/>
      <c r="G800" s="74"/>
      <c r="H800" s="74"/>
      <c r="I800" s="74"/>
      <c r="J800" s="74"/>
      <c r="K800" s="74"/>
      <c r="L800" s="74"/>
      <c r="M800" s="74"/>
      <c r="N800" s="74"/>
      <c r="O800" s="74"/>
      <c r="P800" s="77"/>
      <c r="Q800" s="74"/>
      <c r="R800" s="74"/>
      <c r="S800" s="45"/>
      <c r="T800" s="45"/>
      <c r="Y800" s="47"/>
    </row>
    <row r="801" spans="1:25" s="46" customFormat="1" ht="15.75">
      <c r="A801" s="74"/>
      <c r="B801" s="74"/>
      <c r="C801" s="74"/>
      <c r="D801" s="75"/>
      <c r="E801" s="76"/>
      <c r="F801" s="74"/>
      <c r="G801" s="74"/>
      <c r="H801" s="74"/>
      <c r="I801" s="74"/>
      <c r="J801" s="74"/>
      <c r="K801" s="74"/>
      <c r="L801" s="74"/>
      <c r="M801" s="74"/>
      <c r="N801" s="74"/>
      <c r="O801" s="74"/>
      <c r="P801" s="77"/>
      <c r="Q801" s="74"/>
      <c r="R801" s="74"/>
      <c r="S801" s="45"/>
      <c r="T801" s="45"/>
      <c r="Y801" s="47"/>
    </row>
    <row r="802" spans="1:25" s="46" customFormat="1" ht="15.75">
      <c r="A802" s="74"/>
      <c r="B802" s="74"/>
      <c r="C802" s="74"/>
      <c r="D802" s="75"/>
      <c r="E802" s="76"/>
      <c r="F802" s="74"/>
      <c r="G802" s="74"/>
      <c r="H802" s="74"/>
      <c r="I802" s="74"/>
      <c r="J802" s="74"/>
      <c r="K802" s="74"/>
      <c r="L802" s="74"/>
      <c r="M802" s="74"/>
      <c r="N802" s="74"/>
      <c r="O802" s="74"/>
      <c r="P802" s="77"/>
      <c r="Q802" s="74"/>
      <c r="R802" s="74"/>
      <c r="S802" s="45"/>
      <c r="T802" s="45"/>
      <c r="Y802" s="47"/>
    </row>
    <row r="803" spans="1:25" s="46" customFormat="1" ht="15.75">
      <c r="A803" s="74"/>
      <c r="B803" s="74"/>
      <c r="C803" s="74"/>
      <c r="D803" s="75"/>
      <c r="E803" s="76"/>
      <c r="F803" s="74"/>
      <c r="G803" s="74"/>
      <c r="H803" s="74"/>
      <c r="I803" s="74"/>
      <c r="J803" s="74"/>
      <c r="K803" s="74"/>
      <c r="L803" s="74"/>
      <c r="M803" s="74"/>
      <c r="N803" s="74"/>
      <c r="O803" s="74"/>
      <c r="P803" s="77"/>
      <c r="Q803" s="74"/>
      <c r="R803" s="74"/>
      <c r="S803" s="45"/>
      <c r="T803" s="45"/>
      <c r="Y803" s="47"/>
    </row>
    <row r="804" spans="1:25" s="46" customFormat="1" ht="15.75">
      <c r="A804" s="74"/>
      <c r="B804" s="74"/>
      <c r="C804" s="74"/>
      <c r="D804" s="75"/>
      <c r="E804" s="76"/>
      <c r="F804" s="74"/>
      <c r="G804" s="74"/>
      <c r="H804" s="74"/>
      <c r="I804" s="74"/>
      <c r="J804" s="74"/>
      <c r="K804" s="74"/>
      <c r="L804" s="74"/>
      <c r="M804" s="74"/>
      <c r="N804" s="74"/>
      <c r="O804" s="74"/>
      <c r="P804" s="77"/>
      <c r="Q804" s="74"/>
      <c r="R804" s="74"/>
      <c r="S804" s="45"/>
      <c r="T804" s="45"/>
      <c r="Y804" s="47"/>
    </row>
    <row r="805" spans="1:25" s="46" customFormat="1" ht="15.75">
      <c r="A805" s="74"/>
      <c r="B805" s="74"/>
      <c r="C805" s="74"/>
      <c r="D805" s="75"/>
      <c r="E805" s="76"/>
      <c r="F805" s="74"/>
      <c r="G805" s="74"/>
      <c r="H805" s="74"/>
      <c r="I805" s="74"/>
      <c r="J805" s="74"/>
      <c r="K805" s="74"/>
      <c r="L805" s="74"/>
      <c r="M805" s="74"/>
      <c r="N805" s="74"/>
      <c r="O805" s="74"/>
      <c r="P805" s="77"/>
      <c r="Q805" s="74"/>
      <c r="R805" s="74"/>
      <c r="S805" s="45"/>
      <c r="T805" s="45"/>
      <c r="Y805" s="47"/>
    </row>
    <row r="806" spans="1:25" s="46" customFormat="1" ht="15.75">
      <c r="A806" s="74"/>
      <c r="B806" s="74"/>
      <c r="C806" s="74"/>
      <c r="D806" s="75"/>
      <c r="E806" s="76"/>
      <c r="F806" s="74"/>
      <c r="G806" s="74"/>
      <c r="H806" s="74"/>
      <c r="I806" s="74"/>
      <c r="J806" s="74"/>
      <c r="K806" s="74"/>
      <c r="L806" s="74"/>
      <c r="M806" s="74"/>
      <c r="N806" s="74"/>
      <c r="O806" s="74"/>
      <c r="P806" s="77"/>
      <c r="Q806" s="74"/>
      <c r="R806" s="74"/>
      <c r="S806" s="45"/>
      <c r="T806" s="45"/>
      <c r="Y806" s="47"/>
    </row>
    <row r="807" spans="1:25" s="46" customFormat="1" ht="15.75">
      <c r="A807" s="74"/>
      <c r="B807" s="74"/>
      <c r="C807" s="74"/>
      <c r="D807" s="75"/>
      <c r="E807" s="76"/>
      <c r="F807" s="74"/>
      <c r="G807" s="74"/>
      <c r="H807" s="74"/>
      <c r="I807" s="74"/>
      <c r="J807" s="74"/>
      <c r="K807" s="74"/>
      <c r="L807" s="74"/>
      <c r="M807" s="74"/>
      <c r="N807" s="74"/>
      <c r="O807" s="74"/>
      <c r="P807" s="77"/>
      <c r="Q807" s="74"/>
      <c r="R807" s="74"/>
      <c r="S807" s="45"/>
      <c r="T807" s="45"/>
      <c r="Y807" s="47"/>
    </row>
    <row r="808" spans="1:25" s="46" customFormat="1" ht="15.75">
      <c r="A808" s="74"/>
      <c r="B808" s="74"/>
      <c r="C808" s="74"/>
      <c r="D808" s="75"/>
      <c r="E808" s="76"/>
      <c r="F808" s="74"/>
      <c r="G808" s="74"/>
      <c r="H808" s="74"/>
      <c r="I808" s="74"/>
      <c r="J808" s="74"/>
      <c r="K808" s="74"/>
      <c r="L808" s="74"/>
      <c r="M808" s="74"/>
      <c r="N808" s="74"/>
      <c r="O808" s="74"/>
      <c r="P808" s="77"/>
      <c r="Q808" s="74"/>
      <c r="R808" s="74"/>
      <c r="S808" s="45"/>
      <c r="T808" s="45"/>
      <c r="Y808" s="47"/>
    </row>
    <row r="809" spans="1:25" s="46" customFormat="1" ht="15.75">
      <c r="A809" s="74"/>
      <c r="B809" s="74"/>
      <c r="C809" s="74"/>
      <c r="D809" s="75"/>
      <c r="E809" s="76"/>
      <c r="F809" s="74"/>
      <c r="G809" s="74"/>
      <c r="H809" s="74"/>
      <c r="I809" s="74"/>
      <c r="J809" s="74"/>
      <c r="K809" s="74"/>
      <c r="L809" s="74"/>
      <c r="M809" s="74"/>
      <c r="N809" s="74"/>
      <c r="O809" s="74"/>
      <c r="P809" s="77"/>
      <c r="Q809" s="74"/>
      <c r="R809" s="74"/>
      <c r="S809" s="45"/>
      <c r="T809" s="45"/>
      <c r="Y809" s="47"/>
    </row>
    <row r="810" spans="1:25" s="46" customFormat="1" ht="15.75">
      <c r="A810" s="74"/>
      <c r="B810" s="74"/>
      <c r="C810" s="74"/>
      <c r="D810" s="75"/>
      <c r="E810" s="76"/>
      <c r="F810" s="74"/>
      <c r="G810" s="74"/>
      <c r="H810" s="74"/>
      <c r="I810" s="74"/>
      <c r="J810" s="74"/>
      <c r="K810" s="74"/>
      <c r="L810" s="74"/>
      <c r="M810" s="74"/>
      <c r="N810" s="74"/>
      <c r="O810" s="74"/>
      <c r="P810" s="77"/>
      <c r="Q810" s="74"/>
      <c r="R810" s="74"/>
      <c r="S810" s="45"/>
      <c r="T810" s="45"/>
      <c r="Y810" s="47"/>
    </row>
    <row r="811" spans="1:25" s="46" customFormat="1" ht="15.75">
      <c r="A811" s="74"/>
      <c r="B811" s="74"/>
      <c r="C811" s="74"/>
      <c r="D811" s="75"/>
      <c r="E811" s="76"/>
      <c r="F811" s="74"/>
      <c r="G811" s="74"/>
      <c r="H811" s="74"/>
      <c r="I811" s="74"/>
      <c r="J811" s="74"/>
      <c r="K811" s="74"/>
      <c r="L811" s="74"/>
      <c r="M811" s="74"/>
      <c r="N811" s="74"/>
      <c r="O811" s="74"/>
      <c r="P811" s="77"/>
      <c r="Q811" s="74"/>
      <c r="R811" s="74"/>
      <c r="S811" s="45"/>
      <c r="T811" s="45"/>
      <c r="Y811" s="47"/>
    </row>
    <row r="812" spans="1:25" s="46" customFormat="1" ht="15.75">
      <c r="A812" s="74"/>
      <c r="B812" s="74"/>
      <c r="C812" s="74"/>
      <c r="D812" s="75"/>
      <c r="E812" s="76"/>
      <c r="F812" s="74"/>
      <c r="G812" s="74"/>
      <c r="H812" s="74"/>
      <c r="I812" s="74"/>
      <c r="J812" s="74"/>
      <c r="K812" s="74"/>
      <c r="L812" s="74"/>
      <c r="M812" s="74"/>
      <c r="N812" s="74"/>
      <c r="O812" s="74"/>
      <c r="P812" s="77"/>
      <c r="Q812" s="74"/>
      <c r="R812" s="74"/>
      <c r="S812" s="45"/>
      <c r="T812" s="45"/>
      <c r="Y812" s="47"/>
    </row>
    <row r="813" spans="1:25" s="46" customFormat="1" ht="15.75">
      <c r="A813" s="74"/>
      <c r="B813" s="74"/>
      <c r="C813" s="74"/>
      <c r="D813" s="75"/>
      <c r="E813" s="76"/>
      <c r="F813" s="74"/>
      <c r="G813" s="74"/>
      <c r="H813" s="74"/>
      <c r="I813" s="74"/>
      <c r="J813" s="74"/>
      <c r="K813" s="74"/>
      <c r="L813" s="74"/>
      <c r="M813" s="74"/>
      <c r="N813" s="74"/>
      <c r="O813" s="74"/>
      <c r="P813" s="77"/>
      <c r="Q813" s="74"/>
      <c r="R813" s="74"/>
      <c r="S813" s="45"/>
      <c r="T813" s="45"/>
      <c r="Y813" s="47"/>
    </row>
    <row r="814" spans="1:25" s="46" customFormat="1" ht="15.75">
      <c r="A814" s="74"/>
      <c r="B814" s="74"/>
      <c r="C814" s="74"/>
      <c r="D814" s="75"/>
      <c r="E814" s="76"/>
      <c r="F814" s="74"/>
      <c r="G814" s="74"/>
      <c r="H814" s="74"/>
      <c r="I814" s="74"/>
      <c r="J814" s="74"/>
      <c r="K814" s="74"/>
      <c r="L814" s="74"/>
      <c r="M814" s="74"/>
      <c r="N814" s="74"/>
      <c r="O814" s="74"/>
      <c r="P814" s="77"/>
      <c r="Q814" s="74"/>
      <c r="R814" s="74"/>
      <c r="S814" s="45"/>
      <c r="T814" s="45"/>
      <c r="Y814" s="47"/>
    </row>
    <row r="815" spans="1:25" s="46" customFormat="1" ht="15.75">
      <c r="A815" s="74"/>
      <c r="B815" s="74"/>
      <c r="C815" s="74"/>
      <c r="D815" s="75"/>
      <c r="E815" s="76"/>
      <c r="F815" s="74"/>
      <c r="G815" s="74"/>
      <c r="H815" s="74"/>
      <c r="I815" s="74"/>
      <c r="J815" s="74"/>
      <c r="K815" s="74"/>
      <c r="L815" s="74"/>
      <c r="M815" s="74"/>
      <c r="N815" s="74"/>
      <c r="O815" s="74"/>
      <c r="P815" s="77"/>
      <c r="Q815" s="74"/>
      <c r="R815" s="74"/>
      <c r="S815" s="45"/>
      <c r="T815" s="45"/>
      <c r="Y815" s="47"/>
    </row>
    <row r="816" spans="1:25" s="46" customFormat="1" ht="15.75">
      <c r="A816" s="74"/>
      <c r="B816" s="74"/>
      <c r="C816" s="74"/>
      <c r="D816" s="75"/>
      <c r="E816" s="76"/>
      <c r="F816" s="74"/>
      <c r="G816" s="74"/>
      <c r="H816" s="74"/>
      <c r="I816" s="74"/>
      <c r="J816" s="74"/>
      <c r="K816" s="74"/>
      <c r="L816" s="74"/>
      <c r="M816" s="74"/>
      <c r="N816" s="74"/>
      <c r="O816" s="74"/>
      <c r="P816" s="77"/>
      <c r="Q816" s="74"/>
      <c r="R816" s="74"/>
      <c r="S816" s="45"/>
      <c r="T816" s="45"/>
      <c r="Y816" s="47"/>
    </row>
    <row r="817" spans="1:25" s="46" customFormat="1" ht="15.75">
      <c r="A817" s="74"/>
      <c r="B817" s="74"/>
      <c r="C817" s="74"/>
      <c r="D817" s="75"/>
      <c r="E817" s="76"/>
      <c r="F817" s="74"/>
      <c r="G817" s="74"/>
      <c r="H817" s="74"/>
      <c r="I817" s="74"/>
      <c r="J817" s="74"/>
      <c r="K817" s="74"/>
      <c r="L817" s="74"/>
      <c r="M817" s="74"/>
      <c r="N817" s="74"/>
      <c r="O817" s="74"/>
      <c r="P817" s="77"/>
      <c r="Q817" s="74"/>
      <c r="R817" s="74"/>
      <c r="S817" s="45"/>
      <c r="T817" s="45"/>
      <c r="Y817" s="47"/>
    </row>
    <row r="818" spans="1:25" s="46" customFormat="1" ht="15.75">
      <c r="A818" s="74"/>
      <c r="B818" s="74"/>
      <c r="C818" s="74"/>
      <c r="D818" s="75"/>
      <c r="E818" s="76"/>
      <c r="F818" s="74"/>
      <c r="G818" s="74"/>
      <c r="H818" s="74"/>
      <c r="I818" s="74"/>
      <c r="J818" s="74"/>
      <c r="K818" s="74"/>
      <c r="L818" s="74"/>
      <c r="M818" s="74"/>
      <c r="N818" s="74"/>
      <c r="O818" s="74"/>
      <c r="P818" s="77"/>
      <c r="Q818" s="74"/>
      <c r="R818" s="74"/>
      <c r="S818" s="45"/>
      <c r="T818" s="45"/>
      <c r="Y818" s="47"/>
    </row>
    <row r="819" spans="1:25" s="46" customFormat="1" ht="15.75">
      <c r="A819" s="74"/>
      <c r="B819" s="74"/>
      <c r="C819" s="74"/>
      <c r="D819" s="75"/>
      <c r="E819" s="76"/>
      <c r="F819" s="74"/>
      <c r="G819" s="74"/>
      <c r="H819" s="74"/>
      <c r="I819" s="74"/>
      <c r="J819" s="74"/>
      <c r="K819" s="74"/>
      <c r="L819" s="74"/>
      <c r="M819" s="74"/>
      <c r="N819" s="74"/>
      <c r="O819" s="74"/>
      <c r="P819" s="77"/>
      <c r="Q819" s="74"/>
      <c r="R819" s="74"/>
      <c r="S819" s="45"/>
      <c r="T819" s="45"/>
      <c r="Y819" s="47"/>
    </row>
    <row r="820" spans="1:25" s="46" customFormat="1" ht="15.75">
      <c r="A820" s="74"/>
      <c r="B820" s="74"/>
      <c r="C820" s="74"/>
      <c r="D820" s="75"/>
      <c r="E820" s="76"/>
      <c r="F820" s="74"/>
      <c r="G820" s="74"/>
      <c r="H820" s="74"/>
      <c r="I820" s="74"/>
      <c r="J820" s="74"/>
      <c r="K820" s="74"/>
      <c r="L820" s="74"/>
      <c r="M820" s="74"/>
      <c r="N820" s="74"/>
      <c r="O820" s="74"/>
      <c r="P820" s="77"/>
      <c r="Q820" s="74"/>
      <c r="R820" s="74"/>
      <c r="S820" s="45"/>
      <c r="T820" s="45"/>
      <c r="Y820" s="47"/>
    </row>
    <row r="821" spans="1:25" s="46" customFormat="1" ht="15.75">
      <c r="A821" s="74"/>
      <c r="B821" s="74"/>
      <c r="C821" s="74"/>
      <c r="D821" s="75"/>
      <c r="E821" s="76"/>
      <c r="F821" s="74"/>
      <c r="G821" s="74"/>
      <c r="H821" s="74"/>
      <c r="I821" s="74"/>
      <c r="J821" s="74"/>
      <c r="K821" s="74"/>
      <c r="L821" s="74"/>
      <c r="M821" s="74"/>
      <c r="N821" s="74"/>
      <c r="O821" s="74"/>
      <c r="P821" s="77"/>
      <c r="Q821" s="74"/>
      <c r="R821" s="74"/>
      <c r="S821" s="45"/>
      <c r="T821" s="45"/>
      <c r="Y821" s="47"/>
    </row>
    <row r="822" spans="1:25" s="46" customFormat="1" ht="15.75">
      <c r="A822" s="74"/>
      <c r="B822" s="74"/>
      <c r="C822" s="74"/>
      <c r="D822" s="75"/>
      <c r="E822" s="76"/>
      <c r="F822" s="74"/>
      <c r="G822" s="74"/>
      <c r="H822" s="74"/>
      <c r="I822" s="74"/>
      <c r="J822" s="74"/>
      <c r="K822" s="74"/>
      <c r="L822" s="74"/>
      <c r="M822" s="74"/>
      <c r="N822" s="74"/>
      <c r="O822" s="74"/>
      <c r="P822" s="77"/>
      <c r="Q822" s="74"/>
      <c r="R822" s="74"/>
      <c r="S822" s="45"/>
      <c r="T822" s="45"/>
      <c r="Y822" s="47"/>
    </row>
    <row r="823" spans="1:25" s="46" customFormat="1" ht="15.75">
      <c r="A823" s="74"/>
      <c r="B823" s="74"/>
      <c r="C823" s="74"/>
      <c r="D823" s="75"/>
      <c r="E823" s="76"/>
      <c r="F823" s="74"/>
      <c r="G823" s="74"/>
      <c r="H823" s="74"/>
      <c r="I823" s="74"/>
      <c r="J823" s="74"/>
      <c r="K823" s="74"/>
      <c r="L823" s="74"/>
      <c r="M823" s="74"/>
      <c r="N823" s="74"/>
      <c r="O823" s="74"/>
      <c r="P823" s="77"/>
      <c r="Q823" s="74"/>
      <c r="R823" s="74"/>
      <c r="S823" s="45"/>
      <c r="T823" s="45"/>
      <c r="Y823" s="47"/>
    </row>
    <row r="824" spans="1:25" s="46" customFormat="1" ht="15.75">
      <c r="A824" s="74"/>
      <c r="B824" s="74"/>
      <c r="C824" s="74"/>
      <c r="D824" s="75"/>
      <c r="E824" s="76"/>
      <c r="F824" s="74"/>
      <c r="G824" s="74"/>
      <c r="H824" s="74"/>
      <c r="I824" s="74"/>
      <c r="J824" s="74"/>
      <c r="K824" s="74"/>
      <c r="L824" s="74"/>
      <c r="M824" s="74"/>
      <c r="N824" s="74"/>
      <c r="O824" s="74"/>
      <c r="P824" s="77"/>
      <c r="Q824" s="74"/>
      <c r="R824" s="74"/>
      <c r="S824" s="45"/>
      <c r="T824" s="45"/>
      <c r="Y824" s="47"/>
    </row>
    <row r="825" spans="1:25" s="46" customFormat="1" ht="15.75">
      <c r="A825" s="74"/>
      <c r="B825" s="74"/>
      <c r="C825" s="74"/>
      <c r="D825" s="75"/>
      <c r="E825" s="76"/>
      <c r="F825" s="74"/>
      <c r="G825" s="74"/>
      <c r="H825" s="74"/>
      <c r="I825" s="74"/>
      <c r="J825" s="74"/>
      <c r="K825" s="74"/>
      <c r="L825" s="74"/>
      <c r="M825" s="74"/>
      <c r="N825" s="74"/>
      <c r="O825" s="74"/>
      <c r="P825" s="77"/>
      <c r="Q825" s="74"/>
      <c r="R825" s="74"/>
      <c r="S825" s="45"/>
      <c r="T825" s="45"/>
      <c r="Y825" s="47"/>
    </row>
    <row r="826" spans="1:25" s="46" customFormat="1" ht="15.75">
      <c r="A826" s="74"/>
      <c r="B826" s="74"/>
      <c r="C826" s="74"/>
      <c r="D826" s="75"/>
      <c r="E826" s="76"/>
      <c r="F826" s="74"/>
      <c r="G826" s="74"/>
      <c r="H826" s="74"/>
      <c r="I826" s="74"/>
      <c r="J826" s="74"/>
      <c r="K826" s="74"/>
      <c r="L826" s="74"/>
      <c r="M826" s="74"/>
      <c r="N826" s="74"/>
      <c r="O826" s="74"/>
      <c r="P826" s="77"/>
      <c r="Q826" s="74"/>
      <c r="R826" s="74"/>
      <c r="S826" s="45"/>
      <c r="T826" s="45"/>
      <c r="Y826" s="47"/>
    </row>
    <row r="827" spans="1:25" s="46" customFormat="1" ht="15.75">
      <c r="A827" s="74"/>
      <c r="B827" s="74"/>
      <c r="C827" s="74"/>
      <c r="D827" s="75"/>
      <c r="E827" s="76"/>
      <c r="F827" s="74"/>
      <c r="G827" s="74"/>
      <c r="H827" s="74"/>
      <c r="I827" s="74"/>
      <c r="J827" s="74"/>
      <c r="K827" s="74"/>
      <c r="L827" s="74"/>
      <c r="M827" s="74"/>
      <c r="N827" s="74"/>
      <c r="O827" s="74"/>
      <c r="P827" s="77"/>
      <c r="Q827" s="74"/>
      <c r="R827" s="74"/>
      <c r="S827" s="45"/>
      <c r="T827" s="45"/>
      <c r="Y827" s="47"/>
    </row>
    <row r="828" spans="1:25" s="46" customFormat="1" ht="15.75">
      <c r="A828" s="74"/>
      <c r="B828" s="74"/>
      <c r="C828" s="74"/>
      <c r="D828" s="75"/>
      <c r="E828" s="76"/>
      <c r="F828" s="74"/>
      <c r="G828" s="74"/>
      <c r="H828" s="74"/>
      <c r="I828" s="74"/>
      <c r="J828" s="74"/>
      <c r="K828" s="74"/>
      <c r="L828" s="74"/>
      <c r="M828" s="74"/>
      <c r="N828" s="74"/>
      <c r="O828" s="74"/>
      <c r="P828" s="77"/>
      <c r="Q828" s="74"/>
      <c r="R828" s="74"/>
      <c r="S828" s="45"/>
      <c r="T828" s="45"/>
      <c r="Y828" s="47"/>
    </row>
    <row r="829" spans="1:25" s="46" customFormat="1" ht="15.75">
      <c r="A829" s="74"/>
      <c r="B829" s="74"/>
      <c r="C829" s="74"/>
      <c r="D829" s="75"/>
      <c r="E829" s="76"/>
      <c r="F829" s="74"/>
      <c r="G829" s="74"/>
      <c r="H829" s="74"/>
      <c r="I829" s="74"/>
      <c r="J829" s="74"/>
      <c r="K829" s="74"/>
      <c r="L829" s="74"/>
      <c r="M829" s="74"/>
      <c r="N829" s="74"/>
      <c r="O829" s="74"/>
      <c r="P829" s="77"/>
      <c r="Q829" s="74"/>
      <c r="R829" s="74"/>
      <c r="S829" s="45"/>
      <c r="T829" s="45"/>
      <c r="Y829" s="47"/>
    </row>
    <row r="830" spans="1:25" s="46" customFormat="1" ht="15.75">
      <c r="A830" s="74"/>
      <c r="B830" s="74"/>
      <c r="C830" s="74"/>
      <c r="D830" s="75"/>
      <c r="E830" s="76"/>
      <c r="F830" s="74"/>
      <c r="G830" s="74"/>
      <c r="H830" s="74"/>
      <c r="I830" s="74"/>
      <c r="J830" s="74"/>
      <c r="K830" s="74"/>
      <c r="L830" s="74"/>
      <c r="M830" s="74"/>
      <c r="N830" s="74"/>
      <c r="O830" s="74"/>
      <c r="P830" s="77"/>
      <c r="Q830" s="74"/>
      <c r="R830" s="74"/>
      <c r="S830" s="45"/>
      <c r="T830" s="45"/>
      <c r="Y830" s="47"/>
    </row>
    <row r="831" spans="1:25" s="46" customFormat="1" ht="15.75">
      <c r="A831" s="74"/>
      <c r="B831" s="74"/>
      <c r="C831" s="74"/>
      <c r="D831" s="75"/>
      <c r="E831" s="76"/>
      <c r="F831" s="74"/>
      <c r="G831" s="74"/>
      <c r="H831" s="74"/>
      <c r="I831" s="74"/>
      <c r="J831" s="74"/>
      <c r="K831" s="74"/>
      <c r="L831" s="74"/>
      <c r="M831" s="74"/>
      <c r="N831" s="74"/>
      <c r="O831" s="74"/>
      <c r="P831" s="77"/>
      <c r="Q831" s="74"/>
      <c r="R831" s="74"/>
      <c r="S831" s="45"/>
      <c r="T831" s="45"/>
      <c r="Y831" s="47"/>
    </row>
    <row r="832" spans="1:25" s="46" customFormat="1" ht="15.75">
      <c r="A832" s="74"/>
      <c r="B832" s="74"/>
      <c r="C832" s="74"/>
      <c r="D832" s="75"/>
      <c r="E832" s="76"/>
      <c r="F832" s="74"/>
      <c r="G832" s="74"/>
      <c r="H832" s="74"/>
      <c r="I832" s="74"/>
      <c r="J832" s="74"/>
      <c r="K832" s="74"/>
      <c r="L832" s="74"/>
      <c r="M832" s="74"/>
      <c r="N832" s="74"/>
      <c r="O832" s="74"/>
      <c r="P832" s="77"/>
      <c r="Q832" s="74"/>
      <c r="R832" s="74"/>
      <c r="S832" s="45"/>
      <c r="T832" s="45"/>
      <c r="Y832" s="47"/>
    </row>
    <row r="833" spans="1:25" s="46" customFormat="1" ht="15.75">
      <c r="A833" s="74"/>
      <c r="B833" s="74"/>
      <c r="C833" s="74"/>
      <c r="D833" s="75"/>
      <c r="E833" s="76"/>
      <c r="F833" s="74"/>
      <c r="G833" s="74"/>
      <c r="H833" s="74"/>
      <c r="I833" s="74"/>
      <c r="J833" s="74"/>
      <c r="K833" s="74"/>
      <c r="L833" s="74"/>
      <c r="M833" s="74"/>
      <c r="N833" s="74"/>
      <c r="O833" s="74"/>
      <c r="P833" s="77"/>
      <c r="Q833" s="74"/>
      <c r="R833" s="74"/>
      <c r="S833" s="45"/>
      <c r="T833" s="45"/>
      <c r="Y833" s="47"/>
    </row>
    <row r="834" spans="1:25" s="46" customFormat="1" ht="15.75">
      <c r="A834" s="74"/>
      <c r="B834" s="74"/>
      <c r="C834" s="74"/>
      <c r="D834" s="75"/>
      <c r="E834" s="76"/>
      <c r="F834" s="74"/>
      <c r="G834" s="74"/>
      <c r="H834" s="74"/>
      <c r="I834" s="74"/>
      <c r="J834" s="74"/>
      <c r="K834" s="74"/>
      <c r="L834" s="74"/>
      <c r="M834" s="74"/>
      <c r="N834" s="74"/>
      <c r="O834" s="74"/>
      <c r="P834" s="77"/>
      <c r="Q834" s="74"/>
      <c r="R834" s="74"/>
      <c r="S834" s="45"/>
      <c r="T834" s="45"/>
      <c r="Y834" s="47"/>
    </row>
    <row r="835" spans="1:25" s="46" customFormat="1" ht="15.75">
      <c r="A835" s="74"/>
      <c r="B835" s="74"/>
      <c r="C835" s="74"/>
      <c r="D835" s="75"/>
      <c r="E835" s="76"/>
      <c r="F835" s="74"/>
      <c r="G835" s="74"/>
      <c r="H835" s="74"/>
      <c r="I835" s="74"/>
      <c r="J835" s="74"/>
      <c r="K835" s="74"/>
      <c r="L835" s="74"/>
      <c r="M835" s="74"/>
      <c r="N835" s="74"/>
      <c r="O835" s="74"/>
      <c r="P835" s="77"/>
      <c r="Q835" s="74"/>
      <c r="R835" s="74"/>
      <c r="S835" s="45"/>
      <c r="T835" s="45"/>
      <c r="Y835" s="47"/>
    </row>
    <row r="836" spans="1:25" s="46" customFormat="1" ht="15.75">
      <c r="A836" s="74"/>
      <c r="B836" s="74"/>
      <c r="C836" s="74"/>
      <c r="D836" s="75"/>
      <c r="E836" s="76"/>
      <c r="F836" s="74"/>
      <c r="G836" s="74"/>
      <c r="H836" s="74"/>
      <c r="I836" s="74"/>
      <c r="J836" s="74"/>
      <c r="K836" s="74"/>
      <c r="L836" s="74"/>
      <c r="M836" s="74"/>
      <c r="N836" s="74"/>
      <c r="O836" s="74"/>
      <c r="P836" s="77"/>
      <c r="Q836" s="74"/>
      <c r="R836" s="74"/>
      <c r="S836" s="45"/>
      <c r="T836" s="45"/>
      <c r="Y836" s="47"/>
    </row>
    <row r="837" spans="1:25" s="46" customFormat="1" ht="15.75">
      <c r="A837" s="74"/>
      <c r="B837" s="74"/>
      <c r="C837" s="74"/>
      <c r="D837" s="75"/>
      <c r="E837" s="76"/>
      <c r="F837" s="74"/>
      <c r="G837" s="74"/>
      <c r="H837" s="74"/>
      <c r="I837" s="74"/>
      <c r="J837" s="74"/>
      <c r="K837" s="74"/>
      <c r="L837" s="74"/>
      <c r="M837" s="74"/>
      <c r="N837" s="74"/>
      <c r="O837" s="74"/>
      <c r="P837" s="77"/>
      <c r="Q837" s="74"/>
      <c r="R837" s="74"/>
      <c r="S837" s="45"/>
      <c r="T837" s="45"/>
      <c r="Y837" s="47"/>
    </row>
    <row r="838" spans="1:25" s="46" customFormat="1" ht="15.75">
      <c r="A838" s="74"/>
      <c r="B838" s="74"/>
      <c r="C838" s="74"/>
      <c r="D838" s="75"/>
      <c r="E838" s="76"/>
      <c r="F838" s="74"/>
      <c r="G838" s="74"/>
      <c r="H838" s="74"/>
      <c r="I838" s="74"/>
      <c r="J838" s="74"/>
      <c r="K838" s="74"/>
      <c r="L838" s="74"/>
      <c r="M838" s="74"/>
      <c r="N838" s="74"/>
      <c r="O838" s="74"/>
      <c r="P838" s="77"/>
      <c r="Q838" s="74"/>
      <c r="R838" s="74"/>
      <c r="S838" s="45"/>
      <c r="T838" s="45"/>
      <c r="Y838" s="47"/>
    </row>
    <row r="839" spans="1:25" s="46" customFormat="1" ht="15.75">
      <c r="A839" s="74"/>
      <c r="B839" s="74"/>
      <c r="C839" s="74"/>
      <c r="D839" s="75"/>
      <c r="E839" s="76"/>
      <c r="F839" s="74"/>
      <c r="G839" s="74"/>
      <c r="H839" s="74"/>
      <c r="I839" s="74"/>
      <c r="J839" s="74"/>
      <c r="K839" s="74"/>
      <c r="L839" s="74"/>
      <c r="M839" s="74"/>
      <c r="N839" s="74"/>
      <c r="O839" s="74"/>
      <c r="P839" s="77"/>
      <c r="Q839" s="74"/>
      <c r="R839" s="74"/>
      <c r="S839" s="45"/>
      <c r="T839" s="45"/>
      <c r="Y839" s="47"/>
    </row>
    <row r="840" spans="1:25" s="46" customFormat="1" ht="15.75">
      <c r="A840" s="74"/>
      <c r="B840" s="74"/>
      <c r="C840" s="74"/>
      <c r="D840" s="75"/>
      <c r="E840" s="76"/>
      <c r="F840" s="74"/>
      <c r="G840" s="74"/>
      <c r="H840" s="74"/>
      <c r="I840" s="74"/>
      <c r="J840" s="74"/>
      <c r="K840" s="74"/>
      <c r="L840" s="74"/>
      <c r="M840" s="74"/>
      <c r="N840" s="74"/>
      <c r="O840" s="74"/>
      <c r="P840" s="77"/>
      <c r="Q840" s="74"/>
      <c r="R840" s="74"/>
      <c r="S840" s="45"/>
      <c r="T840" s="45"/>
      <c r="Y840" s="47"/>
    </row>
    <row r="841" spans="1:25" s="46" customFormat="1" ht="15.75">
      <c r="A841" s="74"/>
      <c r="B841" s="74"/>
      <c r="C841" s="74"/>
      <c r="D841" s="75"/>
      <c r="E841" s="76"/>
      <c r="F841" s="74"/>
      <c r="G841" s="74"/>
      <c r="H841" s="74"/>
      <c r="I841" s="74"/>
      <c r="J841" s="74"/>
      <c r="K841" s="74"/>
      <c r="L841" s="74"/>
      <c r="M841" s="74"/>
      <c r="N841" s="74"/>
      <c r="O841" s="74"/>
      <c r="P841" s="77"/>
      <c r="Q841" s="74"/>
      <c r="R841" s="74"/>
      <c r="S841" s="45"/>
      <c r="T841" s="45"/>
      <c r="Y841" s="47"/>
    </row>
    <row r="842" spans="1:25" s="46" customFormat="1" ht="15.75">
      <c r="A842" s="74"/>
      <c r="B842" s="74"/>
      <c r="C842" s="74"/>
      <c r="D842" s="75"/>
      <c r="E842" s="76"/>
      <c r="F842" s="74"/>
      <c r="G842" s="74"/>
      <c r="H842" s="74"/>
      <c r="I842" s="74"/>
      <c r="J842" s="74"/>
      <c r="K842" s="74"/>
      <c r="L842" s="74"/>
      <c r="M842" s="74"/>
      <c r="N842" s="74"/>
      <c r="O842" s="74"/>
      <c r="P842" s="77"/>
      <c r="Q842" s="74"/>
      <c r="R842" s="74"/>
      <c r="S842" s="45"/>
      <c r="T842" s="45"/>
      <c r="Y842" s="47"/>
    </row>
    <row r="843" spans="1:25" s="46" customFormat="1" ht="15.75">
      <c r="A843" s="74"/>
      <c r="B843" s="74"/>
      <c r="C843" s="74"/>
      <c r="D843" s="75"/>
      <c r="E843" s="76"/>
      <c r="F843" s="74"/>
      <c r="G843" s="74"/>
      <c r="H843" s="74"/>
      <c r="I843" s="74"/>
      <c r="J843" s="74"/>
      <c r="K843" s="74"/>
      <c r="L843" s="74"/>
      <c r="M843" s="74"/>
      <c r="N843" s="74"/>
      <c r="O843" s="74"/>
      <c r="P843" s="77"/>
      <c r="Q843" s="74"/>
      <c r="R843" s="74"/>
      <c r="S843" s="45"/>
      <c r="T843" s="45"/>
      <c r="Y843" s="47"/>
    </row>
    <row r="844" spans="1:25" s="46" customFormat="1" ht="15.75">
      <c r="A844" s="74"/>
      <c r="B844" s="74"/>
      <c r="C844" s="74"/>
      <c r="D844" s="75"/>
      <c r="E844" s="76"/>
      <c r="F844" s="74"/>
      <c r="G844" s="74"/>
      <c r="H844" s="74"/>
      <c r="I844" s="74"/>
      <c r="J844" s="74"/>
      <c r="K844" s="74"/>
      <c r="L844" s="74"/>
      <c r="M844" s="74"/>
      <c r="N844" s="74"/>
      <c r="O844" s="74"/>
      <c r="P844" s="77"/>
      <c r="Q844" s="74"/>
      <c r="R844" s="74"/>
      <c r="S844" s="45"/>
      <c r="T844" s="45"/>
      <c r="Y844" s="47"/>
    </row>
    <row r="845" spans="1:25" s="46" customFormat="1" ht="15.75">
      <c r="A845" s="74"/>
      <c r="B845" s="74"/>
      <c r="C845" s="74"/>
      <c r="D845" s="75"/>
      <c r="E845" s="76"/>
      <c r="F845" s="74"/>
      <c r="G845" s="74"/>
      <c r="H845" s="74"/>
      <c r="I845" s="74"/>
      <c r="J845" s="74"/>
      <c r="K845" s="74"/>
      <c r="L845" s="74"/>
      <c r="M845" s="74"/>
      <c r="N845" s="74"/>
      <c r="O845" s="74"/>
      <c r="P845" s="77"/>
      <c r="Q845" s="74"/>
      <c r="R845" s="74"/>
      <c r="S845" s="45"/>
      <c r="T845" s="45"/>
      <c r="Y845" s="47"/>
    </row>
    <row r="846" spans="1:25" s="46" customFormat="1" ht="15.75">
      <c r="A846" s="74"/>
      <c r="B846" s="74"/>
      <c r="C846" s="74"/>
      <c r="D846" s="75"/>
      <c r="E846" s="76"/>
      <c r="F846" s="74"/>
      <c r="G846" s="74"/>
      <c r="H846" s="74"/>
      <c r="I846" s="74"/>
      <c r="J846" s="74"/>
      <c r="K846" s="74"/>
      <c r="L846" s="74"/>
      <c r="M846" s="74"/>
      <c r="N846" s="74"/>
      <c r="O846" s="74"/>
      <c r="P846" s="77"/>
      <c r="Q846" s="74"/>
      <c r="R846" s="74"/>
      <c r="S846" s="45"/>
      <c r="T846" s="45"/>
      <c r="Y846" s="47"/>
    </row>
    <row r="847" spans="1:25" s="46" customFormat="1" ht="15.75">
      <c r="A847" s="74"/>
      <c r="B847" s="74"/>
      <c r="C847" s="74"/>
      <c r="D847" s="75"/>
      <c r="E847" s="76"/>
      <c r="F847" s="74"/>
      <c r="G847" s="74"/>
      <c r="H847" s="74"/>
      <c r="I847" s="74"/>
      <c r="J847" s="74"/>
      <c r="K847" s="74"/>
      <c r="L847" s="74"/>
      <c r="M847" s="74"/>
      <c r="N847" s="74"/>
      <c r="O847" s="74"/>
      <c r="P847" s="77"/>
      <c r="Q847" s="74"/>
      <c r="R847" s="74"/>
      <c r="S847" s="45"/>
      <c r="T847" s="45"/>
      <c r="Y847" s="47"/>
    </row>
    <row r="848" spans="1:25" s="46" customFormat="1" ht="15.75">
      <c r="A848" s="74"/>
      <c r="B848" s="74"/>
      <c r="C848" s="74"/>
      <c r="D848" s="75"/>
      <c r="E848" s="76"/>
      <c r="F848" s="74"/>
      <c r="G848" s="74"/>
      <c r="H848" s="74"/>
      <c r="I848" s="74"/>
      <c r="J848" s="74"/>
      <c r="K848" s="74"/>
      <c r="L848" s="74"/>
      <c r="M848" s="74"/>
      <c r="N848" s="74"/>
      <c r="O848" s="74"/>
      <c r="P848" s="77"/>
      <c r="Q848" s="74"/>
      <c r="R848" s="74"/>
      <c r="S848" s="45"/>
      <c r="T848" s="45"/>
      <c r="Y848" s="47"/>
    </row>
    <row r="849" spans="1:25" s="46" customFormat="1" ht="15.75">
      <c r="A849" s="74"/>
      <c r="B849" s="74"/>
      <c r="C849" s="74"/>
      <c r="D849" s="75"/>
      <c r="E849" s="76"/>
      <c r="F849" s="74"/>
      <c r="G849" s="74"/>
      <c r="H849" s="74"/>
      <c r="I849" s="74"/>
      <c r="J849" s="74"/>
      <c r="K849" s="74"/>
      <c r="L849" s="74"/>
      <c r="M849" s="74"/>
      <c r="N849" s="74"/>
      <c r="O849" s="74"/>
      <c r="P849" s="77"/>
      <c r="Q849" s="74"/>
      <c r="R849" s="74"/>
      <c r="S849" s="45"/>
      <c r="T849" s="45"/>
      <c r="Y849" s="47"/>
    </row>
    <row r="850" spans="1:25" s="46" customFormat="1" ht="15.75">
      <c r="A850" s="74"/>
      <c r="B850" s="74"/>
      <c r="C850" s="74"/>
      <c r="D850" s="75"/>
      <c r="E850" s="76"/>
      <c r="F850" s="74"/>
      <c r="G850" s="74"/>
      <c r="H850" s="74"/>
      <c r="I850" s="74"/>
      <c r="J850" s="74"/>
      <c r="K850" s="74"/>
      <c r="L850" s="74"/>
      <c r="M850" s="74"/>
      <c r="N850" s="74"/>
      <c r="O850" s="74"/>
      <c r="P850" s="77"/>
      <c r="Q850" s="74"/>
      <c r="R850" s="74"/>
      <c r="S850" s="45"/>
      <c r="T850" s="45"/>
      <c r="Y850" s="47"/>
    </row>
    <row r="851" spans="1:25" s="46" customFormat="1" ht="15.75">
      <c r="A851" s="74"/>
      <c r="B851" s="74"/>
      <c r="C851" s="74"/>
      <c r="D851" s="75"/>
      <c r="E851" s="76"/>
      <c r="F851" s="74"/>
      <c r="G851" s="74"/>
      <c r="H851" s="74"/>
      <c r="I851" s="74"/>
      <c r="J851" s="74"/>
      <c r="K851" s="74"/>
      <c r="L851" s="74"/>
      <c r="M851" s="74"/>
      <c r="N851" s="74"/>
      <c r="O851" s="74"/>
      <c r="P851" s="77"/>
      <c r="Q851" s="74"/>
      <c r="R851" s="74"/>
      <c r="S851" s="45"/>
      <c r="T851" s="45"/>
      <c r="Y851" s="47"/>
    </row>
    <row r="852" spans="1:25" s="46" customFormat="1" ht="15.75">
      <c r="A852" s="74"/>
      <c r="B852" s="74"/>
      <c r="C852" s="74"/>
      <c r="D852" s="75"/>
      <c r="E852" s="76"/>
      <c r="F852" s="74"/>
      <c r="G852" s="74"/>
      <c r="H852" s="74"/>
      <c r="I852" s="74"/>
      <c r="J852" s="74"/>
      <c r="K852" s="74"/>
      <c r="L852" s="74"/>
      <c r="M852" s="74"/>
      <c r="N852" s="74"/>
      <c r="O852" s="74"/>
      <c r="P852" s="77"/>
      <c r="Q852" s="74"/>
      <c r="R852" s="74"/>
      <c r="S852" s="45"/>
      <c r="T852" s="45"/>
      <c r="Y852" s="47"/>
    </row>
    <row r="853" spans="1:25" s="46" customFormat="1" ht="15.75">
      <c r="A853" s="74"/>
      <c r="B853" s="74"/>
      <c r="C853" s="74"/>
      <c r="D853" s="75"/>
      <c r="E853" s="76"/>
      <c r="F853" s="74"/>
      <c r="G853" s="74"/>
      <c r="H853" s="74"/>
      <c r="I853" s="74"/>
      <c r="J853" s="74"/>
      <c r="K853" s="74"/>
      <c r="L853" s="74"/>
      <c r="M853" s="74"/>
      <c r="N853" s="74"/>
      <c r="O853" s="74"/>
      <c r="P853" s="77"/>
      <c r="Q853" s="74"/>
      <c r="R853" s="74"/>
      <c r="S853" s="45"/>
      <c r="T853" s="45"/>
      <c r="Y853" s="47"/>
    </row>
    <row r="854" spans="1:25" s="46" customFormat="1" ht="15.75">
      <c r="A854" s="74"/>
      <c r="B854" s="74"/>
      <c r="C854" s="74"/>
      <c r="D854" s="75"/>
      <c r="E854" s="76"/>
      <c r="F854" s="74"/>
      <c r="G854" s="74"/>
      <c r="H854" s="74"/>
      <c r="I854" s="74"/>
      <c r="J854" s="74"/>
      <c r="K854" s="74"/>
      <c r="L854" s="74"/>
      <c r="M854" s="74"/>
      <c r="N854" s="74"/>
      <c r="O854" s="74"/>
      <c r="P854" s="77"/>
      <c r="Q854" s="74"/>
      <c r="R854" s="74"/>
      <c r="S854" s="45"/>
      <c r="T854" s="45"/>
      <c r="Y854" s="47"/>
    </row>
    <row r="855" spans="1:25" s="46" customFormat="1" ht="15.75">
      <c r="A855" s="74"/>
      <c r="B855" s="74"/>
      <c r="C855" s="74"/>
      <c r="D855" s="75"/>
      <c r="E855" s="76"/>
      <c r="F855" s="74"/>
      <c r="G855" s="74"/>
      <c r="H855" s="74"/>
      <c r="I855" s="74"/>
      <c r="J855" s="74"/>
      <c r="K855" s="74"/>
      <c r="L855" s="74"/>
      <c r="M855" s="74"/>
      <c r="N855" s="74"/>
      <c r="O855" s="74"/>
      <c r="P855" s="77"/>
      <c r="Q855" s="74"/>
      <c r="R855" s="74"/>
      <c r="S855" s="45"/>
      <c r="T855" s="45"/>
      <c r="Y855" s="47"/>
    </row>
    <row r="856" spans="1:25" s="46" customFormat="1" ht="15.75">
      <c r="A856" s="74"/>
      <c r="B856" s="74"/>
      <c r="C856" s="74"/>
      <c r="D856" s="75"/>
      <c r="E856" s="76"/>
      <c r="F856" s="74"/>
      <c r="G856" s="74"/>
      <c r="H856" s="74"/>
      <c r="I856" s="74"/>
      <c r="J856" s="74"/>
      <c r="K856" s="74"/>
      <c r="L856" s="74"/>
      <c r="M856" s="74"/>
      <c r="N856" s="74"/>
      <c r="O856" s="74"/>
      <c r="P856" s="77"/>
      <c r="Q856" s="74"/>
      <c r="R856" s="74"/>
      <c r="S856" s="45"/>
      <c r="T856" s="45"/>
      <c r="Y856" s="47"/>
    </row>
    <row r="857" spans="1:25" s="46" customFormat="1" ht="15.75">
      <c r="A857" s="74"/>
      <c r="B857" s="74"/>
      <c r="C857" s="74"/>
      <c r="D857" s="75"/>
      <c r="E857" s="76"/>
      <c r="F857" s="74"/>
      <c r="G857" s="74"/>
      <c r="H857" s="74"/>
      <c r="I857" s="74"/>
      <c r="J857" s="74"/>
      <c r="K857" s="74"/>
      <c r="L857" s="74"/>
      <c r="M857" s="74"/>
      <c r="N857" s="74"/>
      <c r="O857" s="74"/>
      <c r="P857" s="77"/>
      <c r="Q857" s="74"/>
      <c r="R857" s="74"/>
      <c r="S857" s="45"/>
      <c r="T857" s="45"/>
      <c r="Y857" s="47"/>
    </row>
    <row r="858" spans="1:25" s="46" customFormat="1" ht="15.75">
      <c r="A858" s="74"/>
      <c r="B858" s="74"/>
      <c r="C858" s="74"/>
      <c r="D858" s="75"/>
      <c r="E858" s="76"/>
      <c r="F858" s="74"/>
      <c r="G858" s="74"/>
      <c r="H858" s="74"/>
      <c r="I858" s="74"/>
      <c r="J858" s="74"/>
      <c r="K858" s="74"/>
      <c r="L858" s="74"/>
      <c r="M858" s="74"/>
      <c r="N858" s="74"/>
      <c r="O858" s="74"/>
      <c r="P858" s="77"/>
      <c r="Q858" s="74"/>
      <c r="R858" s="74"/>
      <c r="S858" s="45"/>
      <c r="T858" s="45"/>
      <c r="Y858" s="47"/>
    </row>
    <row r="859" spans="1:25" s="46" customFormat="1" ht="15.75">
      <c r="A859" s="74"/>
      <c r="B859" s="74"/>
      <c r="C859" s="74"/>
      <c r="D859" s="75"/>
      <c r="E859" s="76"/>
      <c r="F859" s="74"/>
      <c r="G859" s="74"/>
      <c r="H859" s="74"/>
      <c r="I859" s="74"/>
      <c r="J859" s="74"/>
      <c r="K859" s="74"/>
      <c r="L859" s="74"/>
      <c r="M859" s="74"/>
      <c r="N859" s="74"/>
      <c r="O859" s="74"/>
      <c r="P859" s="77"/>
      <c r="Q859" s="74"/>
      <c r="R859" s="74"/>
      <c r="S859" s="45"/>
      <c r="T859" s="45"/>
      <c r="Y859" s="47"/>
    </row>
    <row r="860" spans="1:25" s="46" customFormat="1" ht="15.75">
      <c r="A860" s="74"/>
      <c r="B860" s="74"/>
      <c r="C860" s="74"/>
      <c r="D860" s="75"/>
      <c r="E860" s="76"/>
      <c r="F860" s="74"/>
      <c r="G860" s="74"/>
      <c r="H860" s="74"/>
      <c r="I860" s="74"/>
      <c r="J860" s="74"/>
      <c r="K860" s="74"/>
      <c r="L860" s="74"/>
      <c r="M860" s="74"/>
      <c r="N860" s="74"/>
      <c r="O860" s="74"/>
      <c r="P860" s="77"/>
      <c r="Q860" s="74"/>
      <c r="R860" s="74"/>
      <c r="S860" s="45"/>
      <c r="T860" s="45"/>
      <c r="Y860" s="47"/>
    </row>
    <row r="861" spans="1:25" s="46" customFormat="1" ht="15.75">
      <c r="A861" s="74"/>
      <c r="B861" s="74"/>
      <c r="C861" s="74"/>
      <c r="D861" s="75"/>
      <c r="E861" s="76"/>
      <c r="F861" s="74"/>
      <c r="G861" s="74"/>
      <c r="H861" s="74"/>
      <c r="I861" s="74"/>
      <c r="J861" s="74"/>
      <c r="K861" s="74"/>
      <c r="L861" s="74"/>
      <c r="M861" s="74"/>
      <c r="N861" s="74"/>
      <c r="O861" s="74"/>
      <c r="P861" s="77"/>
      <c r="Q861" s="74"/>
      <c r="R861" s="74"/>
      <c r="S861" s="45"/>
      <c r="T861" s="45"/>
      <c r="Y861" s="47"/>
    </row>
    <row r="862" spans="1:25" s="46" customFormat="1" ht="15.75">
      <c r="A862" s="74"/>
      <c r="B862" s="74"/>
      <c r="C862" s="74"/>
      <c r="D862" s="75"/>
      <c r="E862" s="76"/>
      <c r="F862" s="74"/>
      <c r="G862" s="74"/>
      <c r="H862" s="74"/>
      <c r="I862" s="74"/>
      <c r="J862" s="74"/>
      <c r="K862" s="74"/>
      <c r="L862" s="74"/>
      <c r="M862" s="74"/>
      <c r="N862" s="74"/>
      <c r="O862" s="74"/>
      <c r="P862" s="77"/>
      <c r="Q862" s="74"/>
      <c r="R862" s="74"/>
      <c r="S862" s="45"/>
      <c r="T862" s="45"/>
      <c r="Y862" s="47"/>
    </row>
    <row r="863" spans="1:25" s="46" customFormat="1" ht="15.75">
      <c r="A863" s="74"/>
      <c r="B863" s="74"/>
      <c r="C863" s="74"/>
      <c r="D863" s="75"/>
      <c r="E863" s="76"/>
      <c r="F863" s="74"/>
      <c r="G863" s="74"/>
      <c r="H863" s="74"/>
      <c r="I863" s="74"/>
      <c r="J863" s="74"/>
      <c r="K863" s="74"/>
      <c r="L863" s="74"/>
      <c r="M863" s="74"/>
      <c r="N863" s="74"/>
      <c r="O863" s="74"/>
      <c r="P863" s="77"/>
      <c r="Q863" s="74"/>
      <c r="R863" s="74"/>
      <c r="S863" s="45"/>
      <c r="T863" s="45"/>
      <c r="Y863" s="47"/>
    </row>
    <row r="864" spans="1:25" s="46" customFormat="1" ht="15.75">
      <c r="A864" s="74"/>
      <c r="B864" s="74"/>
      <c r="C864" s="74"/>
      <c r="D864" s="75"/>
      <c r="E864" s="76"/>
      <c r="F864" s="74"/>
      <c r="G864" s="74"/>
      <c r="H864" s="74"/>
      <c r="I864" s="74"/>
      <c r="J864" s="74"/>
      <c r="K864" s="74"/>
      <c r="L864" s="74"/>
      <c r="M864" s="74"/>
      <c r="N864" s="74"/>
      <c r="O864" s="74"/>
      <c r="P864" s="77"/>
      <c r="Q864" s="74"/>
      <c r="R864" s="74"/>
      <c r="S864" s="45"/>
      <c r="T864" s="45"/>
      <c r="Y864" s="47"/>
    </row>
    <row r="865" spans="1:25" s="46" customFormat="1" ht="15.75">
      <c r="A865" s="74"/>
      <c r="B865" s="74"/>
      <c r="C865" s="74"/>
      <c r="D865" s="75"/>
      <c r="E865" s="76"/>
      <c r="F865" s="74"/>
      <c r="G865" s="74"/>
      <c r="H865" s="74"/>
      <c r="I865" s="74"/>
      <c r="J865" s="74"/>
      <c r="K865" s="74"/>
      <c r="L865" s="74"/>
      <c r="M865" s="74"/>
      <c r="N865" s="74"/>
      <c r="O865" s="74"/>
      <c r="P865" s="77"/>
      <c r="Q865" s="74"/>
      <c r="R865" s="74"/>
      <c r="S865" s="45"/>
      <c r="T865" s="45"/>
      <c r="Y865" s="47"/>
    </row>
    <row r="866" spans="1:25" s="46" customFormat="1" ht="15.75">
      <c r="A866" s="74"/>
      <c r="B866" s="74"/>
      <c r="C866" s="74"/>
      <c r="D866" s="75"/>
      <c r="E866" s="76"/>
      <c r="F866" s="74"/>
      <c r="G866" s="74"/>
      <c r="H866" s="74"/>
      <c r="I866" s="74"/>
      <c r="J866" s="74"/>
      <c r="K866" s="74"/>
      <c r="L866" s="74"/>
      <c r="M866" s="74"/>
      <c r="N866" s="74"/>
      <c r="O866" s="74"/>
      <c r="P866" s="77"/>
      <c r="Q866" s="74"/>
      <c r="R866" s="74"/>
      <c r="S866" s="45"/>
      <c r="T866" s="45"/>
      <c r="Y866" s="47"/>
    </row>
    <row r="867" spans="1:25" s="46" customFormat="1" ht="15.75">
      <c r="A867" s="74"/>
      <c r="B867" s="74"/>
      <c r="C867" s="74"/>
      <c r="D867" s="75"/>
      <c r="E867" s="76"/>
      <c r="F867" s="74"/>
      <c r="G867" s="74"/>
      <c r="H867" s="74"/>
      <c r="I867" s="74"/>
      <c r="J867" s="74"/>
      <c r="K867" s="74"/>
      <c r="L867" s="74"/>
      <c r="M867" s="74"/>
      <c r="N867" s="74"/>
      <c r="O867" s="74"/>
      <c r="P867" s="77"/>
      <c r="Q867" s="74"/>
      <c r="R867" s="74"/>
      <c r="S867" s="45"/>
      <c r="T867" s="45"/>
      <c r="Y867" s="47"/>
    </row>
    <row r="868" spans="1:25" s="46" customFormat="1" ht="15.75">
      <c r="A868" s="74"/>
      <c r="B868" s="74"/>
      <c r="C868" s="74"/>
      <c r="D868" s="75"/>
      <c r="E868" s="76"/>
      <c r="F868" s="74"/>
      <c r="G868" s="74"/>
      <c r="H868" s="74"/>
      <c r="I868" s="74"/>
      <c r="J868" s="74"/>
      <c r="K868" s="74"/>
      <c r="L868" s="74"/>
      <c r="M868" s="74"/>
      <c r="N868" s="74"/>
      <c r="O868" s="74"/>
      <c r="P868" s="77"/>
      <c r="Q868" s="74"/>
      <c r="R868" s="74"/>
      <c r="S868" s="45"/>
      <c r="T868" s="45"/>
      <c r="Y868" s="47"/>
    </row>
    <row r="869" spans="1:25" s="46" customFormat="1" ht="15.75">
      <c r="A869" s="74"/>
      <c r="B869" s="74"/>
      <c r="C869" s="74"/>
      <c r="D869" s="75"/>
      <c r="E869" s="76"/>
      <c r="F869" s="74"/>
      <c r="G869" s="74"/>
      <c r="H869" s="74"/>
      <c r="I869" s="74"/>
      <c r="J869" s="74"/>
      <c r="K869" s="74"/>
      <c r="L869" s="74"/>
      <c r="M869" s="74"/>
      <c r="N869" s="74"/>
      <c r="O869" s="74"/>
      <c r="P869" s="77"/>
      <c r="Q869" s="74"/>
      <c r="R869" s="74"/>
      <c r="S869" s="45"/>
      <c r="T869" s="45"/>
      <c r="Y869" s="47"/>
    </row>
    <row r="870" spans="1:25" s="46" customFormat="1" ht="15.75">
      <c r="A870" s="74"/>
      <c r="B870" s="74"/>
      <c r="C870" s="74"/>
      <c r="D870" s="75"/>
      <c r="E870" s="76"/>
      <c r="F870" s="74"/>
      <c r="G870" s="74"/>
      <c r="H870" s="74"/>
      <c r="I870" s="74"/>
      <c r="J870" s="74"/>
      <c r="K870" s="74"/>
      <c r="L870" s="74"/>
      <c r="M870" s="74"/>
      <c r="N870" s="74"/>
      <c r="O870" s="74"/>
      <c r="P870" s="77"/>
      <c r="Q870" s="74"/>
      <c r="R870" s="74"/>
      <c r="S870" s="45"/>
      <c r="T870" s="45"/>
      <c r="Y870" s="47"/>
    </row>
    <row r="871" spans="1:25" s="46" customFormat="1" ht="15.75">
      <c r="A871" s="74"/>
      <c r="B871" s="74"/>
      <c r="C871" s="74"/>
      <c r="D871" s="75"/>
      <c r="E871" s="76"/>
      <c r="F871" s="74"/>
      <c r="G871" s="74"/>
      <c r="H871" s="74"/>
      <c r="I871" s="74"/>
      <c r="J871" s="74"/>
      <c r="K871" s="74"/>
      <c r="L871" s="74"/>
      <c r="M871" s="74"/>
      <c r="N871" s="74"/>
      <c r="O871" s="74"/>
      <c r="P871" s="77"/>
      <c r="Q871" s="74"/>
      <c r="R871" s="74"/>
      <c r="S871" s="45"/>
      <c r="T871" s="45"/>
      <c r="Y871" s="47"/>
    </row>
    <row r="872" spans="1:25" s="46" customFormat="1" ht="15.75">
      <c r="A872" s="74"/>
      <c r="B872" s="74"/>
      <c r="C872" s="74"/>
      <c r="D872" s="75"/>
      <c r="E872" s="76"/>
      <c r="F872" s="74"/>
      <c r="G872" s="74"/>
      <c r="H872" s="74"/>
      <c r="I872" s="74"/>
      <c r="J872" s="74"/>
      <c r="K872" s="74"/>
      <c r="L872" s="74"/>
      <c r="M872" s="74"/>
      <c r="N872" s="74"/>
      <c r="O872" s="74"/>
      <c r="P872" s="77"/>
      <c r="Q872" s="74"/>
      <c r="R872" s="74"/>
      <c r="S872" s="45"/>
      <c r="T872" s="45"/>
      <c r="Y872" s="47"/>
    </row>
    <row r="873" spans="1:25" s="46" customFormat="1" ht="15.75">
      <c r="A873" s="74"/>
      <c r="B873" s="74"/>
      <c r="C873" s="74"/>
      <c r="D873" s="75"/>
      <c r="E873" s="76"/>
      <c r="F873" s="74"/>
      <c r="G873" s="74"/>
      <c r="H873" s="74"/>
      <c r="I873" s="74"/>
      <c r="J873" s="74"/>
      <c r="K873" s="74"/>
      <c r="L873" s="74"/>
      <c r="M873" s="74"/>
      <c r="N873" s="74"/>
      <c r="O873" s="74"/>
      <c r="P873" s="77"/>
      <c r="Q873" s="74"/>
      <c r="R873" s="74"/>
      <c r="S873" s="45"/>
      <c r="T873" s="45"/>
      <c r="Y873" s="47"/>
    </row>
    <row r="874" spans="1:25" s="46" customFormat="1" ht="15.75">
      <c r="A874" s="74"/>
      <c r="B874" s="74"/>
      <c r="C874" s="74"/>
      <c r="D874" s="75"/>
      <c r="E874" s="76"/>
      <c r="F874" s="74"/>
      <c r="G874" s="74"/>
      <c r="H874" s="74"/>
      <c r="I874" s="74"/>
      <c r="J874" s="74"/>
      <c r="K874" s="74"/>
      <c r="L874" s="74"/>
      <c r="M874" s="74"/>
      <c r="N874" s="74"/>
      <c r="O874" s="74"/>
      <c r="P874" s="77"/>
      <c r="Q874" s="74"/>
      <c r="R874" s="74"/>
      <c r="S874" s="45"/>
      <c r="T874" s="45"/>
      <c r="Y874" s="47"/>
    </row>
    <row r="875" spans="1:25" s="46" customFormat="1" ht="15.75">
      <c r="A875" s="74"/>
      <c r="B875" s="74"/>
      <c r="C875" s="74"/>
      <c r="D875" s="75"/>
      <c r="E875" s="76"/>
      <c r="F875" s="74"/>
      <c r="G875" s="74"/>
      <c r="H875" s="74"/>
      <c r="I875" s="74"/>
      <c r="J875" s="74"/>
      <c r="K875" s="74"/>
      <c r="L875" s="74"/>
      <c r="M875" s="74"/>
      <c r="N875" s="74"/>
      <c r="O875" s="74"/>
      <c r="P875" s="77"/>
      <c r="Q875" s="74"/>
      <c r="R875" s="74"/>
      <c r="S875" s="45"/>
      <c r="T875" s="45"/>
      <c r="Y875" s="47"/>
    </row>
    <row r="876" spans="1:25" s="46" customFormat="1" ht="15.75">
      <c r="A876" s="74"/>
      <c r="B876" s="74"/>
      <c r="C876" s="74"/>
      <c r="D876" s="75"/>
      <c r="E876" s="76"/>
      <c r="F876" s="74"/>
      <c r="G876" s="74"/>
      <c r="H876" s="74"/>
      <c r="I876" s="74"/>
      <c r="J876" s="74"/>
      <c r="K876" s="74"/>
      <c r="L876" s="74"/>
      <c r="M876" s="74"/>
      <c r="N876" s="74"/>
      <c r="O876" s="74"/>
      <c r="P876" s="77"/>
      <c r="Q876" s="74"/>
      <c r="R876" s="74"/>
      <c r="S876" s="45"/>
      <c r="T876" s="45"/>
      <c r="Y876" s="47"/>
    </row>
    <row r="877" spans="1:25" s="46" customFormat="1" ht="15.75">
      <c r="A877" s="74"/>
      <c r="B877" s="74"/>
      <c r="C877" s="74"/>
      <c r="D877" s="75"/>
      <c r="E877" s="76"/>
      <c r="F877" s="74"/>
      <c r="G877" s="74"/>
      <c r="H877" s="74"/>
      <c r="I877" s="74"/>
      <c r="J877" s="74"/>
      <c r="K877" s="74"/>
      <c r="L877" s="74"/>
      <c r="M877" s="74"/>
      <c r="N877" s="74"/>
      <c r="O877" s="74"/>
      <c r="P877" s="77"/>
      <c r="Q877" s="74"/>
      <c r="R877" s="74"/>
      <c r="S877" s="45"/>
      <c r="T877" s="45"/>
      <c r="Y877" s="47"/>
    </row>
    <row r="878" spans="1:25" s="46" customFormat="1" ht="15.75">
      <c r="A878" s="74"/>
      <c r="B878" s="74"/>
      <c r="C878" s="74"/>
      <c r="D878" s="75"/>
      <c r="E878" s="76"/>
      <c r="F878" s="74"/>
      <c r="G878" s="74"/>
      <c r="H878" s="74"/>
      <c r="I878" s="74"/>
      <c r="J878" s="74"/>
      <c r="K878" s="74"/>
      <c r="L878" s="74"/>
      <c r="M878" s="74"/>
      <c r="N878" s="74"/>
      <c r="O878" s="74"/>
      <c r="P878" s="77"/>
      <c r="Q878" s="74"/>
      <c r="R878" s="74"/>
      <c r="S878" s="45"/>
      <c r="T878" s="45"/>
      <c r="Y878" s="47"/>
    </row>
    <row r="879" spans="1:25" s="46" customFormat="1" ht="15.75">
      <c r="A879" s="74"/>
      <c r="B879" s="74"/>
      <c r="C879" s="74"/>
      <c r="D879" s="75"/>
      <c r="E879" s="76"/>
      <c r="F879" s="74"/>
      <c r="G879" s="74"/>
      <c r="H879" s="74"/>
      <c r="I879" s="74"/>
      <c r="J879" s="74"/>
      <c r="K879" s="74"/>
      <c r="L879" s="74"/>
      <c r="M879" s="74"/>
      <c r="N879" s="74"/>
      <c r="O879" s="74"/>
      <c r="P879" s="77"/>
      <c r="Q879" s="74"/>
      <c r="R879" s="74"/>
      <c r="S879" s="45"/>
      <c r="T879" s="45"/>
      <c r="Y879" s="47"/>
    </row>
    <row r="880" spans="1:25" s="46" customFormat="1" ht="15.75">
      <c r="A880" s="74"/>
      <c r="B880" s="74"/>
      <c r="C880" s="74"/>
      <c r="D880" s="75"/>
      <c r="E880" s="76"/>
      <c r="F880" s="74"/>
      <c r="G880" s="74"/>
      <c r="H880" s="74"/>
      <c r="I880" s="74"/>
      <c r="J880" s="74"/>
      <c r="K880" s="74"/>
      <c r="L880" s="74"/>
      <c r="M880" s="74"/>
      <c r="N880" s="74"/>
      <c r="O880" s="74"/>
      <c r="P880" s="77"/>
      <c r="Q880" s="74"/>
      <c r="R880" s="74"/>
      <c r="S880" s="45"/>
      <c r="T880" s="45"/>
      <c r="Y880" s="47"/>
    </row>
    <row r="881" spans="1:25" s="46" customFormat="1" ht="15.75">
      <c r="A881" s="74"/>
      <c r="B881" s="74"/>
      <c r="C881" s="74"/>
      <c r="D881" s="75"/>
      <c r="E881" s="76"/>
      <c r="F881" s="74"/>
      <c r="G881" s="74"/>
      <c r="H881" s="74"/>
      <c r="I881" s="74"/>
      <c r="J881" s="74"/>
      <c r="K881" s="74"/>
      <c r="L881" s="74"/>
      <c r="M881" s="74"/>
      <c r="N881" s="74"/>
      <c r="O881" s="74"/>
      <c r="P881" s="77"/>
      <c r="Q881" s="74"/>
      <c r="R881" s="74"/>
      <c r="S881" s="45"/>
      <c r="T881" s="45"/>
      <c r="Y881" s="47"/>
    </row>
    <row r="882" spans="1:25" s="46" customFormat="1" ht="15.75">
      <c r="A882" s="74"/>
      <c r="B882" s="74"/>
      <c r="C882" s="74"/>
      <c r="D882" s="75"/>
      <c r="E882" s="76"/>
      <c r="F882" s="74"/>
      <c r="G882" s="74"/>
      <c r="H882" s="74"/>
      <c r="I882" s="74"/>
      <c r="J882" s="74"/>
      <c r="K882" s="74"/>
      <c r="L882" s="74"/>
      <c r="M882" s="74"/>
      <c r="N882" s="74"/>
      <c r="O882" s="74"/>
      <c r="P882" s="77"/>
      <c r="Q882" s="74"/>
      <c r="R882" s="74"/>
      <c r="S882" s="45"/>
      <c r="T882" s="45"/>
      <c r="Y882" s="47"/>
    </row>
    <row r="883" spans="1:25" s="46" customFormat="1" ht="15.75">
      <c r="A883" s="74"/>
      <c r="B883" s="74"/>
      <c r="C883" s="74"/>
      <c r="D883" s="75"/>
      <c r="E883" s="76"/>
      <c r="F883" s="74"/>
      <c r="G883" s="74"/>
      <c r="H883" s="74"/>
      <c r="I883" s="74"/>
      <c r="J883" s="74"/>
      <c r="K883" s="74"/>
      <c r="L883" s="74"/>
      <c r="M883" s="74"/>
      <c r="N883" s="74"/>
      <c r="O883" s="74"/>
      <c r="P883" s="77"/>
      <c r="Q883" s="74"/>
      <c r="R883" s="74"/>
      <c r="S883" s="45"/>
      <c r="T883" s="45"/>
      <c r="Y883" s="47"/>
    </row>
    <row r="884" spans="1:25" s="46" customFormat="1" ht="15.75">
      <c r="A884" s="74"/>
      <c r="B884" s="74"/>
      <c r="C884" s="74"/>
      <c r="D884" s="75"/>
      <c r="E884" s="76"/>
      <c r="F884" s="74"/>
      <c r="G884" s="74"/>
      <c r="H884" s="74"/>
      <c r="I884" s="74"/>
      <c r="J884" s="74"/>
      <c r="K884" s="74"/>
      <c r="L884" s="74"/>
      <c r="M884" s="74"/>
      <c r="N884" s="74"/>
      <c r="O884" s="74"/>
      <c r="P884" s="77"/>
      <c r="Q884" s="74"/>
      <c r="R884" s="74"/>
      <c r="S884" s="45"/>
      <c r="T884" s="45"/>
      <c r="Y884" s="47"/>
    </row>
    <row r="885" spans="1:25" s="46" customFormat="1" ht="15.75">
      <c r="A885" s="74"/>
      <c r="B885" s="74"/>
      <c r="C885" s="74"/>
      <c r="D885" s="75"/>
      <c r="E885" s="76"/>
      <c r="F885" s="74"/>
      <c r="G885" s="74"/>
      <c r="H885" s="74"/>
      <c r="I885" s="74"/>
      <c r="J885" s="74"/>
      <c r="K885" s="74"/>
      <c r="L885" s="74"/>
      <c r="M885" s="74"/>
      <c r="N885" s="74"/>
      <c r="O885" s="74"/>
      <c r="P885" s="77"/>
      <c r="Q885" s="74"/>
      <c r="R885" s="74"/>
      <c r="S885" s="45"/>
      <c r="T885" s="45"/>
      <c r="Y885" s="47"/>
    </row>
    <row r="886" spans="1:25" s="46" customFormat="1" ht="15.75">
      <c r="A886" s="74"/>
      <c r="B886" s="74"/>
      <c r="C886" s="74"/>
      <c r="D886" s="75"/>
      <c r="E886" s="76"/>
      <c r="F886" s="74"/>
      <c r="G886" s="74"/>
      <c r="H886" s="74"/>
      <c r="I886" s="74"/>
      <c r="J886" s="74"/>
      <c r="K886" s="74"/>
      <c r="L886" s="74"/>
      <c r="M886" s="74"/>
      <c r="N886" s="74"/>
      <c r="O886" s="74"/>
      <c r="P886" s="77"/>
      <c r="Q886" s="74"/>
      <c r="R886" s="74"/>
      <c r="S886" s="45"/>
      <c r="T886" s="45"/>
      <c r="Y886" s="47"/>
    </row>
    <row r="887" spans="1:25" s="46" customFormat="1" ht="15.75">
      <c r="A887" s="74"/>
      <c r="B887" s="74"/>
      <c r="C887" s="74"/>
      <c r="D887" s="75"/>
      <c r="E887" s="76"/>
      <c r="F887" s="74"/>
      <c r="G887" s="74"/>
      <c r="H887" s="74"/>
      <c r="I887" s="74"/>
      <c r="J887" s="74"/>
      <c r="K887" s="74"/>
      <c r="L887" s="74"/>
      <c r="M887" s="74"/>
      <c r="N887" s="74"/>
      <c r="O887" s="74"/>
      <c r="P887" s="77"/>
      <c r="Q887" s="74"/>
      <c r="R887" s="74"/>
      <c r="S887" s="45"/>
      <c r="T887" s="45"/>
      <c r="Y887" s="47"/>
    </row>
    <row r="888" spans="1:25" s="46" customFormat="1" ht="15.75">
      <c r="A888" s="74"/>
      <c r="B888" s="74"/>
      <c r="C888" s="74"/>
      <c r="D888" s="75"/>
      <c r="E888" s="76"/>
      <c r="F888" s="74"/>
      <c r="G888" s="74"/>
      <c r="H888" s="74"/>
      <c r="I888" s="74"/>
      <c r="J888" s="74"/>
      <c r="K888" s="74"/>
      <c r="L888" s="74"/>
      <c r="M888" s="74"/>
      <c r="N888" s="74"/>
      <c r="O888" s="74"/>
      <c r="P888" s="77"/>
      <c r="Q888" s="74"/>
      <c r="R888" s="74"/>
      <c r="S888" s="45"/>
      <c r="T888" s="45"/>
      <c r="Y888" s="47"/>
    </row>
    <row r="889" spans="1:25" s="46" customFormat="1" ht="15.75">
      <c r="A889" s="74"/>
      <c r="B889" s="74"/>
      <c r="C889" s="74"/>
      <c r="D889" s="75"/>
      <c r="E889" s="76"/>
      <c r="F889" s="74"/>
      <c r="G889" s="74"/>
      <c r="H889" s="74"/>
      <c r="I889" s="74"/>
      <c r="J889" s="74"/>
      <c r="K889" s="74"/>
      <c r="L889" s="74"/>
      <c r="M889" s="74"/>
      <c r="N889" s="74"/>
      <c r="O889" s="74"/>
      <c r="P889" s="77"/>
      <c r="Q889" s="74"/>
      <c r="R889" s="74"/>
      <c r="S889" s="45"/>
      <c r="T889" s="45"/>
      <c r="Y889" s="47"/>
    </row>
    <row r="890" spans="1:25" s="46" customFormat="1" ht="15.75">
      <c r="A890" s="74"/>
      <c r="B890" s="74"/>
      <c r="C890" s="74"/>
      <c r="D890" s="75"/>
      <c r="E890" s="76"/>
      <c r="F890" s="74"/>
      <c r="G890" s="74"/>
      <c r="H890" s="74"/>
      <c r="I890" s="74"/>
      <c r="J890" s="74"/>
      <c r="K890" s="74"/>
      <c r="L890" s="74"/>
      <c r="M890" s="74"/>
      <c r="N890" s="74"/>
      <c r="O890" s="74"/>
      <c r="P890" s="77"/>
      <c r="Q890" s="74"/>
      <c r="R890" s="74"/>
      <c r="S890" s="45"/>
      <c r="T890" s="45"/>
      <c r="Y890" s="47"/>
    </row>
    <row r="891" spans="1:25" s="46" customFormat="1" ht="15.75">
      <c r="A891" s="74"/>
      <c r="B891" s="74"/>
      <c r="C891" s="74"/>
      <c r="D891" s="75"/>
      <c r="E891" s="76"/>
      <c r="F891" s="74"/>
      <c r="G891" s="74"/>
      <c r="H891" s="74"/>
      <c r="I891" s="74"/>
      <c r="J891" s="74"/>
      <c r="K891" s="74"/>
      <c r="L891" s="74"/>
      <c r="M891" s="74"/>
      <c r="N891" s="74"/>
      <c r="O891" s="74"/>
      <c r="P891" s="77"/>
      <c r="Q891" s="74"/>
      <c r="R891" s="74"/>
      <c r="S891" s="45"/>
      <c r="T891" s="45"/>
      <c r="Y891" s="47"/>
    </row>
    <row r="892" spans="1:25" s="46" customFormat="1" ht="15.75">
      <c r="A892" s="74"/>
      <c r="B892" s="74"/>
      <c r="C892" s="74"/>
      <c r="D892" s="75"/>
      <c r="E892" s="76"/>
      <c r="F892" s="74"/>
      <c r="G892" s="74"/>
      <c r="H892" s="74"/>
      <c r="I892" s="74"/>
      <c r="J892" s="74"/>
      <c r="K892" s="74"/>
      <c r="L892" s="74"/>
      <c r="M892" s="74"/>
      <c r="N892" s="74"/>
      <c r="O892" s="74"/>
      <c r="P892" s="77"/>
      <c r="Q892" s="74"/>
      <c r="R892" s="74"/>
      <c r="S892" s="45"/>
      <c r="T892" s="45"/>
      <c r="Y892" s="47"/>
    </row>
    <row r="893" spans="1:25" s="46" customFormat="1" ht="15.75">
      <c r="A893" s="74"/>
      <c r="B893" s="74"/>
      <c r="C893" s="74"/>
      <c r="D893" s="75"/>
      <c r="E893" s="76"/>
      <c r="F893" s="74"/>
      <c r="G893" s="74"/>
      <c r="H893" s="74"/>
      <c r="I893" s="74"/>
      <c r="J893" s="74"/>
      <c r="K893" s="74"/>
      <c r="L893" s="74"/>
      <c r="M893" s="74"/>
      <c r="N893" s="74"/>
      <c r="O893" s="74"/>
      <c r="P893" s="77"/>
      <c r="Q893" s="74"/>
      <c r="R893" s="74"/>
      <c r="S893" s="45"/>
      <c r="T893" s="45"/>
      <c r="Y893" s="47"/>
    </row>
    <row r="894" spans="1:25" s="46" customFormat="1" ht="15.75">
      <c r="A894" s="74"/>
      <c r="B894" s="74"/>
      <c r="C894" s="74"/>
      <c r="D894" s="75"/>
      <c r="E894" s="76"/>
      <c r="F894" s="74"/>
      <c r="G894" s="74"/>
      <c r="H894" s="74"/>
      <c r="I894" s="74"/>
      <c r="J894" s="74"/>
      <c r="K894" s="74"/>
      <c r="L894" s="74"/>
      <c r="M894" s="74"/>
      <c r="N894" s="74"/>
      <c r="O894" s="74"/>
      <c r="P894" s="77"/>
      <c r="Q894" s="74"/>
      <c r="R894" s="74"/>
      <c r="S894" s="45"/>
      <c r="T894" s="45"/>
      <c r="Y894" s="47"/>
    </row>
    <row r="895" spans="1:25" s="46" customFormat="1" ht="15.75">
      <c r="A895" s="74"/>
      <c r="B895" s="74"/>
      <c r="C895" s="74"/>
      <c r="D895" s="75"/>
      <c r="E895" s="76"/>
      <c r="F895" s="74"/>
      <c r="G895" s="74"/>
      <c r="H895" s="74"/>
      <c r="I895" s="74"/>
      <c r="J895" s="74"/>
      <c r="K895" s="74"/>
      <c r="L895" s="74"/>
      <c r="M895" s="74"/>
      <c r="N895" s="74"/>
      <c r="O895" s="74"/>
      <c r="P895" s="77"/>
      <c r="Q895" s="74"/>
      <c r="R895" s="74"/>
      <c r="S895" s="45"/>
      <c r="T895" s="45"/>
      <c r="Y895" s="47"/>
    </row>
    <row r="896" spans="1:25" s="46" customFormat="1" ht="15.75">
      <c r="A896" s="74"/>
      <c r="B896" s="74"/>
      <c r="C896" s="74"/>
      <c r="D896" s="75"/>
      <c r="E896" s="76"/>
      <c r="F896" s="74"/>
      <c r="G896" s="74"/>
      <c r="H896" s="74"/>
      <c r="I896" s="74"/>
      <c r="J896" s="74"/>
      <c r="K896" s="74"/>
      <c r="L896" s="74"/>
      <c r="M896" s="74"/>
      <c r="N896" s="74"/>
      <c r="O896" s="74"/>
      <c r="P896" s="77"/>
      <c r="Q896" s="74"/>
      <c r="R896" s="74"/>
      <c r="S896" s="45"/>
      <c r="T896" s="45"/>
      <c r="Y896" s="47"/>
    </row>
    <row r="897" spans="1:25" s="46" customFormat="1" ht="15.75">
      <c r="A897" s="74"/>
      <c r="B897" s="74"/>
      <c r="C897" s="74"/>
      <c r="D897" s="75"/>
      <c r="E897" s="76"/>
      <c r="F897" s="74"/>
      <c r="G897" s="74"/>
      <c r="H897" s="74"/>
      <c r="I897" s="74"/>
      <c r="J897" s="74"/>
      <c r="K897" s="74"/>
      <c r="L897" s="74"/>
      <c r="M897" s="74"/>
      <c r="N897" s="74"/>
      <c r="O897" s="74"/>
      <c r="P897" s="77"/>
      <c r="Q897" s="74"/>
      <c r="R897" s="74"/>
      <c r="S897" s="45"/>
      <c r="T897" s="45"/>
      <c r="Y897" s="47"/>
    </row>
    <row r="898" spans="1:25" s="46" customFormat="1" ht="15.75">
      <c r="A898" s="74"/>
      <c r="B898" s="74"/>
      <c r="C898" s="74"/>
      <c r="D898" s="75"/>
      <c r="E898" s="76"/>
      <c r="F898" s="74"/>
      <c r="G898" s="74"/>
      <c r="H898" s="74"/>
      <c r="I898" s="74"/>
      <c r="J898" s="74"/>
      <c r="K898" s="74"/>
      <c r="L898" s="74"/>
      <c r="M898" s="74"/>
      <c r="N898" s="74"/>
      <c r="O898" s="74"/>
      <c r="P898" s="77"/>
      <c r="Q898" s="74"/>
      <c r="R898" s="74"/>
      <c r="S898" s="45"/>
      <c r="T898" s="45"/>
      <c r="Y898" s="47"/>
    </row>
    <row r="899" spans="1:25" s="46" customFormat="1" ht="15.75">
      <c r="A899" s="74"/>
      <c r="B899" s="74"/>
      <c r="C899" s="74"/>
      <c r="D899" s="75"/>
      <c r="E899" s="76"/>
      <c r="F899" s="74"/>
      <c r="G899" s="74"/>
      <c r="H899" s="74"/>
      <c r="I899" s="74"/>
      <c r="J899" s="74"/>
      <c r="K899" s="74"/>
      <c r="L899" s="74"/>
      <c r="M899" s="74"/>
      <c r="N899" s="74"/>
      <c r="O899" s="74"/>
      <c r="P899" s="77"/>
      <c r="Q899" s="74"/>
      <c r="R899" s="74"/>
      <c r="S899" s="45"/>
      <c r="T899" s="45"/>
      <c r="Y899" s="47"/>
    </row>
    <row r="900" spans="1:25" s="46" customFormat="1" ht="15.75">
      <c r="A900" s="74"/>
      <c r="B900" s="74"/>
      <c r="C900" s="74"/>
      <c r="D900" s="75"/>
      <c r="E900" s="76"/>
      <c r="F900" s="74"/>
      <c r="G900" s="74"/>
      <c r="H900" s="74"/>
      <c r="I900" s="74"/>
      <c r="J900" s="74"/>
      <c r="K900" s="74"/>
      <c r="L900" s="74"/>
      <c r="M900" s="74"/>
      <c r="N900" s="74"/>
      <c r="O900" s="74"/>
      <c r="P900" s="77"/>
      <c r="Q900" s="74"/>
      <c r="R900" s="74"/>
      <c r="S900" s="45"/>
      <c r="T900" s="45"/>
      <c r="Y900" s="47"/>
    </row>
    <row r="901" spans="1:25" s="46" customFormat="1" ht="15.75">
      <c r="A901" s="74"/>
      <c r="B901" s="74"/>
      <c r="C901" s="74"/>
      <c r="D901" s="75"/>
      <c r="E901" s="76"/>
      <c r="F901" s="74"/>
      <c r="G901" s="74"/>
      <c r="H901" s="74"/>
      <c r="I901" s="74"/>
      <c r="J901" s="74"/>
      <c r="K901" s="74"/>
      <c r="L901" s="74"/>
      <c r="M901" s="74"/>
      <c r="N901" s="74"/>
      <c r="O901" s="74"/>
      <c r="P901" s="77"/>
      <c r="Q901" s="74"/>
      <c r="R901" s="74"/>
      <c r="S901" s="45"/>
      <c r="T901" s="45"/>
      <c r="Y901" s="47"/>
    </row>
    <row r="902" spans="1:25" s="46" customFormat="1" ht="15.75">
      <c r="A902" s="74"/>
      <c r="B902" s="74"/>
      <c r="C902" s="74"/>
      <c r="D902" s="75"/>
      <c r="E902" s="76"/>
      <c r="F902" s="74"/>
      <c r="G902" s="74"/>
      <c r="H902" s="74"/>
      <c r="I902" s="74"/>
      <c r="J902" s="74"/>
      <c r="K902" s="74"/>
      <c r="L902" s="74"/>
      <c r="M902" s="74"/>
      <c r="N902" s="74"/>
      <c r="O902" s="74"/>
      <c r="P902" s="77"/>
      <c r="Q902" s="74"/>
      <c r="R902" s="74"/>
      <c r="S902" s="45"/>
      <c r="T902" s="45"/>
      <c r="Y902" s="47"/>
    </row>
    <row r="903" spans="1:25" s="46" customFormat="1" ht="15.75">
      <c r="A903" s="74"/>
      <c r="B903" s="74"/>
      <c r="C903" s="74"/>
      <c r="D903" s="75"/>
      <c r="E903" s="76"/>
      <c r="F903" s="74"/>
      <c r="G903" s="74"/>
      <c r="H903" s="74"/>
      <c r="I903" s="74"/>
      <c r="J903" s="74"/>
      <c r="K903" s="74"/>
      <c r="L903" s="74"/>
      <c r="M903" s="74"/>
      <c r="N903" s="74"/>
      <c r="O903" s="74"/>
      <c r="P903" s="77"/>
      <c r="Q903" s="74"/>
      <c r="R903" s="74"/>
      <c r="S903" s="45"/>
      <c r="T903" s="45"/>
      <c r="Y903" s="47"/>
    </row>
    <row r="904" spans="1:25" s="46" customFormat="1" ht="15.75">
      <c r="A904" s="74"/>
      <c r="B904" s="74"/>
      <c r="C904" s="74"/>
      <c r="D904" s="75"/>
      <c r="E904" s="76"/>
      <c r="F904" s="74"/>
      <c r="G904" s="74"/>
      <c r="H904" s="74"/>
      <c r="I904" s="74"/>
      <c r="J904" s="74"/>
      <c r="K904" s="74"/>
      <c r="L904" s="74"/>
      <c r="M904" s="74"/>
      <c r="N904" s="74"/>
      <c r="O904" s="74"/>
      <c r="P904" s="77"/>
      <c r="Q904" s="74"/>
      <c r="R904" s="74"/>
      <c r="S904" s="45"/>
      <c r="T904" s="45"/>
      <c r="Y904" s="47"/>
    </row>
    <row r="905" spans="1:25" s="46" customFormat="1" ht="15.75">
      <c r="A905" s="74"/>
      <c r="B905" s="74"/>
      <c r="C905" s="74"/>
      <c r="D905" s="75"/>
      <c r="E905" s="76"/>
      <c r="F905" s="74"/>
      <c r="G905" s="74"/>
      <c r="H905" s="74"/>
      <c r="I905" s="74"/>
      <c r="J905" s="74"/>
      <c r="K905" s="74"/>
      <c r="L905" s="74"/>
      <c r="M905" s="74"/>
      <c r="N905" s="74"/>
      <c r="O905" s="74"/>
      <c r="P905" s="77"/>
      <c r="Q905" s="74"/>
      <c r="R905" s="74"/>
      <c r="S905" s="45"/>
      <c r="T905" s="45"/>
      <c r="Y905" s="47"/>
    </row>
    <row r="906" spans="1:25" s="46" customFormat="1" ht="15.75">
      <c r="A906" s="74"/>
      <c r="B906" s="74"/>
      <c r="C906" s="74"/>
      <c r="D906" s="75"/>
      <c r="E906" s="76"/>
      <c r="F906" s="74"/>
      <c r="G906" s="74"/>
      <c r="H906" s="74"/>
      <c r="I906" s="74"/>
      <c r="J906" s="74"/>
      <c r="K906" s="74"/>
      <c r="L906" s="74"/>
      <c r="M906" s="74"/>
      <c r="N906" s="74"/>
      <c r="O906" s="74"/>
      <c r="P906" s="77"/>
      <c r="Q906" s="74"/>
      <c r="R906" s="74"/>
      <c r="S906" s="45"/>
      <c r="T906" s="45"/>
      <c r="Y906" s="47"/>
    </row>
    <row r="907" spans="1:25" s="46" customFormat="1" ht="15.75">
      <c r="A907" s="74"/>
      <c r="B907" s="74"/>
      <c r="C907" s="74"/>
      <c r="D907" s="75"/>
      <c r="E907" s="76"/>
      <c r="F907" s="74"/>
      <c r="G907" s="74"/>
      <c r="H907" s="74"/>
      <c r="I907" s="74"/>
      <c r="J907" s="74"/>
      <c r="K907" s="74"/>
      <c r="L907" s="74"/>
      <c r="M907" s="74"/>
      <c r="N907" s="74"/>
      <c r="O907" s="74"/>
      <c r="P907" s="77"/>
      <c r="Q907" s="74"/>
      <c r="R907" s="74"/>
      <c r="S907" s="45"/>
      <c r="T907" s="45"/>
      <c r="Y907" s="47"/>
    </row>
    <row r="908" spans="1:25" s="46" customFormat="1" ht="15.75">
      <c r="A908" s="74"/>
      <c r="B908" s="74"/>
      <c r="C908" s="74"/>
      <c r="D908" s="75"/>
      <c r="E908" s="76"/>
      <c r="F908" s="74"/>
      <c r="G908" s="74"/>
      <c r="H908" s="74"/>
      <c r="I908" s="74"/>
      <c r="J908" s="74"/>
      <c r="K908" s="74"/>
      <c r="L908" s="74"/>
      <c r="M908" s="74"/>
      <c r="N908" s="74"/>
      <c r="O908" s="74"/>
      <c r="P908" s="77"/>
      <c r="Q908" s="74"/>
      <c r="R908" s="74"/>
      <c r="S908" s="45"/>
      <c r="T908" s="45"/>
      <c r="Y908" s="47"/>
    </row>
    <row r="909" spans="1:25" s="46" customFormat="1" ht="15.75">
      <c r="A909" s="74"/>
      <c r="B909" s="74"/>
      <c r="C909" s="74"/>
      <c r="D909" s="75"/>
      <c r="E909" s="76"/>
      <c r="F909" s="74"/>
      <c r="G909" s="74"/>
      <c r="H909" s="74"/>
      <c r="I909" s="74"/>
      <c r="J909" s="74"/>
      <c r="K909" s="74"/>
      <c r="L909" s="74"/>
      <c r="M909" s="74"/>
      <c r="N909" s="74"/>
      <c r="O909" s="74"/>
      <c r="P909" s="77"/>
      <c r="Q909" s="74"/>
      <c r="R909" s="74"/>
      <c r="S909" s="45"/>
      <c r="T909" s="45"/>
      <c r="Y909" s="47"/>
    </row>
    <row r="910" spans="1:25" s="46" customFormat="1" ht="15.75">
      <c r="A910" s="74"/>
      <c r="B910" s="74"/>
      <c r="C910" s="74"/>
      <c r="D910" s="75"/>
      <c r="E910" s="76"/>
      <c r="F910" s="74"/>
      <c r="G910" s="74"/>
      <c r="H910" s="74"/>
      <c r="I910" s="74"/>
      <c r="J910" s="74"/>
      <c r="K910" s="74"/>
      <c r="L910" s="74"/>
      <c r="M910" s="74"/>
      <c r="N910" s="74"/>
      <c r="O910" s="74"/>
      <c r="P910" s="77"/>
      <c r="Q910" s="74"/>
      <c r="R910" s="74"/>
      <c r="S910" s="45"/>
      <c r="T910" s="45"/>
      <c r="Y910" s="47"/>
    </row>
    <row r="911" spans="1:25" s="46" customFormat="1" ht="15.75">
      <c r="A911" s="74"/>
      <c r="B911" s="74"/>
      <c r="C911" s="74"/>
      <c r="D911" s="75"/>
      <c r="E911" s="76"/>
      <c r="F911" s="74"/>
      <c r="G911" s="74"/>
      <c r="H911" s="74"/>
      <c r="I911" s="74"/>
      <c r="J911" s="74"/>
      <c r="K911" s="74"/>
      <c r="L911" s="74"/>
      <c r="M911" s="74"/>
      <c r="N911" s="74"/>
      <c r="O911" s="74"/>
      <c r="P911" s="77"/>
      <c r="Q911" s="74"/>
      <c r="R911" s="74"/>
      <c r="S911" s="45"/>
      <c r="T911" s="45"/>
      <c r="Y911" s="47"/>
    </row>
    <row r="912" spans="1:25" s="46" customFormat="1" ht="15.75">
      <c r="A912" s="74"/>
      <c r="B912" s="74"/>
      <c r="C912" s="74"/>
      <c r="D912" s="75"/>
      <c r="E912" s="76"/>
      <c r="F912" s="74"/>
      <c r="G912" s="74"/>
      <c r="H912" s="74"/>
      <c r="I912" s="74"/>
      <c r="J912" s="74"/>
      <c r="K912" s="74"/>
      <c r="L912" s="74"/>
      <c r="M912" s="74"/>
      <c r="N912" s="74"/>
      <c r="O912" s="74"/>
      <c r="P912" s="77"/>
      <c r="Q912" s="74"/>
      <c r="R912" s="74"/>
      <c r="S912" s="45"/>
      <c r="T912" s="45"/>
      <c r="Y912" s="47"/>
    </row>
    <row r="913" spans="1:25" s="46" customFormat="1" ht="15.75">
      <c r="A913" s="74"/>
      <c r="B913" s="74"/>
      <c r="C913" s="74"/>
      <c r="D913" s="75"/>
      <c r="E913" s="76"/>
      <c r="F913" s="74"/>
      <c r="G913" s="74"/>
      <c r="H913" s="74"/>
      <c r="I913" s="74"/>
      <c r="J913" s="74"/>
      <c r="K913" s="74"/>
      <c r="L913" s="74"/>
      <c r="M913" s="74"/>
      <c r="N913" s="74"/>
      <c r="O913" s="74"/>
      <c r="P913" s="77"/>
      <c r="Q913" s="74"/>
      <c r="R913" s="74"/>
      <c r="S913" s="45"/>
      <c r="T913" s="45"/>
      <c r="Y913" s="47"/>
    </row>
    <row r="914" spans="1:25" s="46" customFormat="1" ht="15.75">
      <c r="A914" s="74"/>
      <c r="B914" s="74"/>
      <c r="C914" s="74"/>
      <c r="D914" s="75"/>
      <c r="E914" s="76"/>
      <c r="F914" s="74"/>
      <c r="G914" s="74"/>
      <c r="H914" s="74"/>
      <c r="I914" s="74"/>
      <c r="J914" s="74"/>
      <c r="K914" s="74"/>
      <c r="L914" s="74"/>
      <c r="M914" s="74"/>
      <c r="N914" s="74"/>
      <c r="O914" s="74"/>
      <c r="P914" s="77"/>
      <c r="Q914" s="74"/>
      <c r="R914" s="74"/>
      <c r="S914" s="45"/>
      <c r="T914" s="45"/>
      <c r="Y914" s="47"/>
    </row>
    <row r="915" spans="1:25" s="46" customFormat="1" ht="15.75">
      <c r="A915" s="74"/>
      <c r="B915" s="74"/>
      <c r="C915" s="74"/>
      <c r="D915" s="75"/>
      <c r="E915" s="76"/>
      <c r="F915" s="74"/>
      <c r="G915" s="74"/>
      <c r="H915" s="74"/>
      <c r="I915" s="74"/>
      <c r="J915" s="74"/>
      <c r="K915" s="74"/>
      <c r="L915" s="74"/>
      <c r="M915" s="74"/>
      <c r="N915" s="74"/>
      <c r="O915" s="74"/>
      <c r="P915" s="77"/>
      <c r="Q915" s="74"/>
      <c r="R915" s="74"/>
      <c r="S915" s="45"/>
      <c r="T915" s="45"/>
      <c r="Y915" s="47"/>
    </row>
    <row r="916" spans="1:25" s="46" customFormat="1" ht="15.75">
      <c r="A916" s="74"/>
      <c r="B916" s="74"/>
      <c r="C916" s="74"/>
      <c r="D916" s="75"/>
      <c r="E916" s="76"/>
      <c r="F916" s="74"/>
      <c r="G916" s="74"/>
      <c r="H916" s="74"/>
      <c r="I916" s="74"/>
      <c r="J916" s="74"/>
      <c r="K916" s="74"/>
      <c r="L916" s="74"/>
      <c r="M916" s="74"/>
      <c r="N916" s="74"/>
      <c r="O916" s="74"/>
      <c r="P916" s="77"/>
      <c r="Q916" s="74"/>
      <c r="R916" s="74"/>
      <c r="S916" s="45"/>
      <c r="T916" s="45"/>
      <c r="Y916" s="47"/>
    </row>
    <row r="917" spans="1:25" s="46" customFormat="1" ht="15.75">
      <c r="A917" s="74"/>
      <c r="B917" s="74"/>
      <c r="C917" s="74"/>
      <c r="D917" s="75"/>
      <c r="E917" s="76"/>
      <c r="F917" s="74"/>
      <c r="G917" s="74"/>
      <c r="H917" s="74"/>
      <c r="I917" s="74"/>
      <c r="J917" s="74"/>
      <c r="K917" s="74"/>
      <c r="L917" s="74"/>
      <c r="M917" s="74"/>
      <c r="N917" s="74"/>
      <c r="O917" s="74"/>
      <c r="P917" s="77"/>
      <c r="Q917" s="74"/>
      <c r="R917" s="74"/>
      <c r="S917" s="45"/>
      <c r="T917" s="45"/>
      <c r="Y917" s="47"/>
    </row>
    <row r="918" spans="1:25" s="46" customFormat="1" ht="15.75">
      <c r="A918" s="74"/>
      <c r="B918" s="74"/>
      <c r="C918" s="74"/>
      <c r="D918" s="75"/>
      <c r="E918" s="76"/>
      <c r="F918" s="74"/>
      <c r="G918" s="74"/>
      <c r="H918" s="74"/>
      <c r="I918" s="74"/>
      <c r="J918" s="74"/>
      <c r="K918" s="74"/>
      <c r="L918" s="74"/>
      <c r="M918" s="74"/>
      <c r="N918" s="74"/>
      <c r="O918" s="74"/>
      <c r="P918" s="77"/>
      <c r="Q918" s="74"/>
      <c r="R918" s="74"/>
      <c r="S918" s="45"/>
      <c r="T918" s="45"/>
      <c r="Y918" s="47"/>
    </row>
    <row r="919" spans="1:25" s="46" customFormat="1" ht="15.75">
      <c r="A919" s="74"/>
      <c r="B919" s="74"/>
      <c r="C919" s="74"/>
      <c r="D919" s="75"/>
      <c r="E919" s="76"/>
      <c r="F919" s="74"/>
      <c r="G919" s="74"/>
      <c r="H919" s="74"/>
      <c r="I919" s="74"/>
      <c r="J919" s="74"/>
      <c r="K919" s="74"/>
      <c r="L919" s="74"/>
      <c r="M919" s="74"/>
      <c r="N919" s="74"/>
      <c r="O919" s="74"/>
      <c r="P919" s="77"/>
      <c r="Q919" s="74"/>
      <c r="R919" s="74"/>
      <c r="S919" s="45"/>
      <c r="T919" s="45"/>
      <c r="Y919" s="47"/>
    </row>
    <row r="920" spans="1:25" s="46" customFormat="1" ht="15.75">
      <c r="A920" s="74"/>
      <c r="B920" s="74"/>
      <c r="C920" s="74"/>
      <c r="D920" s="75"/>
      <c r="E920" s="76"/>
      <c r="F920" s="74"/>
      <c r="G920" s="74"/>
      <c r="H920" s="74"/>
      <c r="I920" s="74"/>
      <c r="J920" s="74"/>
      <c r="K920" s="74"/>
      <c r="L920" s="74"/>
      <c r="M920" s="74"/>
      <c r="N920" s="74"/>
      <c r="O920" s="74"/>
      <c r="P920" s="77"/>
      <c r="Q920" s="74"/>
      <c r="R920" s="74"/>
      <c r="S920" s="45"/>
      <c r="T920" s="45"/>
      <c r="Y920" s="47"/>
    </row>
    <row r="921" spans="1:25" s="46" customFormat="1" ht="15.75">
      <c r="A921" s="74"/>
      <c r="B921" s="74"/>
      <c r="C921" s="74"/>
      <c r="D921" s="75"/>
      <c r="E921" s="76"/>
      <c r="F921" s="74"/>
      <c r="G921" s="74"/>
      <c r="H921" s="74"/>
      <c r="I921" s="74"/>
      <c r="J921" s="74"/>
      <c r="K921" s="74"/>
      <c r="L921" s="74"/>
      <c r="M921" s="74"/>
      <c r="N921" s="74"/>
      <c r="O921" s="74"/>
      <c r="P921" s="77"/>
      <c r="Q921" s="74"/>
      <c r="R921" s="74"/>
      <c r="S921" s="45"/>
      <c r="T921" s="45"/>
      <c r="Y921" s="47"/>
    </row>
    <row r="922" spans="1:25" s="46" customFormat="1" ht="15.75">
      <c r="A922" s="74"/>
      <c r="B922" s="74"/>
      <c r="C922" s="74"/>
      <c r="D922" s="75"/>
      <c r="E922" s="76"/>
      <c r="F922" s="74"/>
      <c r="G922" s="74"/>
      <c r="H922" s="74"/>
      <c r="I922" s="74"/>
      <c r="J922" s="74"/>
      <c r="K922" s="74"/>
      <c r="L922" s="74"/>
      <c r="M922" s="74"/>
      <c r="N922" s="74"/>
      <c r="O922" s="74"/>
      <c r="P922" s="77"/>
      <c r="Q922" s="74"/>
      <c r="R922" s="74"/>
      <c r="S922" s="45"/>
      <c r="T922" s="45"/>
      <c r="Y922" s="47"/>
    </row>
    <row r="923" spans="1:25" s="46" customFormat="1" ht="15.75">
      <c r="A923" s="74"/>
      <c r="B923" s="74"/>
      <c r="C923" s="74"/>
      <c r="D923" s="75"/>
      <c r="E923" s="76"/>
      <c r="F923" s="74"/>
      <c r="G923" s="74"/>
      <c r="H923" s="74"/>
      <c r="I923" s="74"/>
      <c r="J923" s="74"/>
      <c r="K923" s="74"/>
      <c r="L923" s="74"/>
      <c r="M923" s="74"/>
      <c r="N923" s="74"/>
      <c r="O923" s="74"/>
      <c r="P923" s="77"/>
      <c r="Q923" s="74"/>
      <c r="R923" s="74"/>
      <c r="S923" s="45"/>
      <c r="T923" s="45"/>
      <c r="Y923" s="47"/>
    </row>
    <row r="924" spans="1:25" s="46" customFormat="1" ht="15.75">
      <c r="A924" s="74"/>
      <c r="B924" s="74"/>
      <c r="C924" s="74"/>
      <c r="D924" s="75"/>
      <c r="E924" s="76"/>
      <c r="F924" s="74"/>
      <c r="G924" s="74"/>
      <c r="H924" s="74"/>
      <c r="I924" s="74"/>
      <c r="J924" s="74"/>
      <c r="K924" s="74"/>
      <c r="L924" s="74"/>
      <c r="M924" s="74"/>
      <c r="N924" s="74"/>
      <c r="O924" s="74"/>
      <c r="P924" s="77"/>
      <c r="Q924" s="74"/>
      <c r="R924" s="74"/>
      <c r="S924" s="45"/>
      <c r="T924" s="45"/>
      <c r="Y924" s="47"/>
    </row>
    <row r="925" spans="1:25" s="46" customFormat="1" ht="15.75">
      <c r="A925" s="74"/>
      <c r="B925" s="74"/>
      <c r="C925" s="74"/>
      <c r="D925" s="75"/>
      <c r="E925" s="76"/>
      <c r="F925" s="74"/>
      <c r="G925" s="74"/>
      <c r="H925" s="74"/>
      <c r="I925" s="74"/>
      <c r="J925" s="74"/>
      <c r="K925" s="74"/>
      <c r="L925" s="74"/>
      <c r="M925" s="74"/>
      <c r="N925" s="74"/>
      <c r="O925" s="74"/>
      <c r="P925" s="77"/>
      <c r="Q925" s="74"/>
      <c r="R925" s="74"/>
      <c r="S925" s="45"/>
      <c r="T925" s="45"/>
      <c r="Y925" s="47"/>
    </row>
    <row r="926" spans="1:25" s="46" customFormat="1" ht="15.75">
      <c r="A926" s="74"/>
      <c r="B926" s="74"/>
      <c r="C926" s="74"/>
      <c r="D926" s="75"/>
      <c r="E926" s="76"/>
      <c r="F926" s="74"/>
      <c r="G926" s="74"/>
      <c r="H926" s="74"/>
      <c r="I926" s="74"/>
      <c r="J926" s="74"/>
      <c r="K926" s="74"/>
      <c r="L926" s="74"/>
      <c r="M926" s="74"/>
      <c r="N926" s="74"/>
      <c r="O926" s="74"/>
      <c r="P926" s="77"/>
      <c r="Q926" s="74"/>
      <c r="R926" s="74"/>
      <c r="S926" s="45"/>
      <c r="T926" s="45"/>
      <c r="Y926" s="47"/>
    </row>
    <row r="927" spans="1:25" s="46" customFormat="1" ht="15.75">
      <c r="A927" s="74"/>
      <c r="B927" s="74"/>
      <c r="C927" s="74"/>
      <c r="D927" s="75"/>
      <c r="E927" s="76"/>
      <c r="F927" s="74"/>
      <c r="G927" s="74"/>
      <c r="H927" s="74"/>
      <c r="I927" s="74"/>
      <c r="J927" s="74"/>
      <c r="K927" s="74"/>
      <c r="L927" s="74"/>
      <c r="M927" s="74"/>
      <c r="N927" s="74"/>
      <c r="O927" s="74"/>
      <c r="P927" s="77"/>
      <c r="Q927" s="74"/>
      <c r="R927" s="74"/>
      <c r="S927" s="45"/>
      <c r="T927" s="45"/>
      <c r="Y927" s="47"/>
    </row>
    <row r="928" spans="1:25" s="46" customFormat="1" ht="15.75">
      <c r="A928" s="74"/>
      <c r="B928" s="74"/>
      <c r="C928" s="74"/>
      <c r="D928" s="75"/>
      <c r="E928" s="76"/>
      <c r="F928" s="74"/>
      <c r="G928" s="74"/>
      <c r="H928" s="74"/>
      <c r="I928" s="74"/>
      <c r="J928" s="74"/>
      <c r="K928" s="74"/>
      <c r="L928" s="74"/>
      <c r="M928" s="74"/>
      <c r="N928" s="74"/>
      <c r="O928" s="74"/>
      <c r="P928" s="77"/>
      <c r="Q928" s="74"/>
      <c r="R928" s="74"/>
      <c r="S928" s="45"/>
      <c r="T928" s="45"/>
      <c r="Y928" s="47"/>
    </row>
    <row r="929" spans="1:25" s="46" customFormat="1" ht="15.75">
      <c r="A929" s="74"/>
      <c r="B929" s="74"/>
      <c r="C929" s="74"/>
      <c r="D929" s="75"/>
      <c r="E929" s="76"/>
      <c r="F929" s="74"/>
      <c r="G929" s="74"/>
      <c r="H929" s="74"/>
      <c r="I929" s="74"/>
      <c r="J929" s="74"/>
      <c r="K929" s="74"/>
      <c r="L929" s="74"/>
      <c r="M929" s="74"/>
      <c r="N929" s="74"/>
      <c r="O929" s="74"/>
      <c r="P929" s="77"/>
      <c r="Q929" s="74"/>
      <c r="R929" s="74"/>
      <c r="S929" s="45"/>
      <c r="T929" s="45"/>
      <c r="Y929" s="47"/>
    </row>
    <row r="930" spans="1:25" s="46" customFormat="1" ht="15.75">
      <c r="A930" s="74"/>
      <c r="B930" s="74"/>
      <c r="C930" s="74"/>
      <c r="D930" s="75"/>
      <c r="E930" s="76"/>
      <c r="F930" s="74"/>
      <c r="G930" s="74"/>
      <c r="H930" s="74"/>
      <c r="I930" s="74"/>
      <c r="J930" s="74"/>
      <c r="K930" s="74"/>
      <c r="L930" s="74"/>
      <c r="M930" s="74"/>
      <c r="N930" s="74"/>
      <c r="O930" s="74"/>
      <c r="P930" s="77"/>
      <c r="Q930" s="74"/>
      <c r="R930" s="74"/>
      <c r="S930" s="45"/>
      <c r="T930" s="45"/>
      <c r="Y930" s="47"/>
    </row>
    <row r="931" spans="1:25" s="46" customFormat="1" ht="15.75">
      <c r="A931" s="74"/>
      <c r="B931" s="74"/>
      <c r="C931" s="74"/>
      <c r="D931" s="75"/>
      <c r="E931" s="76"/>
      <c r="F931" s="74"/>
      <c r="G931" s="74"/>
      <c r="H931" s="74"/>
      <c r="I931" s="74"/>
      <c r="J931" s="74"/>
      <c r="K931" s="74"/>
      <c r="L931" s="74"/>
      <c r="M931" s="74"/>
      <c r="N931" s="74"/>
      <c r="O931" s="74"/>
      <c r="P931" s="77"/>
      <c r="Q931" s="74"/>
      <c r="R931" s="74"/>
      <c r="S931" s="45"/>
      <c r="T931" s="45"/>
      <c r="Y931" s="47"/>
    </row>
    <row r="932" spans="1:25" s="46" customFormat="1" ht="15.75">
      <c r="A932" s="74"/>
      <c r="B932" s="74"/>
      <c r="C932" s="74"/>
      <c r="D932" s="75"/>
      <c r="E932" s="76"/>
      <c r="F932" s="74"/>
      <c r="G932" s="74"/>
      <c r="H932" s="74"/>
      <c r="I932" s="74"/>
      <c r="J932" s="74"/>
      <c r="K932" s="74"/>
      <c r="L932" s="74"/>
      <c r="M932" s="74"/>
      <c r="N932" s="74"/>
      <c r="O932" s="74"/>
      <c r="P932" s="77"/>
      <c r="Q932" s="74"/>
      <c r="R932" s="74"/>
      <c r="S932" s="45"/>
      <c r="T932" s="45"/>
      <c r="Y932" s="47"/>
    </row>
    <row r="933" spans="1:25" s="46" customFormat="1" ht="15.75" hidden="1">
      <c r="A933" s="74"/>
      <c r="B933" s="74"/>
      <c r="C933" s="74"/>
      <c r="D933" s="75"/>
      <c r="E933" s="76"/>
      <c r="F933" s="74"/>
      <c r="G933" s="74"/>
      <c r="H933" s="74"/>
      <c r="I933" s="74"/>
      <c r="J933" s="74"/>
      <c r="K933" s="74"/>
      <c r="L933" s="74"/>
      <c r="M933" s="74"/>
      <c r="N933" s="74"/>
      <c r="O933" s="74"/>
      <c r="P933" s="77"/>
      <c r="Q933" s="74"/>
      <c r="R933" s="74"/>
      <c r="S933" s="45"/>
      <c r="T933" s="45"/>
      <c r="Y933" s="47"/>
    </row>
    <row r="934" spans="1:25" s="46" customFormat="1" ht="15.75" hidden="1">
      <c r="A934" s="74"/>
      <c r="B934" s="74"/>
      <c r="C934" s="74"/>
      <c r="D934" s="75"/>
      <c r="E934" s="76"/>
      <c r="F934" s="74"/>
      <c r="G934" s="74"/>
      <c r="H934" s="74"/>
      <c r="I934" s="74"/>
      <c r="J934" s="74"/>
      <c r="K934" s="74"/>
      <c r="L934" s="74"/>
      <c r="M934" s="74"/>
      <c r="N934" s="74"/>
      <c r="O934" s="74"/>
      <c r="P934" s="77"/>
      <c r="Q934" s="74"/>
      <c r="R934" s="74"/>
      <c r="S934" s="45"/>
      <c r="T934" s="45"/>
      <c r="Y934" s="47"/>
    </row>
    <row r="935" spans="1:25" s="46" customFormat="1" ht="15.75" hidden="1">
      <c r="A935" s="74"/>
      <c r="B935" s="74"/>
      <c r="C935" s="74"/>
      <c r="D935" s="75"/>
      <c r="E935" s="76"/>
      <c r="F935" s="74"/>
      <c r="G935" s="74"/>
      <c r="H935" s="74"/>
      <c r="I935" s="74"/>
      <c r="J935" s="74"/>
      <c r="K935" s="74"/>
      <c r="L935" s="74"/>
      <c r="M935" s="74"/>
      <c r="N935" s="74"/>
      <c r="O935" s="74"/>
      <c r="P935" s="77"/>
      <c r="Q935" s="74"/>
      <c r="R935" s="74"/>
      <c r="S935" s="45"/>
      <c r="T935" s="45"/>
      <c r="Y935" s="47"/>
    </row>
    <row r="936" spans="1:25" s="46" customFormat="1" ht="15.75" hidden="1">
      <c r="A936" s="74"/>
      <c r="B936" s="74"/>
      <c r="C936" s="74"/>
      <c r="D936" s="75"/>
      <c r="E936" s="76"/>
      <c r="F936" s="74"/>
      <c r="G936" s="74"/>
      <c r="H936" s="74"/>
      <c r="I936" s="74"/>
      <c r="J936" s="74"/>
      <c r="K936" s="74"/>
      <c r="L936" s="74"/>
      <c r="M936" s="74"/>
      <c r="N936" s="74"/>
      <c r="O936" s="74"/>
      <c r="P936" s="77"/>
      <c r="Q936" s="74"/>
      <c r="R936" s="74"/>
      <c r="S936" s="45"/>
      <c r="T936" s="45"/>
      <c r="Y936" s="47"/>
    </row>
    <row r="937" spans="1:25" s="46" customFormat="1" ht="15.75" hidden="1">
      <c r="A937" s="74"/>
      <c r="B937" s="74"/>
      <c r="C937" s="74"/>
      <c r="D937" s="75"/>
      <c r="E937" s="76"/>
      <c r="F937" s="74"/>
      <c r="G937" s="74"/>
      <c r="H937" s="74"/>
      <c r="I937" s="74"/>
      <c r="J937" s="74"/>
      <c r="K937" s="74"/>
      <c r="L937" s="74"/>
      <c r="M937" s="74"/>
      <c r="N937" s="74"/>
      <c r="O937" s="74"/>
      <c r="P937" s="77"/>
      <c r="Q937" s="74"/>
      <c r="R937" s="74"/>
      <c r="S937" s="45"/>
      <c r="T937" s="45"/>
      <c r="Y937" s="47"/>
    </row>
    <row r="938" spans="1:25" s="46" customFormat="1" ht="15.75" hidden="1">
      <c r="A938" s="74"/>
      <c r="B938" s="74"/>
      <c r="C938" s="74"/>
      <c r="D938" s="75"/>
      <c r="E938" s="76"/>
      <c r="F938" s="74"/>
      <c r="G938" s="74"/>
      <c r="H938" s="74"/>
      <c r="I938" s="74"/>
      <c r="J938" s="74"/>
      <c r="K938" s="74"/>
      <c r="L938" s="74"/>
      <c r="M938" s="74"/>
      <c r="N938" s="74"/>
      <c r="O938" s="74"/>
      <c r="P938" s="77"/>
      <c r="Q938" s="74"/>
      <c r="R938" s="74"/>
      <c r="S938" s="45"/>
      <c r="T938" s="45"/>
      <c r="Y938" s="47"/>
    </row>
    <row r="939" spans="1:25" s="46" customFormat="1" ht="15.75" hidden="1">
      <c r="A939" s="74"/>
      <c r="B939" s="74"/>
      <c r="C939" s="74"/>
      <c r="D939" s="75"/>
      <c r="E939" s="76"/>
      <c r="F939" s="74"/>
      <c r="G939" s="74"/>
      <c r="H939" s="74"/>
      <c r="I939" s="74"/>
      <c r="J939" s="74"/>
      <c r="K939" s="74"/>
      <c r="L939" s="74"/>
      <c r="M939" s="74"/>
      <c r="N939" s="74"/>
      <c r="O939" s="74"/>
      <c r="P939" s="77"/>
      <c r="Q939" s="74"/>
      <c r="R939" s="74"/>
      <c r="S939" s="45"/>
      <c r="T939" s="45"/>
      <c r="Y939" s="47"/>
    </row>
    <row r="940" spans="1:25" s="46" customFormat="1" ht="15.75" hidden="1">
      <c r="A940" s="74"/>
      <c r="B940" s="74"/>
      <c r="C940" s="74"/>
      <c r="D940" s="75"/>
      <c r="E940" s="76"/>
      <c r="F940" s="74"/>
      <c r="G940" s="74"/>
      <c r="H940" s="74"/>
      <c r="I940" s="74"/>
      <c r="J940" s="74"/>
      <c r="K940" s="74"/>
      <c r="L940" s="74"/>
      <c r="M940" s="74"/>
      <c r="N940" s="74"/>
      <c r="O940" s="74"/>
      <c r="P940" s="77"/>
      <c r="Q940" s="74"/>
      <c r="R940" s="74"/>
      <c r="S940" s="45"/>
      <c r="T940" s="45"/>
      <c r="Y940" s="47"/>
    </row>
    <row r="941" spans="1:25" s="46" customFormat="1" ht="15.75" hidden="1">
      <c r="A941" s="74"/>
      <c r="B941" s="74"/>
      <c r="C941" s="74"/>
      <c r="D941" s="75"/>
      <c r="E941" s="76"/>
      <c r="F941" s="74"/>
      <c r="G941" s="74"/>
      <c r="H941" s="74"/>
      <c r="I941" s="74"/>
      <c r="J941" s="74"/>
      <c r="K941" s="74"/>
      <c r="L941" s="74"/>
      <c r="M941" s="74"/>
      <c r="N941" s="74"/>
      <c r="O941" s="74"/>
      <c r="P941" s="77"/>
      <c r="Q941" s="74"/>
      <c r="R941" s="74"/>
      <c r="S941" s="45"/>
      <c r="T941" s="45"/>
      <c r="Y941" s="47"/>
    </row>
    <row r="942" spans="1:25" s="46" customFormat="1" ht="15.75" hidden="1">
      <c r="A942" s="74"/>
      <c r="B942" s="74"/>
      <c r="C942" s="74"/>
      <c r="D942" s="75"/>
      <c r="E942" s="76"/>
      <c r="F942" s="74"/>
      <c r="G942" s="74"/>
      <c r="H942" s="74"/>
      <c r="I942" s="74"/>
      <c r="J942" s="74"/>
      <c r="K942" s="74"/>
      <c r="L942" s="74"/>
      <c r="M942" s="74"/>
      <c r="N942" s="74"/>
      <c r="O942" s="74"/>
      <c r="P942" s="77"/>
      <c r="Q942" s="74"/>
      <c r="R942" s="74"/>
      <c r="S942" s="45"/>
      <c r="T942" s="45"/>
      <c r="Y942" s="47"/>
    </row>
    <row r="943" spans="1:25" s="46" customFormat="1" ht="15.75" hidden="1">
      <c r="A943" s="74"/>
      <c r="B943" s="74"/>
      <c r="C943" s="74"/>
      <c r="D943" s="75"/>
      <c r="E943" s="76"/>
      <c r="F943" s="74"/>
      <c r="G943" s="74"/>
      <c r="H943" s="74"/>
      <c r="I943" s="74"/>
      <c r="J943" s="74"/>
      <c r="K943" s="74"/>
      <c r="L943" s="74"/>
      <c r="M943" s="74"/>
      <c r="N943" s="74"/>
      <c r="O943" s="74"/>
      <c r="P943" s="77"/>
      <c r="Q943" s="74"/>
      <c r="R943" s="74"/>
      <c r="S943" s="45"/>
      <c r="T943" s="45"/>
      <c r="Y943" s="47"/>
    </row>
    <row r="944" spans="1:25" s="46" customFormat="1" ht="15.75" hidden="1">
      <c r="A944" s="74"/>
      <c r="B944" s="74"/>
      <c r="C944" s="74"/>
      <c r="D944" s="75"/>
      <c r="E944" s="76"/>
      <c r="F944" s="74"/>
      <c r="G944" s="74"/>
      <c r="H944" s="74"/>
      <c r="I944" s="74"/>
      <c r="J944" s="74"/>
      <c r="K944" s="74"/>
      <c r="L944" s="74"/>
      <c r="M944" s="74"/>
      <c r="N944" s="74"/>
      <c r="O944" s="74"/>
      <c r="P944" s="77"/>
      <c r="Q944" s="74"/>
      <c r="R944" s="74"/>
      <c r="S944" s="45"/>
      <c r="T944" s="45"/>
      <c r="Y944" s="47"/>
    </row>
    <row r="945" spans="1:25" s="46" customFormat="1" ht="15.75" hidden="1">
      <c r="A945" s="74"/>
      <c r="B945" s="74"/>
      <c r="C945" s="74"/>
      <c r="D945" s="75"/>
      <c r="E945" s="76"/>
      <c r="F945" s="74"/>
      <c r="G945" s="74"/>
      <c r="H945" s="74"/>
      <c r="I945" s="74"/>
      <c r="J945" s="74"/>
      <c r="K945" s="74"/>
      <c r="L945" s="74"/>
      <c r="M945" s="74"/>
      <c r="N945" s="74"/>
      <c r="O945" s="74"/>
      <c r="P945" s="77"/>
      <c r="Q945" s="74"/>
      <c r="R945" s="74"/>
      <c r="S945" s="45"/>
      <c r="T945" s="45"/>
      <c r="Y945" s="47"/>
    </row>
    <row r="946" spans="1:25" s="46" customFormat="1" ht="15.75" hidden="1">
      <c r="A946" s="74"/>
      <c r="B946" s="74"/>
      <c r="C946" s="74"/>
      <c r="D946" s="75"/>
      <c r="E946" s="76"/>
      <c r="F946" s="74"/>
      <c r="G946" s="74"/>
      <c r="H946" s="74"/>
      <c r="I946" s="74"/>
      <c r="J946" s="74"/>
      <c r="K946" s="74"/>
      <c r="L946" s="74"/>
      <c r="M946" s="74"/>
      <c r="N946" s="74"/>
      <c r="O946" s="74"/>
      <c r="P946" s="77"/>
      <c r="Q946" s="74"/>
      <c r="R946" s="74"/>
      <c r="S946" s="45"/>
      <c r="T946" s="45"/>
      <c r="Y946" s="47"/>
    </row>
    <row r="947" spans="1:25" s="46" customFormat="1" ht="15.75" hidden="1">
      <c r="A947" s="74"/>
      <c r="B947" s="74"/>
      <c r="C947" s="74"/>
      <c r="D947" s="75"/>
      <c r="E947" s="76"/>
      <c r="F947" s="74"/>
      <c r="G947" s="74"/>
      <c r="H947" s="74"/>
      <c r="I947" s="74"/>
      <c r="J947" s="74"/>
      <c r="K947" s="74"/>
      <c r="L947" s="74"/>
      <c r="M947" s="74"/>
      <c r="N947" s="74"/>
      <c r="O947" s="74"/>
      <c r="P947" s="77"/>
      <c r="Q947" s="74"/>
      <c r="R947" s="74"/>
      <c r="S947" s="45"/>
      <c r="T947" s="45"/>
      <c r="Y947" s="47"/>
    </row>
    <row r="948" spans="1:25" s="46" customFormat="1" ht="15.75" hidden="1">
      <c r="A948" s="74"/>
      <c r="B948" s="74"/>
      <c r="C948" s="74"/>
      <c r="D948" s="75"/>
      <c r="E948" s="76"/>
      <c r="F948" s="74"/>
      <c r="G948" s="74"/>
      <c r="H948" s="74"/>
      <c r="I948" s="74"/>
      <c r="J948" s="74"/>
      <c r="K948" s="74"/>
      <c r="L948" s="74"/>
      <c r="M948" s="74"/>
      <c r="N948" s="74"/>
      <c r="O948" s="74"/>
      <c r="P948" s="77"/>
      <c r="Q948" s="74"/>
      <c r="R948" s="74"/>
      <c r="S948" s="45"/>
      <c r="T948" s="45"/>
      <c r="Y948" s="47"/>
    </row>
    <row r="949" spans="1:25" s="46" customFormat="1" ht="15.75" hidden="1">
      <c r="A949" s="74"/>
      <c r="B949" s="74"/>
      <c r="C949" s="74"/>
      <c r="D949" s="75"/>
      <c r="E949" s="76"/>
      <c r="F949" s="74"/>
      <c r="G949" s="74"/>
      <c r="H949" s="74"/>
      <c r="I949" s="74"/>
      <c r="J949" s="74"/>
      <c r="K949" s="74"/>
      <c r="L949" s="74"/>
      <c r="M949" s="74"/>
      <c r="N949" s="74"/>
      <c r="O949" s="74"/>
      <c r="P949" s="77"/>
      <c r="Q949" s="74"/>
      <c r="R949" s="74"/>
      <c r="S949" s="45"/>
      <c r="T949" s="45"/>
      <c r="Y949" s="47"/>
    </row>
    <row r="950" spans="1:25" s="46" customFormat="1" ht="15.75" hidden="1">
      <c r="A950" s="74"/>
      <c r="B950" s="74"/>
      <c r="C950" s="74"/>
      <c r="D950" s="75"/>
      <c r="E950" s="76"/>
      <c r="F950" s="74"/>
      <c r="G950" s="74"/>
      <c r="H950" s="74"/>
      <c r="I950" s="74"/>
      <c r="J950" s="74"/>
      <c r="K950" s="74"/>
      <c r="L950" s="74"/>
      <c r="M950" s="74"/>
      <c r="N950" s="74"/>
      <c r="O950" s="74"/>
      <c r="P950" s="77"/>
      <c r="Q950" s="74"/>
      <c r="R950" s="74"/>
      <c r="S950" s="45"/>
      <c r="T950" s="45"/>
      <c r="Y950" s="47"/>
    </row>
    <row r="951" spans="1:25" s="46" customFormat="1" ht="15.75" hidden="1">
      <c r="A951" s="74"/>
      <c r="B951" s="74"/>
      <c r="C951" s="74"/>
      <c r="D951" s="75"/>
      <c r="E951" s="76"/>
      <c r="F951" s="74"/>
      <c r="G951" s="74"/>
      <c r="H951" s="74"/>
      <c r="I951" s="74"/>
      <c r="J951" s="74"/>
      <c r="K951" s="74"/>
      <c r="L951" s="74"/>
      <c r="M951" s="74"/>
      <c r="N951" s="74"/>
      <c r="O951" s="74"/>
      <c r="P951" s="77"/>
      <c r="Q951" s="74"/>
      <c r="R951" s="74"/>
      <c r="S951" s="45"/>
      <c r="T951" s="45"/>
      <c r="Y951" s="47"/>
    </row>
    <row r="952" spans="1:25" s="46" customFormat="1" ht="15.75" hidden="1">
      <c r="A952" s="74"/>
      <c r="B952" s="74"/>
      <c r="C952" s="74"/>
      <c r="D952" s="75"/>
      <c r="E952" s="76"/>
      <c r="F952" s="74"/>
      <c r="G952" s="74"/>
      <c r="H952" s="74"/>
      <c r="I952" s="74"/>
      <c r="J952" s="74"/>
      <c r="K952" s="74"/>
      <c r="L952" s="74"/>
      <c r="M952" s="74"/>
      <c r="N952" s="74"/>
      <c r="O952" s="74"/>
      <c r="P952" s="77"/>
      <c r="Q952" s="74"/>
      <c r="R952" s="74"/>
      <c r="S952" s="45"/>
      <c r="T952" s="45"/>
      <c r="Y952" s="47"/>
    </row>
    <row r="953" spans="1:25" s="46" customFormat="1" ht="15.75" hidden="1">
      <c r="A953" s="74"/>
      <c r="B953" s="74"/>
      <c r="C953" s="74"/>
      <c r="D953" s="75"/>
      <c r="E953" s="76"/>
      <c r="F953" s="74"/>
      <c r="G953" s="74"/>
      <c r="H953" s="74"/>
      <c r="I953" s="74"/>
      <c r="J953" s="74"/>
      <c r="K953" s="74"/>
      <c r="L953" s="74"/>
      <c r="M953" s="74"/>
      <c r="N953" s="74"/>
      <c r="O953" s="74"/>
      <c r="P953" s="77"/>
      <c r="Q953" s="74"/>
      <c r="R953" s="74"/>
      <c r="S953" s="45"/>
      <c r="T953" s="45"/>
      <c r="Y953" s="47"/>
    </row>
    <row r="954" spans="1:25" s="46" customFormat="1" ht="15.75" hidden="1">
      <c r="A954" s="74"/>
      <c r="B954" s="74"/>
      <c r="C954" s="74"/>
      <c r="D954" s="75"/>
      <c r="E954" s="76"/>
      <c r="F954" s="74"/>
      <c r="G954" s="74"/>
      <c r="H954" s="74"/>
      <c r="I954" s="74"/>
      <c r="J954" s="74"/>
      <c r="K954" s="74"/>
      <c r="L954" s="74"/>
      <c r="M954" s="74"/>
      <c r="N954" s="74"/>
      <c r="O954" s="74"/>
      <c r="P954" s="77"/>
      <c r="Q954" s="74"/>
      <c r="R954" s="74"/>
      <c r="S954" s="45"/>
      <c r="T954" s="45"/>
      <c r="Y954" s="47"/>
    </row>
    <row r="955" spans="1:25" s="46" customFormat="1" ht="15.75" hidden="1">
      <c r="A955" s="74"/>
      <c r="B955" s="74"/>
      <c r="C955" s="74"/>
      <c r="D955" s="75"/>
      <c r="E955" s="76"/>
      <c r="F955" s="74"/>
      <c r="G955" s="74"/>
      <c r="H955" s="74"/>
      <c r="I955" s="74"/>
      <c r="J955" s="74"/>
      <c r="K955" s="74"/>
      <c r="L955" s="74"/>
      <c r="M955" s="74"/>
      <c r="N955" s="74"/>
      <c r="O955" s="74"/>
      <c r="P955" s="77"/>
      <c r="Q955" s="74"/>
      <c r="R955" s="74"/>
      <c r="S955" s="45"/>
      <c r="T955" s="45"/>
      <c r="Y955" s="47"/>
    </row>
    <row r="956" spans="1:25" s="46" customFormat="1" ht="15.75" hidden="1">
      <c r="A956" s="74"/>
      <c r="B956" s="74"/>
      <c r="C956" s="74"/>
      <c r="D956" s="75"/>
      <c r="E956" s="76"/>
      <c r="F956" s="74"/>
      <c r="G956" s="74"/>
      <c r="H956" s="74"/>
      <c r="I956" s="74"/>
      <c r="J956" s="74"/>
      <c r="K956" s="74"/>
      <c r="L956" s="74"/>
      <c r="M956" s="74"/>
      <c r="N956" s="74"/>
      <c r="O956" s="74"/>
      <c r="P956" s="77"/>
      <c r="Q956" s="74"/>
      <c r="R956" s="74"/>
      <c r="S956" s="45"/>
      <c r="T956" s="45"/>
      <c r="Y956" s="47"/>
    </row>
    <row r="957" spans="1:25" s="46" customFormat="1" ht="15.75" hidden="1">
      <c r="A957" s="74"/>
      <c r="B957" s="74"/>
      <c r="C957" s="74"/>
      <c r="D957" s="75"/>
      <c r="E957" s="76"/>
      <c r="F957" s="74"/>
      <c r="G957" s="74"/>
      <c r="H957" s="74"/>
      <c r="I957" s="74"/>
      <c r="J957" s="74"/>
      <c r="K957" s="74"/>
      <c r="L957" s="74"/>
      <c r="M957" s="74"/>
      <c r="N957" s="74"/>
      <c r="O957" s="74"/>
      <c r="P957" s="77"/>
      <c r="Q957" s="74"/>
      <c r="R957" s="74"/>
      <c r="S957" s="45"/>
      <c r="T957" s="45"/>
      <c r="Y957" s="47"/>
    </row>
    <row r="958" spans="1:25" s="46" customFormat="1" ht="15.75" hidden="1">
      <c r="A958" s="74"/>
      <c r="B958" s="74"/>
      <c r="C958" s="74"/>
      <c r="D958" s="75"/>
      <c r="E958" s="76"/>
      <c r="F958" s="74"/>
      <c r="G958" s="74"/>
      <c r="H958" s="74"/>
      <c r="I958" s="74"/>
      <c r="J958" s="74"/>
      <c r="K958" s="74"/>
      <c r="L958" s="74"/>
      <c r="M958" s="74"/>
      <c r="N958" s="74"/>
      <c r="O958" s="74"/>
      <c r="P958" s="77"/>
      <c r="Q958" s="74"/>
      <c r="R958" s="74"/>
      <c r="S958" s="45"/>
      <c r="T958" s="45"/>
      <c r="Y958" s="47"/>
    </row>
    <row r="959" spans="1:25" s="46" customFormat="1" ht="15.75" hidden="1">
      <c r="A959" s="74"/>
      <c r="B959" s="74"/>
      <c r="C959" s="74"/>
      <c r="D959" s="75"/>
      <c r="E959" s="76"/>
      <c r="F959" s="74"/>
      <c r="G959" s="74"/>
      <c r="H959" s="74"/>
      <c r="I959" s="74"/>
      <c r="J959" s="74"/>
      <c r="K959" s="74"/>
      <c r="L959" s="74"/>
      <c r="M959" s="74"/>
      <c r="N959" s="74"/>
      <c r="O959" s="74"/>
      <c r="P959" s="77"/>
      <c r="Q959" s="74"/>
      <c r="R959" s="74"/>
      <c r="S959" s="45"/>
      <c r="T959" s="45"/>
      <c r="Y959" s="47"/>
    </row>
    <row r="960" spans="1:25" s="46" customFormat="1" ht="15.75">
      <c r="A960" s="74"/>
      <c r="B960" s="74"/>
      <c r="C960" s="74"/>
      <c r="D960" s="75"/>
      <c r="E960" s="76"/>
      <c r="F960" s="74"/>
      <c r="G960" s="74"/>
      <c r="H960" s="74"/>
      <c r="I960" s="74"/>
      <c r="J960" s="74"/>
      <c r="K960" s="74"/>
      <c r="L960" s="74"/>
      <c r="M960" s="74"/>
      <c r="N960" s="74"/>
      <c r="O960" s="74"/>
      <c r="P960" s="77"/>
      <c r="Q960" s="74"/>
      <c r="R960" s="74"/>
      <c r="S960" s="45"/>
      <c r="T960" s="45"/>
      <c r="Y960" s="47"/>
    </row>
    <row r="961" spans="1:25" s="46" customFormat="1" ht="15.75">
      <c r="A961" s="74"/>
      <c r="B961" s="74"/>
      <c r="C961" s="74"/>
      <c r="D961" s="75"/>
      <c r="E961" s="76"/>
      <c r="F961" s="74"/>
      <c r="G961" s="74"/>
      <c r="H961" s="74"/>
      <c r="I961" s="74"/>
      <c r="J961" s="74"/>
      <c r="K961" s="74"/>
      <c r="L961" s="74"/>
      <c r="M961" s="74"/>
      <c r="N961" s="74"/>
      <c r="O961" s="74"/>
      <c r="P961" s="77"/>
      <c r="Q961" s="74"/>
      <c r="R961" s="74"/>
      <c r="S961" s="45"/>
      <c r="T961" s="45"/>
      <c r="Y961" s="47"/>
    </row>
    <row r="962" spans="1:25" s="46" customFormat="1" ht="15.75">
      <c r="A962" s="74"/>
      <c r="B962" s="74"/>
      <c r="C962" s="74"/>
      <c r="D962" s="75"/>
      <c r="E962" s="76"/>
      <c r="F962" s="74"/>
      <c r="G962" s="74"/>
      <c r="H962" s="74"/>
      <c r="I962" s="74"/>
      <c r="J962" s="74"/>
      <c r="K962" s="74"/>
      <c r="L962" s="74"/>
      <c r="M962" s="74"/>
      <c r="N962" s="74"/>
      <c r="O962" s="74"/>
      <c r="P962" s="77"/>
      <c r="Q962" s="74"/>
      <c r="R962" s="74"/>
      <c r="S962" s="45"/>
      <c r="T962" s="45"/>
      <c r="Y962" s="47"/>
    </row>
    <row r="963" spans="1:25" s="46" customFormat="1" ht="15.75">
      <c r="A963" s="74"/>
      <c r="B963" s="74"/>
      <c r="C963" s="74"/>
      <c r="D963" s="75"/>
      <c r="E963" s="76"/>
      <c r="F963" s="74"/>
      <c r="G963" s="74"/>
      <c r="H963" s="74"/>
      <c r="I963" s="74"/>
      <c r="J963" s="74"/>
      <c r="K963" s="74"/>
      <c r="L963" s="74"/>
      <c r="M963" s="74"/>
      <c r="N963" s="74"/>
      <c r="O963" s="74"/>
      <c r="P963" s="77"/>
      <c r="Q963" s="74"/>
      <c r="R963" s="74"/>
      <c r="S963" s="45"/>
      <c r="T963" s="45"/>
      <c r="Y963" s="47"/>
    </row>
    <row r="964" spans="1:25" s="46" customFormat="1" ht="15.75">
      <c r="A964" s="74"/>
      <c r="B964" s="74"/>
      <c r="C964" s="74"/>
      <c r="D964" s="75"/>
      <c r="E964" s="76"/>
      <c r="F964" s="74"/>
      <c r="G964" s="74"/>
      <c r="H964" s="74"/>
      <c r="I964" s="74"/>
      <c r="J964" s="74"/>
      <c r="K964" s="74"/>
      <c r="L964" s="74"/>
      <c r="M964" s="74"/>
      <c r="N964" s="74"/>
      <c r="O964" s="74"/>
      <c r="P964" s="77"/>
      <c r="Q964" s="74"/>
      <c r="R964" s="74"/>
      <c r="S964" s="45"/>
      <c r="T964" s="45"/>
      <c r="Y964" s="47"/>
    </row>
    <row r="965" spans="1:25" s="46" customFormat="1" ht="15.75">
      <c r="A965" s="74"/>
      <c r="B965" s="74"/>
      <c r="C965" s="74"/>
      <c r="D965" s="75"/>
      <c r="E965" s="76"/>
      <c r="F965" s="74"/>
      <c r="G965" s="74"/>
      <c r="H965" s="74"/>
      <c r="I965" s="74"/>
      <c r="J965" s="74"/>
      <c r="K965" s="74"/>
      <c r="L965" s="74"/>
      <c r="M965" s="74"/>
      <c r="N965" s="74"/>
      <c r="O965" s="74"/>
      <c r="P965" s="77"/>
      <c r="Q965" s="74"/>
      <c r="R965" s="74"/>
      <c r="S965" s="45"/>
      <c r="T965" s="45"/>
      <c r="Y965" s="47"/>
    </row>
    <row r="966" spans="1:25" s="46" customFormat="1" ht="15.75">
      <c r="A966" s="74"/>
      <c r="B966" s="74"/>
      <c r="C966" s="74"/>
      <c r="D966" s="75"/>
      <c r="E966" s="76"/>
      <c r="F966" s="74"/>
      <c r="G966" s="74"/>
      <c r="H966" s="74"/>
      <c r="I966" s="74"/>
      <c r="J966" s="74"/>
      <c r="K966" s="74"/>
      <c r="L966" s="74"/>
      <c r="M966" s="74"/>
      <c r="N966" s="74"/>
      <c r="O966" s="74"/>
      <c r="P966" s="77"/>
      <c r="Q966" s="74"/>
      <c r="R966" s="74"/>
      <c r="S966" s="45"/>
      <c r="T966" s="45"/>
      <c r="Y966" s="47"/>
    </row>
    <row r="967" spans="1:25" s="46" customFormat="1" ht="15.75">
      <c r="A967" s="74"/>
      <c r="B967" s="74"/>
      <c r="C967" s="74"/>
      <c r="D967" s="75"/>
      <c r="E967" s="76"/>
      <c r="F967" s="74"/>
      <c r="G967" s="74"/>
      <c r="H967" s="74"/>
      <c r="I967" s="74"/>
      <c r="J967" s="74"/>
      <c r="K967" s="74"/>
      <c r="L967" s="74"/>
      <c r="M967" s="74"/>
      <c r="N967" s="74"/>
      <c r="O967" s="74"/>
      <c r="P967" s="77"/>
      <c r="Q967" s="74"/>
      <c r="R967" s="74"/>
      <c r="S967" s="45"/>
      <c r="T967" s="45"/>
      <c r="Y967" s="47"/>
    </row>
    <row r="968" spans="1:25" s="46" customFormat="1" ht="15.75">
      <c r="A968" s="74"/>
      <c r="B968" s="74"/>
      <c r="C968" s="74"/>
      <c r="D968" s="75"/>
      <c r="E968" s="76"/>
      <c r="F968" s="74"/>
      <c r="G968" s="74"/>
      <c r="H968" s="74"/>
      <c r="I968" s="74"/>
      <c r="J968" s="74"/>
      <c r="K968" s="74"/>
      <c r="L968" s="74"/>
      <c r="M968" s="74"/>
      <c r="N968" s="74"/>
      <c r="O968" s="74"/>
      <c r="P968" s="77"/>
      <c r="Q968" s="74"/>
      <c r="R968" s="74"/>
      <c r="S968" s="45"/>
      <c r="T968" s="45"/>
      <c r="Y968" s="47"/>
    </row>
    <row r="969" spans="1:25" s="46" customFormat="1" ht="15.75">
      <c r="A969" s="74"/>
      <c r="B969" s="74"/>
      <c r="C969" s="74"/>
      <c r="D969" s="75"/>
      <c r="E969" s="76"/>
      <c r="F969" s="74"/>
      <c r="G969" s="74"/>
      <c r="H969" s="74"/>
      <c r="I969" s="74"/>
      <c r="J969" s="74"/>
      <c r="K969" s="74"/>
      <c r="L969" s="74"/>
      <c r="M969" s="74"/>
      <c r="N969" s="74"/>
      <c r="O969" s="74"/>
      <c r="P969" s="77"/>
      <c r="Q969" s="74"/>
      <c r="R969" s="74"/>
      <c r="S969" s="45"/>
      <c r="T969" s="45"/>
      <c r="Y969" s="47"/>
    </row>
    <row r="970" spans="1:25" s="46" customFormat="1" ht="15.75">
      <c r="A970" s="74"/>
      <c r="B970" s="74"/>
      <c r="C970" s="74"/>
      <c r="D970" s="75"/>
      <c r="E970" s="76"/>
      <c r="F970" s="74"/>
      <c r="G970" s="74"/>
      <c r="H970" s="74"/>
      <c r="I970" s="74"/>
      <c r="J970" s="74"/>
      <c r="K970" s="74"/>
      <c r="L970" s="74"/>
      <c r="M970" s="74"/>
      <c r="N970" s="74"/>
      <c r="O970" s="74"/>
      <c r="P970" s="77"/>
      <c r="Q970" s="74"/>
      <c r="R970" s="74"/>
      <c r="S970" s="45"/>
      <c r="T970" s="45"/>
      <c r="Y970" s="47"/>
    </row>
    <row r="971" spans="1:25" s="46" customFormat="1" ht="15.75">
      <c r="A971" s="74"/>
      <c r="B971" s="74"/>
      <c r="C971" s="74"/>
      <c r="D971" s="75"/>
      <c r="E971" s="76"/>
      <c r="F971" s="74"/>
      <c r="G971" s="74"/>
      <c r="H971" s="74"/>
      <c r="I971" s="74"/>
      <c r="J971" s="74"/>
      <c r="K971" s="74"/>
      <c r="L971" s="74"/>
      <c r="M971" s="74"/>
      <c r="N971" s="74"/>
      <c r="O971" s="74"/>
      <c r="P971" s="77"/>
      <c r="Q971" s="74"/>
      <c r="R971" s="74"/>
      <c r="S971" s="45"/>
      <c r="T971" s="45"/>
      <c r="Y971" s="47"/>
    </row>
    <row r="972" spans="1:25" s="46" customFormat="1" ht="15.75">
      <c r="A972" s="74"/>
      <c r="B972" s="74"/>
      <c r="C972" s="74"/>
      <c r="D972" s="75"/>
      <c r="E972" s="76"/>
      <c r="F972" s="74"/>
      <c r="G972" s="74"/>
      <c r="H972" s="74"/>
      <c r="I972" s="74"/>
      <c r="J972" s="74"/>
      <c r="K972" s="74"/>
      <c r="L972" s="74"/>
      <c r="M972" s="74"/>
      <c r="N972" s="74"/>
      <c r="O972" s="74"/>
      <c r="P972" s="77"/>
      <c r="Q972" s="74"/>
      <c r="R972" s="74"/>
      <c r="S972" s="45"/>
      <c r="T972" s="45"/>
      <c r="Y972" s="47"/>
    </row>
    <row r="973" spans="1:25" s="46" customFormat="1" ht="15.75">
      <c r="A973" s="74"/>
      <c r="B973" s="74"/>
      <c r="C973" s="74"/>
      <c r="D973" s="75"/>
      <c r="E973" s="76"/>
      <c r="F973" s="74"/>
      <c r="G973" s="74"/>
      <c r="H973" s="74"/>
      <c r="I973" s="74"/>
      <c r="J973" s="74"/>
      <c r="K973" s="74"/>
      <c r="L973" s="74"/>
      <c r="M973" s="74"/>
      <c r="N973" s="74"/>
      <c r="O973" s="74"/>
      <c r="P973" s="77"/>
      <c r="Q973" s="74"/>
      <c r="R973" s="74"/>
      <c r="S973" s="45"/>
      <c r="T973" s="45"/>
      <c r="Y973" s="47"/>
    </row>
    <row r="974" spans="1:25" s="46" customFormat="1" ht="15.75">
      <c r="A974" s="74"/>
      <c r="B974" s="74"/>
      <c r="C974" s="74"/>
      <c r="D974" s="75"/>
      <c r="E974" s="76"/>
      <c r="F974" s="74"/>
      <c r="G974" s="74"/>
      <c r="H974" s="74"/>
      <c r="I974" s="74"/>
      <c r="J974" s="74"/>
      <c r="K974" s="74"/>
      <c r="L974" s="74"/>
      <c r="M974" s="74"/>
      <c r="N974" s="74"/>
      <c r="O974" s="74"/>
      <c r="P974" s="77"/>
      <c r="Q974" s="74"/>
      <c r="R974" s="74"/>
      <c r="S974" s="45"/>
      <c r="T974" s="45"/>
      <c r="Y974" s="47"/>
    </row>
    <row r="975" spans="1:25" s="46" customFormat="1" ht="15.75">
      <c r="A975" s="74"/>
      <c r="B975" s="74"/>
      <c r="C975" s="74"/>
      <c r="D975" s="75"/>
      <c r="E975" s="76"/>
      <c r="F975" s="74"/>
      <c r="G975" s="74"/>
      <c r="H975" s="74"/>
      <c r="I975" s="74"/>
      <c r="J975" s="74"/>
      <c r="K975" s="74"/>
      <c r="L975" s="74"/>
      <c r="M975" s="74"/>
      <c r="N975" s="74"/>
      <c r="O975" s="74"/>
      <c r="P975" s="77"/>
      <c r="Q975" s="74"/>
      <c r="R975" s="74"/>
      <c r="S975" s="45"/>
      <c r="T975" s="45"/>
      <c r="Y975" s="47"/>
    </row>
    <row r="976" spans="1:25" s="46" customFormat="1" ht="15.75">
      <c r="A976" s="74"/>
      <c r="B976" s="74"/>
      <c r="C976" s="74"/>
      <c r="D976" s="75"/>
      <c r="E976" s="76"/>
      <c r="F976" s="74"/>
      <c r="G976" s="74"/>
      <c r="H976" s="74"/>
      <c r="I976" s="74"/>
      <c r="J976" s="74"/>
      <c r="K976" s="74"/>
      <c r="L976" s="74"/>
      <c r="M976" s="74"/>
      <c r="N976" s="74"/>
      <c r="O976" s="74"/>
      <c r="P976" s="77"/>
      <c r="Q976" s="74"/>
      <c r="R976" s="74"/>
      <c r="S976" s="45"/>
      <c r="T976" s="45"/>
      <c r="Y976" s="47"/>
    </row>
    <row r="977" spans="1:25" s="46" customFormat="1" ht="15.75">
      <c r="A977" s="74"/>
      <c r="B977" s="74"/>
      <c r="C977" s="74"/>
      <c r="D977" s="75"/>
      <c r="E977" s="76"/>
      <c r="F977" s="74"/>
      <c r="G977" s="74"/>
      <c r="H977" s="74"/>
      <c r="I977" s="74"/>
      <c r="J977" s="74"/>
      <c r="K977" s="74"/>
      <c r="L977" s="74"/>
      <c r="M977" s="74"/>
      <c r="N977" s="74"/>
      <c r="O977" s="74"/>
      <c r="P977" s="77"/>
      <c r="Q977" s="74"/>
      <c r="R977" s="74"/>
      <c r="S977" s="45"/>
      <c r="T977" s="45"/>
      <c r="Y977" s="47"/>
    </row>
    <row r="978" spans="1:25" s="46" customFormat="1" ht="15.75">
      <c r="A978" s="74"/>
      <c r="B978" s="74"/>
      <c r="C978" s="74"/>
      <c r="D978" s="75"/>
      <c r="E978" s="76"/>
      <c r="F978" s="74"/>
      <c r="G978" s="74"/>
      <c r="H978" s="74"/>
      <c r="I978" s="74"/>
      <c r="J978" s="74"/>
      <c r="K978" s="74"/>
      <c r="L978" s="74"/>
      <c r="M978" s="74"/>
      <c r="N978" s="74"/>
      <c r="O978" s="74"/>
      <c r="P978" s="77"/>
      <c r="Q978" s="74"/>
      <c r="R978" s="74"/>
      <c r="S978" s="45"/>
      <c r="T978" s="45"/>
      <c r="Y978" s="47"/>
    </row>
    <row r="979" spans="1:25" s="46" customFormat="1" ht="15.75">
      <c r="A979" s="74"/>
      <c r="B979" s="74"/>
      <c r="C979" s="74"/>
      <c r="D979" s="75"/>
      <c r="E979" s="76"/>
      <c r="F979" s="74"/>
      <c r="G979" s="74"/>
      <c r="H979" s="74"/>
      <c r="I979" s="74"/>
      <c r="J979" s="74"/>
      <c r="K979" s="74"/>
      <c r="L979" s="74"/>
      <c r="M979" s="74"/>
      <c r="N979" s="74"/>
      <c r="O979" s="74"/>
      <c r="P979" s="77"/>
      <c r="Q979" s="74"/>
      <c r="R979" s="74"/>
      <c r="S979" s="45"/>
      <c r="T979" s="45"/>
      <c r="Y979" s="47"/>
    </row>
    <row r="980" spans="1:25" s="46" customFormat="1" ht="15.75">
      <c r="A980" s="74"/>
      <c r="B980" s="74"/>
      <c r="C980" s="74"/>
      <c r="D980" s="75"/>
      <c r="E980" s="76"/>
      <c r="F980" s="74"/>
      <c r="G980" s="74"/>
      <c r="H980" s="74"/>
      <c r="I980" s="74"/>
      <c r="J980" s="74"/>
      <c r="K980" s="74"/>
      <c r="L980" s="74"/>
      <c r="M980" s="74"/>
      <c r="N980" s="74"/>
      <c r="O980" s="74"/>
      <c r="P980" s="77"/>
      <c r="Q980" s="74"/>
      <c r="R980" s="74"/>
      <c r="S980" s="45"/>
      <c r="T980" s="45"/>
      <c r="Y980" s="47"/>
    </row>
    <row r="981" spans="1:25" s="46" customFormat="1" ht="15.75">
      <c r="A981" s="74"/>
      <c r="B981" s="74"/>
      <c r="C981" s="74"/>
      <c r="D981" s="75"/>
      <c r="E981" s="76"/>
      <c r="F981" s="74"/>
      <c r="G981" s="74"/>
      <c r="H981" s="74"/>
      <c r="I981" s="74"/>
      <c r="J981" s="74"/>
      <c r="K981" s="74"/>
      <c r="L981" s="74"/>
      <c r="M981" s="74"/>
      <c r="N981" s="74"/>
      <c r="O981" s="74"/>
      <c r="P981" s="77"/>
      <c r="Q981" s="74"/>
      <c r="R981" s="74"/>
      <c r="S981" s="45"/>
      <c r="T981" s="45"/>
      <c r="Y981" s="47"/>
    </row>
    <row r="982" spans="1:25" ht="15.75"/>
    <row r="983" spans="1:25" ht="15.75"/>
    <row r="984" spans="1:25" ht="15.75"/>
    <row r="985" spans="1:25" ht="15.75"/>
    <row r="986" spans="1:25" ht="15.75"/>
    <row r="987" spans="1:25" ht="15.75"/>
    <row r="988" spans="1:25" ht="15.75"/>
    <row r="989" spans="1:25" ht="15.75"/>
    <row r="990" spans="1:25" ht="15.75"/>
    <row r="991" spans="1:25" ht="15.75"/>
    <row r="992" spans="1:25" ht="15.75"/>
    <row r="993" spans="4:25" ht="15.75"/>
    <row r="994" spans="4:25" ht="15.75"/>
    <row r="995" spans="4:25" ht="15.75"/>
    <row r="996" spans="4:25" ht="15.75"/>
    <row r="997" spans="4:25" s="74" customFormat="1" ht="15.75">
      <c r="D997" s="75"/>
      <c r="E997" s="76"/>
      <c r="P997" s="77"/>
      <c r="S997" s="54"/>
      <c r="T997" s="54"/>
      <c r="U997" s="57"/>
      <c r="V997" s="57"/>
      <c r="W997" s="57"/>
      <c r="X997" s="57"/>
      <c r="Y997" s="58"/>
    </row>
    <row r="998" spans="4:25" s="74" customFormat="1" ht="15.75">
      <c r="D998" s="75"/>
      <c r="E998" s="76"/>
      <c r="P998" s="77"/>
      <c r="S998" s="54"/>
      <c r="T998" s="54"/>
      <c r="U998" s="57"/>
      <c r="V998" s="57"/>
      <c r="W998" s="57"/>
      <c r="X998" s="57"/>
      <c r="Y998" s="58"/>
    </row>
    <row r="999" spans="4:25" s="74" customFormat="1" ht="15.75">
      <c r="D999" s="75"/>
      <c r="E999" s="76"/>
      <c r="P999" s="77"/>
      <c r="S999" s="54"/>
      <c r="T999" s="54"/>
      <c r="U999" s="57"/>
      <c r="V999" s="57"/>
      <c r="W999" s="57"/>
      <c r="X999" s="57"/>
      <c r="Y999" s="58"/>
    </row>
    <row r="1000" spans="4:25" s="74" customFormat="1" ht="15.75">
      <c r="D1000" s="75"/>
      <c r="E1000" s="76"/>
      <c r="P1000" s="77"/>
      <c r="S1000" s="54"/>
      <c r="T1000" s="54"/>
      <c r="U1000" s="57"/>
      <c r="V1000" s="57"/>
      <c r="W1000" s="57"/>
      <c r="X1000" s="57"/>
      <c r="Y1000" s="58"/>
    </row>
    <row r="1001" spans="4:25" s="74" customFormat="1" ht="15.75">
      <c r="D1001" s="75"/>
      <c r="E1001" s="76"/>
      <c r="P1001" s="77"/>
      <c r="S1001" s="54"/>
      <c r="T1001" s="54"/>
      <c r="U1001" s="57"/>
      <c r="V1001" s="57"/>
      <c r="W1001" s="57"/>
      <c r="X1001" s="57"/>
      <c r="Y1001" s="58"/>
    </row>
    <row r="1002" spans="4:25" s="74" customFormat="1" ht="15.75">
      <c r="D1002" s="75"/>
      <c r="E1002" s="76"/>
      <c r="P1002" s="77"/>
      <c r="S1002" s="54"/>
      <c r="T1002" s="54"/>
      <c r="U1002" s="57"/>
      <c r="V1002" s="57"/>
      <c r="W1002" s="57"/>
      <c r="X1002" s="57"/>
      <c r="Y1002" s="58"/>
    </row>
    <row r="1003" spans="4:25" s="74" customFormat="1" ht="15.75">
      <c r="D1003" s="75"/>
      <c r="E1003" s="76"/>
      <c r="P1003" s="77"/>
      <c r="S1003" s="54"/>
      <c r="T1003" s="54"/>
      <c r="U1003" s="57"/>
      <c r="V1003" s="57"/>
      <c r="W1003" s="57"/>
      <c r="X1003" s="57"/>
      <c r="Y1003" s="58"/>
    </row>
    <row r="1004" spans="4:25" s="74" customFormat="1" ht="15.75">
      <c r="D1004" s="75"/>
      <c r="E1004" s="76"/>
      <c r="P1004" s="77"/>
      <c r="S1004" s="54"/>
      <c r="T1004" s="54"/>
      <c r="U1004" s="57"/>
      <c r="V1004" s="57"/>
      <c r="W1004" s="57"/>
      <c r="X1004" s="57"/>
      <c r="Y1004" s="58"/>
    </row>
    <row r="1005" spans="4:25" s="74" customFormat="1" ht="15.75">
      <c r="D1005" s="75"/>
      <c r="E1005" s="76"/>
      <c r="P1005" s="77"/>
      <c r="S1005" s="54"/>
      <c r="T1005" s="54"/>
      <c r="U1005" s="57"/>
      <c r="V1005" s="57"/>
      <c r="W1005" s="57"/>
      <c r="X1005" s="57"/>
      <c r="Y1005" s="58"/>
    </row>
    <row r="1006" spans="4:25" s="74" customFormat="1" ht="15.75">
      <c r="D1006" s="75"/>
      <c r="E1006" s="76"/>
      <c r="P1006" s="77"/>
      <c r="S1006" s="54"/>
      <c r="T1006" s="54"/>
      <c r="U1006" s="57"/>
      <c r="V1006" s="57"/>
      <c r="W1006" s="57"/>
      <c r="X1006" s="57"/>
      <c r="Y1006" s="58"/>
    </row>
    <row r="1007" spans="4:25" s="74" customFormat="1" ht="15.75">
      <c r="D1007" s="75"/>
      <c r="E1007" s="76"/>
      <c r="P1007" s="77"/>
      <c r="S1007" s="54"/>
      <c r="T1007" s="54"/>
      <c r="U1007" s="57"/>
      <c r="V1007" s="57"/>
      <c r="W1007" s="57"/>
      <c r="X1007" s="57"/>
      <c r="Y1007" s="58"/>
    </row>
    <row r="1008" spans="4:25" s="74" customFormat="1" ht="15.75">
      <c r="D1008" s="75"/>
      <c r="E1008" s="76"/>
      <c r="P1008" s="77"/>
      <c r="S1008" s="54"/>
      <c r="T1008" s="54"/>
      <c r="U1008" s="57"/>
      <c r="V1008" s="57"/>
      <c r="W1008" s="57"/>
      <c r="X1008" s="57"/>
      <c r="Y1008" s="58"/>
    </row>
    <row r="1009" spans="4:25" s="74" customFormat="1" ht="15.75">
      <c r="D1009" s="75"/>
      <c r="E1009" s="76"/>
      <c r="P1009" s="77"/>
      <c r="S1009" s="54"/>
      <c r="T1009" s="54"/>
      <c r="U1009" s="57"/>
      <c r="V1009" s="57"/>
      <c r="W1009" s="57"/>
      <c r="X1009" s="57"/>
      <c r="Y1009" s="58"/>
    </row>
    <row r="1010" spans="4:25" s="74" customFormat="1" ht="15.75">
      <c r="D1010" s="75"/>
      <c r="E1010" s="76"/>
      <c r="P1010" s="77"/>
      <c r="S1010" s="54"/>
      <c r="T1010" s="54"/>
      <c r="U1010" s="57"/>
      <c r="V1010" s="57"/>
      <c r="W1010" s="57"/>
      <c r="X1010" s="57"/>
      <c r="Y1010" s="58"/>
    </row>
    <row r="1011" spans="4:25" s="74" customFormat="1" ht="15.75">
      <c r="D1011" s="75"/>
      <c r="E1011" s="76"/>
      <c r="P1011" s="77"/>
      <c r="S1011" s="54"/>
      <c r="T1011" s="54"/>
      <c r="U1011" s="57"/>
      <c r="V1011" s="57"/>
      <c r="W1011" s="57"/>
      <c r="X1011" s="57"/>
      <c r="Y1011" s="58"/>
    </row>
    <row r="1012" spans="4:25" s="74" customFormat="1" ht="15.75">
      <c r="D1012" s="75"/>
      <c r="E1012" s="76"/>
      <c r="P1012" s="77"/>
      <c r="S1012" s="54"/>
      <c r="T1012" s="54"/>
      <c r="U1012" s="57"/>
      <c r="V1012" s="57"/>
      <c r="W1012" s="57"/>
      <c r="X1012" s="57"/>
      <c r="Y1012" s="58"/>
    </row>
    <row r="1013" spans="4:25" s="74" customFormat="1" ht="15.75">
      <c r="D1013" s="75"/>
      <c r="E1013" s="76"/>
      <c r="P1013" s="77"/>
      <c r="S1013" s="54"/>
      <c r="T1013" s="54"/>
      <c r="U1013" s="57"/>
      <c r="V1013" s="57"/>
      <c r="W1013" s="57"/>
      <c r="X1013" s="57"/>
      <c r="Y1013" s="58"/>
    </row>
    <row r="1014" spans="4:25" s="74" customFormat="1" ht="15.75">
      <c r="D1014" s="75"/>
      <c r="E1014" s="76"/>
      <c r="P1014" s="77"/>
      <c r="S1014" s="54"/>
      <c r="T1014" s="54"/>
      <c r="U1014" s="57"/>
      <c r="V1014" s="57"/>
      <c r="W1014" s="57"/>
      <c r="X1014" s="57"/>
      <c r="Y1014" s="58"/>
    </row>
    <row r="1015" spans="4:25" s="74" customFormat="1" ht="15.75">
      <c r="D1015" s="75"/>
      <c r="E1015" s="76"/>
      <c r="P1015" s="77"/>
      <c r="S1015" s="54"/>
      <c r="T1015" s="54"/>
      <c r="U1015" s="57"/>
      <c r="V1015" s="57"/>
      <c r="W1015" s="57"/>
      <c r="X1015" s="57"/>
      <c r="Y1015" s="58"/>
    </row>
    <row r="1016" spans="4:25" s="74" customFormat="1" ht="15.75">
      <c r="D1016" s="75"/>
      <c r="E1016" s="76"/>
      <c r="P1016" s="77"/>
      <c r="S1016" s="54"/>
      <c r="T1016" s="54"/>
      <c r="U1016" s="57"/>
      <c r="V1016" s="57"/>
      <c r="W1016" s="57"/>
      <c r="X1016" s="57"/>
      <c r="Y1016" s="58"/>
    </row>
    <row r="1017" spans="4:25" s="74" customFormat="1" ht="15.75">
      <c r="D1017" s="75"/>
      <c r="E1017" s="76"/>
      <c r="P1017" s="77"/>
      <c r="S1017" s="54"/>
      <c r="T1017" s="54"/>
      <c r="U1017" s="57"/>
      <c r="V1017" s="57"/>
      <c r="W1017" s="57"/>
      <c r="X1017" s="57"/>
      <c r="Y1017" s="58"/>
    </row>
    <row r="1018" spans="4:25" s="74" customFormat="1" ht="15.75">
      <c r="D1018" s="75"/>
      <c r="E1018" s="76"/>
      <c r="P1018" s="77"/>
      <c r="S1018" s="54"/>
      <c r="T1018" s="54"/>
      <c r="U1018" s="57"/>
      <c r="V1018" s="57"/>
      <c r="W1018" s="57"/>
      <c r="X1018" s="57"/>
      <c r="Y1018" s="58"/>
    </row>
    <row r="1019" spans="4:25" s="74" customFormat="1" ht="15.75">
      <c r="D1019" s="75"/>
      <c r="E1019" s="76"/>
      <c r="P1019" s="77"/>
      <c r="S1019" s="54"/>
      <c r="T1019" s="54"/>
      <c r="U1019" s="57"/>
      <c r="V1019" s="57"/>
      <c r="W1019" s="57"/>
      <c r="X1019" s="57"/>
      <c r="Y1019" s="58"/>
    </row>
    <row r="1020" spans="4:25" s="74" customFormat="1" ht="15.75">
      <c r="D1020" s="75"/>
      <c r="E1020" s="76"/>
      <c r="P1020" s="77"/>
      <c r="S1020" s="54"/>
      <c r="T1020" s="54"/>
      <c r="U1020" s="57"/>
      <c r="V1020" s="57"/>
      <c r="W1020" s="57"/>
      <c r="X1020" s="57"/>
      <c r="Y1020" s="58"/>
    </row>
    <row r="1021" spans="4:25" s="74" customFormat="1" ht="15.75">
      <c r="D1021" s="75"/>
      <c r="E1021" s="76"/>
      <c r="P1021" s="77"/>
      <c r="S1021" s="54"/>
      <c r="T1021" s="54"/>
      <c r="U1021" s="57"/>
      <c r="V1021" s="57"/>
      <c r="W1021" s="57"/>
      <c r="X1021" s="57"/>
      <c r="Y1021" s="58"/>
    </row>
    <row r="1022" spans="4:25" s="74" customFormat="1" ht="15.75">
      <c r="D1022" s="75"/>
      <c r="E1022" s="76"/>
      <c r="P1022" s="77"/>
      <c r="S1022" s="54"/>
      <c r="T1022" s="54"/>
      <c r="U1022" s="57"/>
      <c r="V1022" s="57"/>
      <c r="W1022" s="57"/>
      <c r="X1022" s="57"/>
      <c r="Y1022" s="58"/>
    </row>
    <row r="1023" spans="4:25" s="74" customFormat="1" ht="15.75">
      <c r="D1023" s="75"/>
      <c r="E1023" s="76"/>
      <c r="P1023" s="77"/>
      <c r="S1023" s="54"/>
      <c r="T1023" s="54"/>
      <c r="U1023" s="57"/>
      <c r="V1023" s="57"/>
      <c r="W1023" s="57"/>
      <c r="X1023" s="57"/>
      <c r="Y1023" s="58"/>
    </row>
    <row r="1024" spans="4:25" s="74" customFormat="1" ht="15.75">
      <c r="D1024" s="75"/>
      <c r="E1024" s="76"/>
      <c r="P1024" s="77"/>
      <c r="S1024" s="54"/>
      <c r="T1024" s="54"/>
      <c r="U1024" s="57"/>
      <c r="V1024" s="57"/>
      <c r="W1024" s="57"/>
      <c r="X1024" s="57"/>
      <c r="Y1024" s="58"/>
    </row>
    <row r="1025" spans="4:25" s="74" customFormat="1" ht="15.75">
      <c r="D1025" s="75"/>
      <c r="E1025" s="76"/>
      <c r="P1025" s="77"/>
      <c r="S1025" s="54"/>
      <c r="T1025" s="54"/>
      <c r="U1025" s="57"/>
      <c r="V1025" s="57"/>
      <c r="W1025" s="57"/>
      <c r="X1025" s="57"/>
      <c r="Y1025" s="58"/>
    </row>
    <row r="1026" spans="4:25" s="74" customFormat="1" ht="15.75">
      <c r="D1026" s="75"/>
      <c r="E1026" s="76"/>
      <c r="P1026" s="77"/>
      <c r="S1026" s="54"/>
      <c r="T1026" s="54"/>
      <c r="U1026" s="57"/>
      <c r="V1026" s="57"/>
      <c r="W1026" s="57"/>
      <c r="X1026" s="57"/>
      <c r="Y1026" s="58"/>
    </row>
    <row r="1027" spans="4:25" s="74" customFormat="1" ht="15.75">
      <c r="D1027" s="75"/>
      <c r="E1027" s="76"/>
      <c r="P1027" s="77"/>
      <c r="S1027" s="54"/>
      <c r="T1027" s="54"/>
      <c r="U1027" s="57"/>
      <c r="V1027" s="57"/>
      <c r="W1027" s="57"/>
      <c r="X1027" s="57"/>
      <c r="Y1027" s="58"/>
    </row>
    <row r="1028" spans="4:25" s="74" customFormat="1" ht="15.75">
      <c r="D1028" s="75"/>
      <c r="E1028" s="76"/>
      <c r="P1028" s="77"/>
      <c r="S1028" s="54"/>
      <c r="T1028" s="54"/>
      <c r="U1028" s="57"/>
      <c r="V1028" s="57"/>
      <c r="W1028" s="57"/>
      <c r="X1028" s="57"/>
      <c r="Y1028" s="58"/>
    </row>
    <row r="1029" spans="4:25" s="74" customFormat="1" ht="15.75">
      <c r="D1029" s="75"/>
      <c r="E1029" s="76"/>
      <c r="P1029" s="77"/>
      <c r="S1029" s="54"/>
      <c r="T1029" s="54"/>
      <c r="U1029" s="57"/>
      <c r="V1029" s="57"/>
      <c r="W1029" s="57"/>
      <c r="X1029" s="57"/>
      <c r="Y1029" s="58"/>
    </row>
    <row r="1030" spans="4:25" s="74" customFormat="1" ht="15.75">
      <c r="D1030" s="75"/>
      <c r="E1030" s="76"/>
      <c r="P1030" s="77"/>
      <c r="S1030" s="54"/>
      <c r="T1030" s="54"/>
      <c r="U1030" s="57"/>
      <c r="V1030" s="57"/>
      <c r="W1030" s="57"/>
      <c r="X1030" s="57"/>
      <c r="Y1030" s="58"/>
    </row>
    <row r="1031" spans="4:25" s="74" customFormat="1" ht="15.75">
      <c r="D1031" s="75"/>
      <c r="E1031" s="76"/>
      <c r="P1031" s="77"/>
      <c r="S1031" s="54"/>
      <c r="T1031" s="54"/>
      <c r="U1031" s="57"/>
      <c r="V1031" s="57"/>
      <c r="W1031" s="57"/>
      <c r="X1031" s="57"/>
      <c r="Y1031" s="58"/>
    </row>
    <row r="1032" spans="4:25" s="74" customFormat="1" ht="15.75">
      <c r="D1032" s="75"/>
      <c r="E1032" s="76"/>
      <c r="P1032" s="77"/>
      <c r="S1032" s="54"/>
      <c r="T1032" s="54"/>
      <c r="U1032" s="57"/>
      <c r="V1032" s="57"/>
      <c r="W1032" s="57"/>
      <c r="X1032" s="57"/>
      <c r="Y1032" s="58"/>
    </row>
    <row r="1033" spans="4:25" s="74" customFormat="1" ht="15.75">
      <c r="D1033" s="75"/>
      <c r="E1033" s="76"/>
      <c r="P1033" s="77"/>
      <c r="S1033" s="54"/>
      <c r="T1033" s="54"/>
      <c r="U1033" s="57"/>
      <c r="V1033" s="57"/>
      <c r="W1033" s="57"/>
      <c r="X1033" s="57"/>
      <c r="Y1033" s="58"/>
    </row>
    <row r="1034" spans="4:25" s="74" customFormat="1" ht="15.75">
      <c r="D1034" s="75"/>
      <c r="E1034" s="76"/>
      <c r="P1034" s="77"/>
      <c r="S1034" s="54"/>
      <c r="T1034" s="54"/>
      <c r="U1034" s="57"/>
      <c r="V1034" s="57"/>
      <c r="W1034" s="57"/>
      <c r="X1034" s="57"/>
      <c r="Y1034" s="58"/>
    </row>
    <row r="1035" spans="4:25" s="74" customFormat="1" ht="15.75">
      <c r="D1035" s="75"/>
      <c r="E1035" s="76"/>
      <c r="P1035" s="77"/>
      <c r="S1035" s="54"/>
      <c r="T1035" s="54"/>
      <c r="U1035" s="57"/>
      <c r="V1035" s="57"/>
      <c r="W1035" s="57"/>
      <c r="X1035" s="57"/>
      <c r="Y1035" s="58"/>
    </row>
    <row r="1036" spans="4:25" s="74" customFormat="1" ht="15.75">
      <c r="D1036" s="75"/>
      <c r="E1036" s="76"/>
      <c r="P1036" s="77"/>
      <c r="S1036" s="54"/>
      <c r="T1036" s="54"/>
      <c r="U1036" s="57"/>
      <c r="V1036" s="57"/>
      <c r="W1036" s="57"/>
      <c r="X1036" s="57"/>
      <c r="Y1036" s="58"/>
    </row>
    <row r="1037" spans="4:25" s="74" customFormat="1" ht="15.75">
      <c r="D1037" s="75"/>
      <c r="E1037" s="76"/>
      <c r="P1037" s="77"/>
      <c r="S1037" s="54"/>
      <c r="T1037" s="54"/>
      <c r="U1037" s="57"/>
      <c r="V1037" s="57"/>
      <c r="W1037" s="57"/>
      <c r="X1037" s="57"/>
      <c r="Y1037" s="58"/>
    </row>
    <row r="1038" spans="4:25" s="74" customFormat="1" ht="15.75">
      <c r="D1038" s="75"/>
      <c r="E1038" s="76"/>
      <c r="P1038" s="77"/>
      <c r="S1038" s="54"/>
      <c r="T1038" s="54"/>
      <c r="U1038" s="57"/>
      <c r="V1038" s="57"/>
      <c r="W1038" s="57"/>
      <c r="X1038" s="57"/>
      <c r="Y1038" s="58"/>
    </row>
    <row r="1039" spans="4:25" s="74" customFormat="1" ht="15.75">
      <c r="D1039" s="75"/>
      <c r="E1039" s="76"/>
      <c r="P1039" s="77"/>
      <c r="S1039" s="54"/>
      <c r="T1039" s="54"/>
      <c r="U1039" s="57"/>
      <c r="V1039" s="57"/>
      <c r="W1039" s="57"/>
      <c r="X1039" s="57"/>
      <c r="Y1039" s="58"/>
    </row>
    <row r="1040" spans="4:25" s="74" customFormat="1" ht="15.75">
      <c r="D1040" s="75"/>
      <c r="E1040" s="76"/>
      <c r="P1040" s="77"/>
      <c r="S1040" s="54"/>
      <c r="T1040" s="54"/>
      <c r="U1040" s="57"/>
      <c r="V1040" s="57"/>
      <c r="W1040" s="57"/>
      <c r="X1040" s="57"/>
      <c r="Y1040" s="58"/>
    </row>
    <row r="1041" spans="4:25" s="74" customFormat="1" ht="15.75">
      <c r="D1041" s="75"/>
      <c r="E1041" s="76"/>
      <c r="P1041" s="77"/>
      <c r="S1041" s="54"/>
      <c r="T1041" s="54"/>
      <c r="U1041" s="57"/>
      <c r="V1041" s="57"/>
      <c r="W1041" s="57"/>
      <c r="X1041" s="57"/>
      <c r="Y1041" s="58"/>
    </row>
    <row r="1042" spans="4:25" s="74" customFormat="1" ht="15.75">
      <c r="D1042" s="75"/>
      <c r="E1042" s="76"/>
      <c r="P1042" s="77"/>
      <c r="S1042" s="54"/>
      <c r="T1042" s="54"/>
      <c r="U1042" s="57"/>
      <c r="V1042" s="57"/>
      <c r="W1042" s="57"/>
      <c r="X1042" s="57"/>
      <c r="Y1042" s="58"/>
    </row>
    <row r="1043" spans="4:25" s="74" customFormat="1" ht="15.75">
      <c r="D1043" s="75"/>
      <c r="E1043" s="76"/>
      <c r="P1043" s="77"/>
      <c r="S1043" s="54"/>
      <c r="T1043" s="54"/>
      <c r="U1043" s="57"/>
      <c r="V1043" s="57"/>
      <c r="W1043" s="57"/>
      <c r="X1043" s="57"/>
      <c r="Y1043" s="58"/>
    </row>
    <row r="1044" spans="4:25" s="74" customFormat="1" ht="15.75">
      <c r="D1044" s="75"/>
      <c r="E1044" s="76"/>
      <c r="P1044" s="77"/>
      <c r="S1044" s="54"/>
      <c r="T1044" s="54"/>
      <c r="U1044" s="57"/>
      <c r="V1044" s="57"/>
      <c r="W1044" s="57"/>
      <c r="X1044" s="57"/>
      <c r="Y1044" s="58"/>
    </row>
    <row r="1045" spans="4:25" s="74" customFormat="1" ht="15.75">
      <c r="D1045" s="75"/>
      <c r="E1045" s="76"/>
      <c r="P1045" s="77"/>
      <c r="S1045" s="54"/>
      <c r="T1045" s="54"/>
      <c r="U1045" s="57"/>
      <c r="V1045" s="57"/>
      <c r="W1045" s="57"/>
      <c r="X1045" s="57"/>
      <c r="Y1045" s="58"/>
    </row>
    <row r="1046" spans="4:25" s="74" customFormat="1" ht="15.75">
      <c r="D1046" s="75"/>
      <c r="E1046" s="76"/>
      <c r="P1046" s="77"/>
      <c r="S1046" s="54"/>
      <c r="T1046" s="54"/>
      <c r="U1046" s="57"/>
      <c r="V1046" s="57"/>
      <c r="W1046" s="57"/>
      <c r="X1046" s="57"/>
      <c r="Y1046" s="58"/>
    </row>
    <row r="1047" spans="4:25" s="74" customFormat="1" ht="15.75">
      <c r="D1047" s="75"/>
      <c r="E1047" s="76"/>
      <c r="P1047" s="77"/>
      <c r="S1047" s="54"/>
      <c r="T1047" s="54"/>
      <c r="U1047" s="57"/>
      <c r="V1047" s="57"/>
      <c r="W1047" s="57"/>
      <c r="X1047" s="57"/>
      <c r="Y1047" s="58"/>
    </row>
    <row r="1048" spans="4:25" s="74" customFormat="1" ht="15.75">
      <c r="D1048" s="75"/>
      <c r="E1048" s="76"/>
      <c r="P1048" s="77"/>
      <c r="S1048" s="54"/>
      <c r="T1048" s="54"/>
      <c r="U1048" s="57"/>
      <c r="V1048" s="57"/>
      <c r="W1048" s="57"/>
      <c r="X1048" s="57"/>
      <c r="Y1048" s="58"/>
    </row>
    <row r="1049" spans="4:25" s="74" customFormat="1" ht="15.75">
      <c r="D1049" s="75"/>
      <c r="E1049" s="76"/>
      <c r="P1049" s="77"/>
      <c r="S1049" s="54"/>
      <c r="T1049" s="54"/>
      <c r="U1049" s="57"/>
      <c r="V1049" s="57"/>
      <c r="W1049" s="57"/>
      <c r="X1049" s="57"/>
      <c r="Y1049" s="58"/>
    </row>
    <row r="1050" spans="4:25" s="74" customFormat="1" ht="15.75">
      <c r="D1050" s="75"/>
      <c r="E1050" s="76"/>
      <c r="P1050" s="77"/>
      <c r="S1050" s="54"/>
      <c r="T1050" s="54"/>
      <c r="U1050" s="57"/>
      <c r="V1050" s="57"/>
      <c r="W1050" s="57"/>
      <c r="X1050" s="57"/>
      <c r="Y1050" s="58"/>
    </row>
    <row r="1051" spans="4:25" s="74" customFormat="1" ht="15.75">
      <c r="D1051" s="75"/>
      <c r="E1051" s="76"/>
      <c r="P1051" s="77"/>
      <c r="S1051" s="54"/>
      <c r="T1051" s="54"/>
      <c r="U1051" s="57"/>
      <c r="V1051" s="57"/>
      <c r="W1051" s="57"/>
      <c r="X1051" s="57"/>
      <c r="Y1051" s="58"/>
    </row>
    <row r="1052" spans="4:25" s="74" customFormat="1" ht="15.75">
      <c r="D1052" s="75"/>
      <c r="E1052" s="76"/>
      <c r="P1052" s="77"/>
      <c r="S1052" s="54"/>
      <c r="T1052" s="54"/>
      <c r="U1052" s="57"/>
      <c r="V1052" s="57"/>
      <c r="W1052" s="57"/>
      <c r="X1052" s="57"/>
      <c r="Y1052" s="58"/>
    </row>
    <row r="1053" spans="4:25" s="74" customFormat="1" ht="15.75">
      <c r="D1053" s="75"/>
      <c r="E1053" s="76"/>
      <c r="P1053" s="77"/>
      <c r="S1053" s="54"/>
      <c r="T1053" s="54"/>
      <c r="U1053" s="57"/>
      <c r="V1053" s="57"/>
      <c r="W1053" s="57"/>
      <c r="X1053" s="57"/>
      <c r="Y1053" s="58"/>
    </row>
    <row r="1054" spans="4:25" s="74" customFormat="1" ht="15.75">
      <c r="D1054" s="75"/>
      <c r="E1054" s="76"/>
      <c r="P1054" s="77"/>
      <c r="S1054" s="54"/>
      <c r="T1054" s="54"/>
      <c r="U1054" s="57"/>
      <c r="V1054" s="57"/>
      <c r="W1054" s="57"/>
      <c r="X1054" s="57"/>
      <c r="Y1054" s="58"/>
    </row>
    <row r="1055" spans="4:25" s="74" customFormat="1" ht="15.75">
      <c r="D1055" s="75"/>
      <c r="E1055" s="76"/>
      <c r="P1055" s="77"/>
      <c r="S1055" s="54"/>
      <c r="T1055" s="54"/>
      <c r="U1055" s="57"/>
      <c r="V1055" s="57"/>
      <c r="W1055" s="57"/>
      <c r="X1055" s="57"/>
      <c r="Y1055" s="58"/>
    </row>
    <row r="1056" spans="4:25" s="74" customFormat="1" ht="15.75">
      <c r="D1056" s="75"/>
      <c r="E1056" s="76"/>
      <c r="P1056" s="77"/>
      <c r="S1056" s="54"/>
      <c r="T1056" s="54"/>
      <c r="U1056" s="57"/>
      <c r="V1056" s="57"/>
      <c r="W1056" s="57"/>
      <c r="X1056" s="57"/>
      <c r="Y1056" s="58"/>
    </row>
    <row r="1057" spans="4:25" s="74" customFormat="1" ht="15.75">
      <c r="D1057" s="75"/>
      <c r="E1057" s="76"/>
      <c r="P1057" s="77"/>
      <c r="S1057" s="54"/>
      <c r="T1057" s="54"/>
      <c r="U1057" s="57"/>
      <c r="V1057" s="57"/>
      <c r="W1057" s="57"/>
      <c r="X1057" s="57"/>
      <c r="Y1057" s="58"/>
    </row>
    <row r="1058" spans="4:25" s="74" customFormat="1" ht="15.75">
      <c r="D1058" s="75"/>
      <c r="E1058" s="76"/>
      <c r="P1058" s="77"/>
      <c r="S1058" s="54"/>
      <c r="T1058" s="54"/>
      <c r="U1058" s="57"/>
      <c r="V1058" s="57"/>
      <c r="W1058" s="57"/>
      <c r="X1058" s="57"/>
      <c r="Y1058" s="58"/>
    </row>
    <row r="1059" spans="4:25" s="74" customFormat="1" ht="15.75">
      <c r="D1059" s="75"/>
      <c r="E1059" s="76"/>
      <c r="P1059" s="77"/>
      <c r="S1059" s="54"/>
      <c r="T1059" s="54"/>
      <c r="U1059" s="57"/>
      <c r="V1059" s="57"/>
      <c r="W1059" s="57"/>
      <c r="X1059" s="57"/>
      <c r="Y1059" s="58"/>
    </row>
    <row r="1060" spans="4:25" s="74" customFormat="1" ht="15.75">
      <c r="D1060" s="75"/>
      <c r="E1060" s="76"/>
      <c r="P1060" s="77"/>
      <c r="S1060" s="54"/>
      <c r="T1060" s="54"/>
      <c r="U1060" s="57"/>
      <c r="V1060" s="57"/>
      <c r="W1060" s="57"/>
      <c r="X1060" s="57"/>
      <c r="Y1060" s="58"/>
    </row>
    <row r="1061" spans="4:25" s="74" customFormat="1" ht="15.75">
      <c r="D1061" s="75"/>
      <c r="E1061" s="76"/>
      <c r="P1061" s="77"/>
      <c r="S1061" s="54"/>
      <c r="T1061" s="54"/>
      <c r="U1061" s="57"/>
      <c r="V1061" s="57"/>
      <c r="W1061" s="57"/>
      <c r="X1061" s="57"/>
      <c r="Y1061" s="58"/>
    </row>
    <row r="1062" spans="4:25" s="74" customFormat="1" ht="15.75">
      <c r="D1062" s="75"/>
      <c r="E1062" s="76"/>
      <c r="P1062" s="77"/>
      <c r="S1062" s="54"/>
      <c r="T1062" s="54"/>
      <c r="U1062" s="57"/>
      <c r="V1062" s="57"/>
      <c r="W1062" s="57"/>
      <c r="X1062" s="57"/>
      <c r="Y1062" s="58"/>
    </row>
    <row r="1063" spans="4:25" s="74" customFormat="1" ht="15.75">
      <c r="D1063" s="75"/>
      <c r="E1063" s="76"/>
      <c r="P1063" s="77"/>
      <c r="S1063" s="54"/>
      <c r="T1063" s="54"/>
      <c r="U1063" s="57"/>
      <c r="V1063" s="57"/>
      <c r="W1063" s="57"/>
      <c r="X1063" s="57"/>
      <c r="Y1063" s="58"/>
    </row>
    <row r="1064" spans="4:25" s="74" customFormat="1" ht="15.75">
      <c r="D1064" s="75"/>
      <c r="E1064" s="76"/>
      <c r="P1064" s="77"/>
      <c r="S1064" s="54"/>
      <c r="T1064" s="54"/>
      <c r="U1064" s="57"/>
      <c r="V1064" s="57"/>
      <c r="W1064" s="57"/>
      <c r="X1064" s="57"/>
      <c r="Y1064" s="58"/>
    </row>
    <row r="1065" spans="4:25" s="74" customFormat="1" ht="15.75">
      <c r="D1065" s="75"/>
      <c r="E1065" s="76"/>
      <c r="P1065" s="77"/>
      <c r="S1065" s="54"/>
      <c r="T1065" s="54"/>
      <c r="U1065" s="57"/>
      <c r="V1065" s="57"/>
      <c r="W1065" s="57"/>
      <c r="X1065" s="57"/>
      <c r="Y1065" s="58"/>
    </row>
    <row r="1066" spans="4:25" s="74" customFormat="1" ht="15.75">
      <c r="D1066" s="75"/>
      <c r="E1066" s="76"/>
      <c r="P1066" s="77"/>
      <c r="S1066" s="54"/>
      <c r="T1066" s="54"/>
      <c r="U1066" s="57"/>
      <c r="V1066" s="57"/>
      <c r="W1066" s="57"/>
      <c r="X1066" s="57"/>
      <c r="Y1066" s="58"/>
    </row>
    <row r="1067" spans="4:25" s="74" customFormat="1" ht="15.75">
      <c r="D1067" s="75"/>
      <c r="E1067" s="76"/>
      <c r="P1067" s="77"/>
      <c r="S1067" s="54"/>
      <c r="T1067" s="54"/>
      <c r="U1067" s="57"/>
      <c r="V1067" s="57"/>
      <c r="W1067" s="57"/>
      <c r="X1067" s="57"/>
      <c r="Y1067" s="58"/>
    </row>
    <row r="1068" spans="4:25" s="74" customFormat="1" ht="15.75">
      <c r="D1068" s="75"/>
      <c r="E1068" s="76"/>
      <c r="P1068" s="77"/>
      <c r="S1068" s="54"/>
      <c r="T1068" s="54"/>
      <c r="U1068" s="57"/>
      <c r="V1068" s="57"/>
      <c r="W1068" s="57"/>
      <c r="X1068" s="57"/>
      <c r="Y1068" s="58"/>
    </row>
    <row r="1069" spans="4:25" s="74" customFormat="1" ht="15.75">
      <c r="D1069" s="75"/>
      <c r="E1069" s="76"/>
      <c r="P1069" s="77"/>
      <c r="S1069" s="54"/>
      <c r="T1069" s="54"/>
      <c r="U1069" s="57"/>
      <c r="V1069" s="57"/>
      <c r="W1069" s="57"/>
      <c r="X1069" s="57"/>
      <c r="Y1069" s="58"/>
    </row>
    <row r="1070" spans="4:25" s="74" customFormat="1" ht="15.75">
      <c r="D1070" s="75"/>
      <c r="E1070" s="76"/>
      <c r="P1070" s="77"/>
      <c r="S1070" s="54"/>
      <c r="T1070" s="54"/>
      <c r="U1070" s="57"/>
      <c r="V1070" s="57"/>
      <c r="W1070" s="57"/>
      <c r="X1070" s="57"/>
      <c r="Y1070" s="58"/>
    </row>
    <row r="1071" spans="4:25" s="74" customFormat="1" ht="15.75">
      <c r="D1071" s="75"/>
      <c r="E1071" s="76"/>
      <c r="P1071" s="77"/>
      <c r="S1071" s="54"/>
      <c r="T1071" s="54"/>
      <c r="U1071" s="57"/>
      <c r="V1071" s="57"/>
      <c r="W1071" s="57"/>
      <c r="X1071" s="57"/>
      <c r="Y1071" s="58"/>
    </row>
    <row r="1072" spans="4:25" s="74" customFormat="1" ht="15.75">
      <c r="D1072" s="75"/>
      <c r="E1072" s="76"/>
      <c r="P1072" s="77"/>
      <c r="S1072" s="54"/>
      <c r="T1072" s="54"/>
      <c r="U1072" s="57"/>
      <c r="V1072" s="57"/>
      <c r="W1072" s="57"/>
      <c r="X1072" s="57"/>
      <c r="Y1072" s="58"/>
    </row>
    <row r="1073" spans="4:25" s="74" customFormat="1" ht="15.75">
      <c r="D1073" s="75"/>
      <c r="E1073" s="76"/>
      <c r="P1073" s="77"/>
      <c r="S1073" s="54"/>
      <c r="T1073" s="54"/>
      <c r="U1073" s="57"/>
      <c r="V1073" s="57"/>
      <c r="W1073" s="57"/>
      <c r="X1073" s="57"/>
      <c r="Y1073" s="58"/>
    </row>
    <row r="1074" spans="4:25" s="74" customFormat="1" ht="15.75">
      <c r="D1074" s="75"/>
      <c r="E1074" s="76"/>
      <c r="P1074" s="77"/>
      <c r="S1074" s="54"/>
      <c r="T1074" s="54"/>
      <c r="U1074" s="57"/>
      <c r="V1074" s="57"/>
      <c r="W1074" s="57"/>
      <c r="X1074" s="57"/>
      <c r="Y1074" s="58"/>
    </row>
    <row r="1075" spans="4:25" s="74" customFormat="1" ht="15.75">
      <c r="D1075" s="75"/>
      <c r="E1075" s="76"/>
      <c r="P1075" s="77"/>
      <c r="S1075" s="54"/>
      <c r="T1075" s="54"/>
      <c r="U1075" s="57"/>
      <c r="V1075" s="57"/>
      <c r="W1075" s="57"/>
      <c r="X1075" s="57"/>
      <c r="Y1075" s="58"/>
    </row>
    <row r="1076" spans="4:25" s="74" customFormat="1" ht="15.75">
      <c r="D1076" s="75"/>
      <c r="E1076" s="76"/>
      <c r="P1076" s="77"/>
      <c r="S1076" s="54"/>
      <c r="T1076" s="54"/>
      <c r="U1076" s="57"/>
      <c r="V1076" s="57"/>
      <c r="W1076" s="57"/>
      <c r="X1076" s="57"/>
      <c r="Y1076" s="58"/>
    </row>
    <row r="1077" spans="4:25" s="74" customFormat="1" ht="15.75">
      <c r="D1077" s="75"/>
      <c r="E1077" s="76"/>
      <c r="P1077" s="77"/>
      <c r="S1077" s="54"/>
      <c r="T1077" s="54"/>
      <c r="U1077" s="57"/>
      <c r="V1077" s="57"/>
      <c r="W1077" s="57"/>
      <c r="X1077" s="57"/>
      <c r="Y1077" s="58"/>
    </row>
    <row r="1078" spans="4:25" s="74" customFormat="1" ht="15.75">
      <c r="D1078" s="75"/>
      <c r="E1078" s="76"/>
      <c r="P1078" s="77"/>
      <c r="S1078" s="54"/>
      <c r="T1078" s="54"/>
      <c r="U1078" s="57"/>
      <c r="V1078" s="57"/>
      <c r="W1078" s="57"/>
      <c r="X1078" s="57"/>
      <c r="Y1078" s="58"/>
    </row>
    <row r="1079" spans="4:25" s="74" customFormat="1" ht="15.75">
      <c r="D1079" s="75"/>
      <c r="E1079" s="76"/>
      <c r="P1079" s="77"/>
      <c r="S1079" s="54"/>
      <c r="T1079" s="54"/>
      <c r="U1079" s="57"/>
      <c r="V1079" s="57"/>
      <c r="W1079" s="57"/>
      <c r="X1079" s="57"/>
      <c r="Y1079" s="58"/>
    </row>
    <row r="1080" spans="4:25" s="74" customFormat="1" ht="15.75">
      <c r="D1080" s="75"/>
      <c r="E1080" s="76"/>
      <c r="P1080" s="77"/>
      <c r="S1080" s="54"/>
      <c r="T1080" s="54"/>
      <c r="U1080" s="57"/>
      <c r="V1080" s="57"/>
      <c r="W1080" s="57"/>
      <c r="X1080" s="57"/>
      <c r="Y1080" s="58"/>
    </row>
    <row r="1081" spans="4:25" s="74" customFormat="1" ht="15.75">
      <c r="D1081" s="75"/>
      <c r="E1081" s="76"/>
      <c r="P1081" s="77"/>
      <c r="S1081" s="54"/>
      <c r="T1081" s="54"/>
      <c r="U1081" s="57"/>
      <c r="V1081" s="57"/>
      <c r="W1081" s="57"/>
      <c r="X1081" s="57"/>
      <c r="Y1081" s="58"/>
    </row>
    <row r="1082" spans="4:25" s="74" customFormat="1" ht="15.75">
      <c r="D1082" s="75"/>
      <c r="E1082" s="76"/>
      <c r="P1082" s="77"/>
      <c r="S1082" s="54"/>
      <c r="T1082" s="54"/>
      <c r="U1082" s="57"/>
      <c r="V1082" s="57"/>
      <c r="W1082" s="57"/>
      <c r="X1082" s="57"/>
      <c r="Y1082" s="58"/>
    </row>
    <row r="1083" spans="4:25" s="74" customFormat="1" ht="15.75">
      <c r="D1083" s="75"/>
      <c r="E1083" s="76"/>
      <c r="P1083" s="77"/>
      <c r="S1083" s="54"/>
      <c r="T1083" s="54"/>
      <c r="U1083" s="57"/>
      <c r="V1083" s="57"/>
      <c r="W1083" s="57"/>
      <c r="X1083" s="57"/>
      <c r="Y1083" s="58"/>
    </row>
    <row r="1084" spans="4:25" s="74" customFormat="1" ht="15.75">
      <c r="D1084" s="75"/>
      <c r="E1084" s="76"/>
      <c r="P1084" s="77"/>
      <c r="S1084" s="54"/>
      <c r="T1084" s="54"/>
      <c r="U1084" s="57"/>
      <c r="V1084" s="57"/>
      <c r="W1084" s="57"/>
      <c r="X1084" s="57"/>
      <c r="Y1084" s="58"/>
    </row>
    <row r="1085" spans="4:25" s="74" customFormat="1" ht="15.75">
      <c r="D1085" s="75"/>
      <c r="E1085" s="76"/>
      <c r="P1085" s="77"/>
      <c r="S1085" s="54"/>
      <c r="T1085" s="54"/>
      <c r="U1085" s="57"/>
      <c r="V1085" s="57"/>
      <c r="W1085" s="57"/>
      <c r="X1085" s="57"/>
      <c r="Y1085" s="58"/>
    </row>
    <row r="1086" spans="4:25" s="74" customFormat="1" ht="15.75">
      <c r="D1086" s="75"/>
      <c r="E1086" s="76"/>
      <c r="P1086" s="77"/>
      <c r="S1086" s="54"/>
      <c r="T1086" s="54"/>
      <c r="U1086" s="57"/>
      <c r="V1086" s="57"/>
      <c r="W1086" s="57"/>
      <c r="X1086" s="57"/>
      <c r="Y1086" s="58"/>
    </row>
    <row r="1087" spans="4:25" s="74" customFormat="1" ht="15.75">
      <c r="D1087" s="75"/>
      <c r="E1087" s="76"/>
      <c r="P1087" s="77"/>
      <c r="S1087" s="54"/>
      <c r="T1087" s="54"/>
      <c r="U1087" s="57"/>
      <c r="V1087" s="57"/>
      <c r="W1087" s="57"/>
      <c r="X1087" s="57"/>
      <c r="Y1087" s="58"/>
    </row>
    <row r="1088" spans="4:25" s="74" customFormat="1" ht="15.75">
      <c r="D1088" s="75"/>
      <c r="E1088" s="76"/>
      <c r="P1088" s="77"/>
      <c r="S1088" s="54"/>
      <c r="T1088" s="54"/>
      <c r="U1088" s="57"/>
      <c r="V1088" s="57"/>
      <c r="W1088" s="57"/>
      <c r="X1088" s="57"/>
      <c r="Y1088" s="58"/>
    </row>
    <row r="1089" spans="4:25" s="74" customFormat="1" ht="15.75">
      <c r="D1089" s="75"/>
      <c r="E1089" s="76"/>
      <c r="P1089" s="77"/>
      <c r="S1089" s="54"/>
      <c r="T1089" s="54"/>
      <c r="U1089" s="57"/>
      <c r="V1089" s="57"/>
      <c r="W1089" s="57"/>
      <c r="X1089" s="57"/>
      <c r="Y1089" s="58"/>
    </row>
    <row r="1090" spans="4:25" s="74" customFormat="1" ht="15.75">
      <c r="D1090" s="75"/>
      <c r="E1090" s="76"/>
      <c r="P1090" s="77"/>
      <c r="S1090" s="54"/>
      <c r="T1090" s="54"/>
      <c r="U1090" s="57"/>
      <c r="V1090" s="57"/>
      <c r="W1090" s="57"/>
      <c r="X1090" s="57"/>
      <c r="Y1090" s="58"/>
    </row>
    <row r="1091" spans="4:25" s="74" customFormat="1" ht="15.75">
      <c r="D1091" s="75"/>
      <c r="E1091" s="76"/>
      <c r="P1091" s="77"/>
      <c r="S1091" s="54"/>
      <c r="T1091" s="54"/>
      <c r="U1091" s="57"/>
      <c r="V1091" s="57"/>
      <c r="W1091" s="57"/>
      <c r="X1091" s="57"/>
      <c r="Y1091" s="58"/>
    </row>
    <row r="1092" spans="4:25" s="74" customFormat="1" ht="15.75">
      <c r="D1092" s="75"/>
      <c r="E1092" s="76"/>
      <c r="P1092" s="77"/>
      <c r="S1092" s="54"/>
      <c r="T1092" s="54"/>
      <c r="U1092" s="57"/>
      <c r="V1092" s="57"/>
      <c r="W1092" s="57"/>
      <c r="X1092" s="57"/>
      <c r="Y1092" s="58"/>
    </row>
    <row r="1093" spans="4:25" s="74" customFormat="1" ht="15.75">
      <c r="D1093" s="75"/>
      <c r="E1093" s="76"/>
      <c r="P1093" s="77"/>
      <c r="S1093" s="54"/>
      <c r="T1093" s="54"/>
      <c r="U1093" s="57"/>
      <c r="V1093" s="57"/>
      <c r="W1093" s="57"/>
      <c r="X1093" s="57"/>
      <c r="Y1093" s="58"/>
    </row>
    <row r="1094" spans="4:25" s="74" customFormat="1" ht="15.75">
      <c r="D1094" s="75"/>
      <c r="E1094" s="76"/>
      <c r="P1094" s="77"/>
      <c r="S1094" s="54"/>
      <c r="T1094" s="54"/>
      <c r="U1094" s="57"/>
      <c r="V1094" s="57"/>
      <c r="W1094" s="57"/>
      <c r="X1094" s="57"/>
      <c r="Y1094" s="58"/>
    </row>
    <row r="1095" spans="4:25" s="74" customFormat="1" ht="15.75">
      <c r="D1095" s="75"/>
      <c r="E1095" s="76"/>
      <c r="P1095" s="77"/>
      <c r="S1095" s="54"/>
      <c r="T1095" s="54"/>
      <c r="U1095" s="57"/>
      <c r="V1095" s="57"/>
      <c r="W1095" s="57"/>
      <c r="X1095" s="57"/>
      <c r="Y1095" s="58"/>
    </row>
    <row r="1096" spans="4:25" s="74" customFormat="1" ht="15.75">
      <c r="D1096" s="75"/>
      <c r="E1096" s="76"/>
      <c r="P1096" s="77"/>
      <c r="S1096" s="54"/>
      <c r="T1096" s="54"/>
      <c r="U1096" s="57"/>
      <c r="V1096" s="57"/>
      <c r="W1096" s="57"/>
      <c r="X1096" s="57"/>
      <c r="Y1096" s="58"/>
    </row>
    <row r="1097" spans="4:25" s="74" customFormat="1" ht="15.75">
      <c r="D1097" s="75"/>
      <c r="E1097" s="76"/>
      <c r="P1097" s="77"/>
      <c r="S1097" s="54"/>
      <c r="T1097" s="54"/>
      <c r="U1097" s="57"/>
      <c r="V1097" s="57"/>
      <c r="W1097" s="57"/>
      <c r="X1097" s="57"/>
      <c r="Y1097" s="58"/>
    </row>
    <row r="1098" spans="4:25" s="74" customFormat="1" ht="15.75">
      <c r="D1098" s="75"/>
      <c r="E1098" s="76"/>
      <c r="P1098" s="77"/>
      <c r="S1098" s="54"/>
      <c r="T1098" s="54"/>
      <c r="U1098" s="57"/>
      <c r="V1098" s="57"/>
      <c r="W1098" s="57"/>
      <c r="X1098" s="57"/>
      <c r="Y1098" s="58"/>
    </row>
    <row r="1099" spans="4:25" s="74" customFormat="1" ht="15.75">
      <c r="D1099" s="75"/>
      <c r="E1099" s="76"/>
      <c r="P1099" s="77"/>
      <c r="S1099" s="54"/>
      <c r="T1099" s="54"/>
      <c r="U1099" s="57"/>
      <c r="V1099" s="57"/>
      <c r="W1099" s="57"/>
      <c r="X1099" s="57"/>
      <c r="Y1099" s="58"/>
    </row>
    <row r="1100" spans="4:25" s="74" customFormat="1" ht="15.75">
      <c r="D1100" s="75"/>
      <c r="E1100" s="76"/>
      <c r="P1100" s="77"/>
      <c r="S1100" s="54"/>
      <c r="T1100" s="54"/>
      <c r="U1100" s="57"/>
      <c r="V1100" s="57"/>
      <c r="W1100" s="57"/>
      <c r="X1100" s="57"/>
      <c r="Y1100" s="58"/>
    </row>
    <row r="1101" spans="4:25" s="74" customFormat="1" ht="15.75">
      <c r="D1101" s="75"/>
      <c r="E1101" s="76"/>
      <c r="P1101" s="77"/>
      <c r="S1101" s="54"/>
      <c r="T1101" s="54"/>
      <c r="U1101" s="57"/>
      <c r="V1101" s="57"/>
      <c r="W1101" s="57"/>
      <c r="X1101" s="57"/>
      <c r="Y1101" s="58"/>
    </row>
    <row r="1102" spans="4:25" s="74" customFormat="1" ht="15.75">
      <c r="D1102" s="75"/>
      <c r="E1102" s="76"/>
      <c r="P1102" s="77"/>
      <c r="S1102" s="54"/>
      <c r="T1102" s="54"/>
      <c r="U1102" s="57"/>
      <c r="V1102" s="57"/>
      <c r="W1102" s="57"/>
      <c r="X1102" s="57"/>
      <c r="Y1102" s="58"/>
    </row>
    <row r="1103" spans="4:25" s="74" customFormat="1" ht="15.75">
      <c r="D1103" s="75"/>
      <c r="E1103" s="76"/>
      <c r="P1103" s="77"/>
      <c r="S1103" s="54"/>
      <c r="T1103" s="54"/>
      <c r="U1103" s="57"/>
      <c r="V1103" s="57"/>
      <c r="W1103" s="57"/>
      <c r="X1103" s="57"/>
      <c r="Y1103" s="58"/>
    </row>
    <row r="1104" spans="4:25" s="74" customFormat="1" ht="15.75">
      <c r="D1104" s="75"/>
      <c r="E1104" s="76"/>
      <c r="P1104" s="77"/>
      <c r="S1104" s="54"/>
      <c r="T1104" s="54"/>
      <c r="U1104" s="57"/>
      <c r="V1104" s="57"/>
      <c r="W1104" s="57"/>
      <c r="X1104" s="57"/>
      <c r="Y1104" s="58"/>
    </row>
    <row r="1105" spans="4:25" s="74" customFormat="1" ht="15.75">
      <c r="D1105" s="75"/>
      <c r="E1105" s="76"/>
      <c r="P1105" s="77"/>
      <c r="S1105" s="54"/>
      <c r="T1105" s="54"/>
      <c r="U1105" s="57"/>
      <c r="V1105" s="57"/>
      <c r="W1105" s="57"/>
      <c r="X1105" s="57"/>
      <c r="Y1105" s="58"/>
    </row>
    <row r="1106" spans="4:25" s="74" customFormat="1" ht="15.75">
      <c r="D1106" s="75"/>
      <c r="E1106" s="76"/>
      <c r="P1106" s="77"/>
      <c r="S1106" s="54"/>
      <c r="T1106" s="54"/>
      <c r="U1106" s="57"/>
      <c r="V1106" s="57"/>
      <c r="W1106" s="57"/>
      <c r="X1106" s="57"/>
      <c r="Y1106" s="58"/>
    </row>
    <row r="1107" spans="4:25" s="74" customFormat="1" ht="15.75">
      <c r="D1107" s="75"/>
      <c r="E1107" s="76"/>
      <c r="P1107" s="77"/>
      <c r="S1107" s="54"/>
      <c r="T1107" s="54"/>
      <c r="U1107" s="57"/>
      <c r="V1107" s="57"/>
      <c r="W1107" s="57"/>
      <c r="X1107" s="57"/>
      <c r="Y1107" s="58"/>
    </row>
    <row r="1108" spans="4:25" s="74" customFormat="1" ht="15.75">
      <c r="D1108" s="75"/>
      <c r="E1108" s="76"/>
      <c r="P1108" s="77"/>
      <c r="S1108" s="54"/>
      <c r="T1108" s="54"/>
      <c r="U1108" s="57"/>
      <c r="V1108" s="57"/>
      <c r="W1108" s="57"/>
      <c r="X1108" s="57"/>
      <c r="Y1108" s="58"/>
    </row>
    <row r="1109" spans="4:25" s="74" customFormat="1" ht="15.75">
      <c r="D1109" s="75"/>
      <c r="E1109" s="76"/>
      <c r="P1109" s="77"/>
      <c r="S1109" s="54"/>
      <c r="T1109" s="54"/>
      <c r="U1109" s="57"/>
      <c r="V1109" s="57"/>
      <c r="W1109" s="57"/>
      <c r="X1109" s="57"/>
      <c r="Y1109" s="58"/>
    </row>
    <row r="1110" spans="4:25" s="74" customFormat="1" ht="15.75">
      <c r="D1110" s="75"/>
      <c r="E1110" s="76"/>
      <c r="P1110" s="77"/>
      <c r="S1110" s="54"/>
      <c r="T1110" s="54"/>
      <c r="U1110" s="57"/>
      <c r="V1110" s="57"/>
      <c r="W1110" s="57"/>
      <c r="X1110" s="57"/>
      <c r="Y1110" s="58"/>
    </row>
    <row r="1111" spans="4:25" s="74" customFormat="1" ht="15.75">
      <c r="D1111" s="75"/>
      <c r="E1111" s="76"/>
      <c r="P1111" s="77"/>
      <c r="S1111" s="54"/>
      <c r="T1111" s="54"/>
      <c r="U1111" s="57"/>
      <c r="V1111" s="57"/>
      <c r="W1111" s="57"/>
      <c r="X1111" s="57"/>
      <c r="Y1111" s="58"/>
    </row>
    <row r="1112" spans="4:25" s="74" customFormat="1" ht="15.75">
      <c r="D1112" s="75"/>
      <c r="E1112" s="76"/>
      <c r="P1112" s="77"/>
      <c r="S1112" s="54"/>
      <c r="T1112" s="54"/>
      <c r="U1112" s="57"/>
      <c r="V1112" s="57"/>
      <c r="W1112" s="57"/>
      <c r="X1112" s="57"/>
      <c r="Y1112" s="58"/>
    </row>
    <row r="1113" spans="4:25" s="74" customFormat="1" ht="15.75">
      <c r="D1113" s="75"/>
      <c r="E1113" s="76"/>
      <c r="P1113" s="77"/>
      <c r="S1113" s="54"/>
      <c r="T1113" s="54"/>
      <c r="U1113" s="57"/>
      <c r="V1113" s="57"/>
      <c r="W1113" s="57"/>
      <c r="X1113" s="57"/>
      <c r="Y1113" s="58"/>
    </row>
    <row r="1114" spans="4:25" s="74" customFormat="1" ht="15.75">
      <c r="D1114" s="75"/>
      <c r="E1114" s="76"/>
      <c r="P1114" s="77"/>
      <c r="S1114" s="54"/>
      <c r="T1114" s="54"/>
      <c r="U1114" s="57"/>
      <c r="V1114" s="57"/>
      <c r="W1114" s="57"/>
      <c r="X1114" s="57"/>
      <c r="Y1114" s="58"/>
    </row>
    <row r="1115" spans="4:25" s="74" customFormat="1" ht="15.75">
      <c r="D1115" s="75"/>
      <c r="E1115" s="76"/>
      <c r="P1115" s="77"/>
      <c r="S1115" s="54"/>
      <c r="T1115" s="54"/>
      <c r="U1115" s="57"/>
      <c r="V1115" s="57"/>
      <c r="W1115" s="57"/>
      <c r="X1115" s="57"/>
      <c r="Y1115" s="58"/>
    </row>
    <row r="1116" spans="4:25" s="74" customFormat="1" ht="15.75">
      <c r="D1116" s="75"/>
      <c r="E1116" s="76"/>
      <c r="P1116" s="77"/>
      <c r="S1116" s="54"/>
      <c r="T1116" s="54"/>
      <c r="U1116" s="57"/>
      <c r="V1116" s="57"/>
      <c r="W1116" s="57"/>
      <c r="X1116" s="57"/>
      <c r="Y1116" s="58"/>
    </row>
    <row r="1117" spans="4:25" s="74" customFormat="1" ht="15.75">
      <c r="D1117" s="75"/>
      <c r="E1117" s="76"/>
      <c r="P1117" s="77"/>
      <c r="S1117" s="54"/>
      <c r="T1117" s="54"/>
      <c r="U1117" s="57"/>
      <c r="V1117" s="57"/>
      <c r="W1117" s="57"/>
      <c r="X1117" s="57"/>
      <c r="Y1117" s="58"/>
    </row>
    <row r="1118" spans="4:25" s="74" customFormat="1" ht="15.75">
      <c r="D1118" s="75"/>
      <c r="E1118" s="76"/>
      <c r="P1118" s="77"/>
      <c r="S1118" s="54"/>
      <c r="T1118" s="54"/>
      <c r="U1118" s="57"/>
      <c r="V1118" s="57"/>
      <c r="W1118" s="57"/>
      <c r="X1118" s="57"/>
      <c r="Y1118" s="58"/>
    </row>
    <row r="1119" spans="4:25" s="74" customFormat="1" ht="15.75">
      <c r="D1119" s="75"/>
      <c r="E1119" s="76"/>
      <c r="P1119" s="77"/>
      <c r="S1119" s="54"/>
      <c r="T1119" s="54"/>
      <c r="U1119" s="57"/>
      <c r="V1119" s="57"/>
      <c r="W1119" s="57"/>
      <c r="X1119" s="57"/>
      <c r="Y1119" s="58"/>
    </row>
    <row r="1120" spans="4:25" s="74" customFormat="1" ht="15.75">
      <c r="D1120" s="75"/>
      <c r="E1120" s="76"/>
      <c r="P1120" s="77"/>
      <c r="S1120" s="54"/>
      <c r="T1120" s="54"/>
      <c r="U1120" s="57"/>
      <c r="V1120" s="57"/>
      <c r="W1120" s="57"/>
      <c r="X1120" s="57"/>
      <c r="Y1120" s="58"/>
    </row>
    <row r="1121" spans="4:25" s="74" customFormat="1" ht="15.75">
      <c r="D1121" s="75"/>
      <c r="E1121" s="76"/>
      <c r="P1121" s="77"/>
      <c r="S1121" s="54"/>
      <c r="T1121" s="54"/>
      <c r="U1121" s="57"/>
      <c r="V1121" s="57"/>
      <c r="W1121" s="57"/>
      <c r="X1121" s="57"/>
      <c r="Y1121" s="58"/>
    </row>
    <row r="1122" spans="4:25" s="74" customFormat="1" ht="15.75">
      <c r="D1122" s="75"/>
      <c r="E1122" s="76"/>
      <c r="P1122" s="77"/>
      <c r="S1122" s="54"/>
      <c r="T1122" s="54"/>
      <c r="U1122" s="57"/>
      <c r="V1122" s="57"/>
      <c r="W1122" s="57"/>
      <c r="X1122" s="57"/>
      <c r="Y1122" s="58"/>
    </row>
    <row r="1123" spans="4:25" s="74" customFormat="1" ht="15.75">
      <c r="D1123" s="75"/>
      <c r="E1123" s="76"/>
      <c r="P1123" s="77"/>
      <c r="S1123" s="54"/>
      <c r="T1123" s="54"/>
      <c r="U1123" s="57"/>
      <c r="V1123" s="57"/>
      <c r="W1123" s="57"/>
      <c r="X1123" s="57"/>
      <c r="Y1123" s="58"/>
    </row>
    <row r="1124" spans="4:25" s="74" customFormat="1" ht="15.75">
      <c r="D1124" s="75"/>
      <c r="E1124" s="76"/>
      <c r="P1124" s="77"/>
      <c r="S1124" s="54"/>
      <c r="T1124" s="54"/>
      <c r="U1124" s="57"/>
      <c r="V1124" s="57"/>
      <c r="W1124" s="57"/>
      <c r="X1124" s="57"/>
      <c r="Y1124" s="58"/>
    </row>
    <row r="1125" spans="4:25" s="74" customFormat="1" ht="15.75">
      <c r="D1125" s="75"/>
      <c r="E1125" s="76"/>
      <c r="P1125" s="77"/>
      <c r="S1125" s="54"/>
      <c r="T1125" s="54"/>
      <c r="U1125" s="57"/>
      <c r="V1125" s="57"/>
      <c r="W1125" s="57"/>
      <c r="X1125" s="57"/>
      <c r="Y1125" s="58"/>
    </row>
    <row r="1126" spans="4:25" s="74" customFormat="1" ht="15.75">
      <c r="D1126" s="75"/>
      <c r="E1126" s="76"/>
      <c r="P1126" s="77"/>
      <c r="S1126" s="54"/>
      <c r="T1126" s="54"/>
      <c r="U1126" s="57"/>
      <c r="V1126" s="57"/>
      <c r="W1126" s="57"/>
      <c r="X1126" s="57"/>
      <c r="Y1126" s="58"/>
    </row>
    <row r="1127" spans="4:25" s="74" customFormat="1" ht="15.75">
      <c r="D1127" s="75"/>
      <c r="E1127" s="76"/>
      <c r="P1127" s="77"/>
      <c r="S1127" s="54"/>
      <c r="T1127" s="54"/>
      <c r="U1127" s="57"/>
      <c r="V1127" s="57"/>
      <c r="W1127" s="57"/>
      <c r="X1127" s="57"/>
      <c r="Y1127" s="58"/>
    </row>
    <row r="1128" spans="4:25" s="74" customFormat="1" ht="15.75">
      <c r="D1128" s="75"/>
      <c r="E1128" s="76"/>
      <c r="P1128" s="77"/>
      <c r="S1128" s="54"/>
      <c r="T1128" s="54"/>
      <c r="U1128" s="57"/>
      <c r="V1128" s="57"/>
      <c r="W1128" s="57"/>
      <c r="X1128" s="57"/>
      <c r="Y1128" s="58"/>
    </row>
    <row r="1129" spans="4:25" s="74" customFormat="1" ht="15.75">
      <c r="D1129" s="75"/>
      <c r="E1129" s="76"/>
      <c r="P1129" s="77"/>
      <c r="S1129" s="54"/>
      <c r="T1129" s="54"/>
      <c r="U1129" s="57"/>
      <c r="V1129" s="57"/>
      <c r="W1129" s="57"/>
      <c r="X1129" s="57"/>
      <c r="Y1129" s="58"/>
    </row>
    <row r="1130" spans="4:25" s="74" customFormat="1" ht="15.75">
      <c r="D1130" s="75"/>
      <c r="E1130" s="76"/>
      <c r="P1130" s="77"/>
      <c r="S1130" s="54"/>
      <c r="T1130" s="54"/>
      <c r="U1130" s="57"/>
      <c r="V1130" s="57"/>
      <c r="W1130" s="57"/>
      <c r="X1130" s="57"/>
      <c r="Y1130" s="58"/>
    </row>
    <row r="1131" spans="4:25" s="74" customFormat="1" ht="15.75">
      <c r="D1131" s="75"/>
      <c r="E1131" s="76"/>
      <c r="P1131" s="77"/>
      <c r="S1131" s="54"/>
      <c r="T1131" s="54"/>
      <c r="U1131" s="57"/>
      <c r="V1131" s="57"/>
      <c r="W1131" s="57"/>
      <c r="X1131" s="57"/>
      <c r="Y1131" s="58"/>
    </row>
    <row r="1132" spans="4:25" s="74" customFormat="1" ht="15.75">
      <c r="D1132" s="75"/>
      <c r="E1132" s="76"/>
      <c r="P1132" s="77"/>
      <c r="S1132" s="54"/>
      <c r="T1132" s="54"/>
      <c r="U1132" s="57"/>
      <c r="V1132" s="57"/>
      <c r="W1132" s="57"/>
      <c r="X1132" s="57"/>
      <c r="Y1132" s="58"/>
    </row>
    <row r="1133" spans="4:25" s="74" customFormat="1" ht="15.75">
      <c r="D1133" s="75"/>
      <c r="E1133" s="76"/>
      <c r="P1133" s="77"/>
      <c r="S1133" s="54"/>
      <c r="T1133" s="54"/>
      <c r="U1133" s="57"/>
      <c r="V1133" s="57"/>
      <c r="W1133" s="57"/>
      <c r="X1133" s="57"/>
      <c r="Y1133" s="58"/>
    </row>
    <row r="1134" spans="4:25" s="74" customFormat="1" ht="15.75">
      <c r="D1134" s="75"/>
      <c r="E1134" s="76"/>
      <c r="P1134" s="77"/>
      <c r="S1134" s="54"/>
      <c r="T1134" s="54"/>
      <c r="U1134" s="57"/>
      <c r="V1134" s="57"/>
      <c r="W1134" s="57"/>
      <c r="X1134" s="57"/>
      <c r="Y1134" s="58"/>
    </row>
    <row r="1135" spans="4:25" s="74" customFormat="1" ht="15.75">
      <c r="D1135" s="75"/>
      <c r="E1135" s="76"/>
      <c r="P1135" s="77"/>
      <c r="S1135" s="54"/>
      <c r="T1135" s="54"/>
      <c r="U1135" s="57"/>
      <c r="V1135" s="57"/>
      <c r="W1135" s="57"/>
      <c r="X1135" s="57"/>
      <c r="Y1135" s="58"/>
    </row>
    <row r="1136" spans="4:25" s="74" customFormat="1" ht="15.75">
      <c r="D1136" s="75"/>
      <c r="E1136" s="76"/>
      <c r="P1136" s="77"/>
      <c r="S1136" s="54"/>
      <c r="T1136" s="54"/>
      <c r="U1136" s="57"/>
      <c r="V1136" s="57"/>
      <c r="W1136" s="57"/>
      <c r="X1136" s="57"/>
      <c r="Y1136" s="58"/>
    </row>
    <row r="1137" spans="4:25" s="74" customFormat="1" ht="15.75">
      <c r="D1137" s="75"/>
      <c r="E1137" s="76"/>
      <c r="P1137" s="77"/>
      <c r="S1137" s="54"/>
      <c r="T1137" s="54"/>
      <c r="U1137" s="57"/>
      <c r="V1137" s="57"/>
      <c r="W1137" s="57"/>
      <c r="X1137" s="57"/>
      <c r="Y1137" s="58"/>
    </row>
    <row r="1138" spans="4:25" s="74" customFormat="1" ht="15.75">
      <c r="D1138" s="75"/>
      <c r="E1138" s="76"/>
      <c r="P1138" s="77"/>
      <c r="S1138" s="54"/>
      <c r="T1138" s="54"/>
      <c r="U1138" s="57"/>
      <c r="V1138" s="57"/>
      <c r="W1138" s="57"/>
      <c r="X1138" s="57"/>
      <c r="Y1138" s="58"/>
    </row>
    <row r="1139" spans="4:25" s="74" customFormat="1" ht="15.75">
      <c r="D1139" s="75"/>
      <c r="E1139" s="76"/>
      <c r="P1139" s="77"/>
      <c r="S1139" s="54"/>
      <c r="T1139" s="54"/>
      <c r="U1139" s="57"/>
      <c r="V1139" s="57"/>
      <c r="W1139" s="57"/>
      <c r="X1139" s="57"/>
      <c r="Y1139" s="58"/>
    </row>
    <row r="1140" spans="4:25" s="74" customFormat="1" ht="15.75">
      <c r="D1140" s="75"/>
      <c r="E1140" s="76"/>
      <c r="P1140" s="77"/>
      <c r="S1140" s="54"/>
      <c r="T1140" s="54"/>
      <c r="U1140" s="57"/>
      <c r="V1140" s="57"/>
      <c r="W1140" s="57"/>
      <c r="X1140" s="57"/>
      <c r="Y1140" s="58"/>
    </row>
    <row r="1141" spans="4:25" s="74" customFormat="1" ht="15.75">
      <c r="D1141" s="75"/>
      <c r="E1141" s="76"/>
      <c r="P1141" s="77"/>
      <c r="S1141" s="54"/>
      <c r="T1141" s="54"/>
      <c r="U1141" s="57"/>
      <c r="V1141" s="57"/>
      <c r="W1141" s="57"/>
      <c r="X1141" s="57"/>
      <c r="Y1141" s="58"/>
    </row>
    <row r="1142" spans="4:25" s="74" customFormat="1" ht="15.75">
      <c r="D1142" s="75"/>
      <c r="E1142" s="76"/>
      <c r="P1142" s="77"/>
      <c r="S1142" s="54"/>
      <c r="T1142" s="54"/>
      <c r="U1142" s="57"/>
      <c r="V1142" s="57"/>
      <c r="W1142" s="57"/>
      <c r="X1142" s="57"/>
      <c r="Y1142" s="58"/>
    </row>
    <row r="1143" spans="4:25" s="74" customFormat="1" ht="15.75">
      <c r="D1143" s="75"/>
      <c r="E1143" s="76"/>
      <c r="P1143" s="77"/>
      <c r="S1143" s="54"/>
      <c r="T1143" s="54"/>
      <c r="U1143" s="57"/>
      <c r="V1143" s="57"/>
      <c r="W1143" s="57"/>
      <c r="X1143" s="57"/>
      <c r="Y1143" s="58"/>
    </row>
    <row r="1144" spans="4:25" s="74" customFormat="1" ht="15.75">
      <c r="D1144" s="75"/>
      <c r="E1144" s="76"/>
      <c r="P1144" s="77"/>
      <c r="S1144" s="54"/>
      <c r="T1144" s="54"/>
      <c r="U1144" s="57"/>
      <c r="V1144" s="57"/>
      <c r="W1144" s="57"/>
      <c r="X1144" s="57"/>
      <c r="Y1144" s="58"/>
    </row>
    <row r="1145" spans="4:25" s="74" customFormat="1" ht="15.75">
      <c r="D1145" s="75"/>
      <c r="E1145" s="76"/>
      <c r="P1145" s="77"/>
      <c r="S1145" s="54"/>
      <c r="T1145" s="54"/>
      <c r="U1145" s="57"/>
      <c r="V1145" s="57"/>
      <c r="W1145" s="57"/>
      <c r="X1145" s="57"/>
      <c r="Y1145" s="58"/>
    </row>
    <row r="1146" spans="4:25" s="74" customFormat="1" ht="15.75">
      <c r="D1146" s="75"/>
      <c r="E1146" s="76"/>
      <c r="P1146" s="77"/>
      <c r="S1146" s="54"/>
      <c r="T1146" s="54"/>
      <c r="U1146" s="57"/>
      <c r="V1146" s="57"/>
      <c r="W1146" s="57"/>
      <c r="X1146" s="57"/>
      <c r="Y1146" s="58"/>
    </row>
    <row r="1147" spans="4:25" s="74" customFormat="1" ht="15.75">
      <c r="D1147" s="75"/>
      <c r="E1147" s="76"/>
      <c r="P1147" s="77"/>
      <c r="S1147" s="54"/>
      <c r="T1147" s="54"/>
      <c r="U1147" s="57"/>
      <c r="V1147" s="57"/>
      <c r="W1147" s="57"/>
      <c r="X1147" s="57"/>
      <c r="Y1147" s="58"/>
    </row>
    <row r="1148" spans="4:25" s="74" customFormat="1" ht="15.75">
      <c r="D1148" s="75"/>
      <c r="E1148" s="76"/>
      <c r="P1148" s="77"/>
      <c r="S1148" s="54"/>
      <c r="T1148" s="54"/>
      <c r="U1148" s="57"/>
      <c r="V1148" s="57"/>
      <c r="W1148" s="57"/>
      <c r="X1148" s="57"/>
      <c r="Y1148" s="58"/>
    </row>
    <row r="1149" spans="4:25" s="74" customFormat="1" ht="15.75">
      <c r="D1149" s="75"/>
      <c r="E1149" s="76"/>
      <c r="P1149" s="77"/>
      <c r="S1149" s="54"/>
      <c r="T1149" s="54"/>
      <c r="U1149" s="57"/>
      <c r="V1149" s="57"/>
      <c r="W1149" s="57"/>
      <c r="X1149" s="57"/>
      <c r="Y1149" s="58"/>
    </row>
    <row r="1150" spans="4:25" s="74" customFormat="1" ht="15.75">
      <c r="D1150" s="75"/>
      <c r="E1150" s="76"/>
      <c r="P1150" s="77"/>
      <c r="S1150" s="54"/>
      <c r="T1150" s="54"/>
      <c r="U1150" s="57"/>
      <c r="V1150" s="57"/>
      <c r="W1150" s="57"/>
      <c r="X1150" s="57"/>
      <c r="Y1150" s="58"/>
    </row>
    <row r="1151" spans="4:25" s="74" customFormat="1" ht="15.75">
      <c r="D1151" s="75"/>
      <c r="E1151" s="76"/>
      <c r="P1151" s="77"/>
      <c r="S1151" s="54"/>
      <c r="T1151" s="54"/>
      <c r="U1151" s="57"/>
      <c r="V1151" s="57"/>
      <c r="W1151" s="57"/>
      <c r="X1151" s="57"/>
      <c r="Y1151" s="58"/>
    </row>
    <row r="1152" spans="4:25" s="74" customFormat="1" ht="15.75">
      <c r="D1152" s="75"/>
      <c r="E1152" s="76"/>
      <c r="P1152" s="77"/>
      <c r="S1152" s="54"/>
      <c r="T1152" s="54"/>
      <c r="U1152" s="57"/>
      <c r="V1152" s="57"/>
      <c r="W1152" s="57"/>
      <c r="X1152" s="57"/>
      <c r="Y1152" s="58"/>
    </row>
    <row r="1153" spans="4:25" s="74" customFormat="1" ht="15.75">
      <c r="D1153" s="75"/>
      <c r="E1153" s="76"/>
      <c r="P1153" s="77"/>
      <c r="S1153" s="54"/>
      <c r="T1153" s="54"/>
      <c r="U1153" s="57"/>
      <c r="V1153" s="57"/>
      <c r="W1153" s="57"/>
      <c r="X1153" s="57"/>
      <c r="Y1153" s="58"/>
    </row>
    <row r="1154" spans="4:25" s="74" customFormat="1" ht="15.75">
      <c r="D1154" s="75"/>
      <c r="E1154" s="76"/>
      <c r="P1154" s="77"/>
      <c r="S1154" s="54"/>
      <c r="T1154" s="54"/>
      <c r="U1154" s="57"/>
      <c r="V1154" s="57"/>
      <c r="W1154" s="57"/>
      <c r="X1154" s="57"/>
      <c r="Y1154" s="58"/>
    </row>
    <row r="1155" spans="4:25" s="74" customFormat="1" ht="15.75">
      <c r="D1155" s="75"/>
      <c r="E1155" s="76"/>
      <c r="P1155" s="77"/>
      <c r="S1155" s="54"/>
      <c r="T1155" s="54"/>
      <c r="U1155" s="57"/>
      <c r="V1155" s="57"/>
      <c r="W1155" s="57"/>
      <c r="X1155" s="57"/>
      <c r="Y1155" s="58"/>
    </row>
    <row r="1156" spans="4:25" s="74" customFormat="1" ht="15.75">
      <c r="D1156" s="75"/>
      <c r="E1156" s="76"/>
      <c r="P1156" s="77"/>
      <c r="S1156" s="54"/>
      <c r="T1156" s="54"/>
      <c r="U1156" s="57"/>
      <c r="V1156" s="57"/>
      <c r="W1156" s="57"/>
      <c r="X1156" s="57"/>
      <c r="Y1156" s="58"/>
    </row>
    <row r="1157" spans="4:25" s="74" customFormat="1" ht="15.75">
      <c r="D1157" s="75"/>
      <c r="E1157" s="76"/>
      <c r="P1157" s="77"/>
      <c r="S1157" s="54"/>
      <c r="T1157" s="54"/>
      <c r="U1157" s="57"/>
      <c r="V1157" s="57"/>
      <c r="W1157" s="57"/>
      <c r="X1157" s="57"/>
      <c r="Y1157" s="58"/>
    </row>
    <row r="1158" spans="4:25" s="74" customFormat="1" ht="15.75">
      <c r="D1158" s="75"/>
      <c r="E1158" s="76"/>
      <c r="P1158" s="77"/>
      <c r="S1158" s="54"/>
      <c r="T1158" s="54"/>
      <c r="U1158" s="57"/>
      <c r="V1158" s="57"/>
      <c r="W1158" s="57"/>
      <c r="X1158" s="57"/>
      <c r="Y1158" s="58"/>
    </row>
    <row r="1159" spans="4:25" s="74" customFormat="1" ht="15.75">
      <c r="D1159" s="75"/>
      <c r="E1159" s="76"/>
      <c r="P1159" s="77"/>
      <c r="S1159" s="54"/>
      <c r="T1159" s="54"/>
      <c r="U1159" s="57"/>
      <c r="V1159" s="57"/>
      <c r="W1159" s="57"/>
      <c r="X1159" s="57"/>
      <c r="Y1159" s="58"/>
    </row>
    <row r="1160" spans="4:25" s="74" customFormat="1" ht="15.75">
      <c r="D1160" s="75"/>
      <c r="E1160" s="76"/>
      <c r="P1160" s="77"/>
      <c r="S1160" s="54"/>
      <c r="T1160" s="54"/>
      <c r="U1160" s="57"/>
      <c r="V1160" s="57"/>
      <c r="W1160" s="57"/>
      <c r="X1160" s="57"/>
      <c r="Y1160" s="58"/>
    </row>
    <row r="1161" spans="4:25" s="74" customFormat="1" ht="15.75">
      <c r="D1161" s="75"/>
      <c r="E1161" s="76"/>
      <c r="P1161" s="77"/>
      <c r="S1161" s="54"/>
      <c r="T1161" s="54"/>
      <c r="U1161" s="57"/>
      <c r="V1161" s="57"/>
      <c r="W1161" s="57"/>
      <c r="X1161" s="57"/>
      <c r="Y1161" s="58"/>
    </row>
    <row r="1162" spans="4:25" s="74" customFormat="1" ht="15.75">
      <c r="D1162" s="75"/>
      <c r="E1162" s="76"/>
      <c r="P1162" s="77"/>
      <c r="S1162" s="54"/>
      <c r="T1162" s="54"/>
      <c r="U1162" s="57"/>
      <c r="V1162" s="57"/>
      <c r="W1162" s="57"/>
      <c r="X1162" s="57"/>
      <c r="Y1162" s="58"/>
    </row>
    <row r="1163" spans="4:25" s="74" customFormat="1" ht="15.75">
      <c r="D1163" s="75"/>
      <c r="E1163" s="76"/>
      <c r="P1163" s="77"/>
      <c r="S1163" s="54"/>
      <c r="T1163" s="54"/>
      <c r="U1163" s="57"/>
      <c r="V1163" s="57"/>
      <c r="W1163" s="57"/>
      <c r="X1163" s="57"/>
      <c r="Y1163" s="58"/>
    </row>
    <row r="1164" spans="4:25" s="74" customFormat="1" ht="15.75">
      <c r="D1164" s="75"/>
      <c r="E1164" s="76"/>
      <c r="P1164" s="77"/>
      <c r="S1164" s="54"/>
      <c r="T1164" s="54"/>
      <c r="U1164" s="57"/>
      <c r="V1164" s="57"/>
      <c r="W1164" s="57"/>
      <c r="X1164" s="57"/>
      <c r="Y1164" s="58"/>
    </row>
    <row r="1165" spans="4:25" s="74" customFormat="1" ht="15.75">
      <c r="D1165" s="75"/>
      <c r="E1165" s="76"/>
      <c r="P1165" s="77"/>
      <c r="S1165" s="54"/>
      <c r="T1165" s="54"/>
      <c r="U1165" s="57"/>
      <c r="V1165" s="57"/>
      <c r="W1165" s="57"/>
      <c r="X1165" s="57"/>
      <c r="Y1165" s="58"/>
    </row>
    <row r="1166" spans="4:25" s="74" customFormat="1" ht="15.75">
      <c r="D1166" s="75"/>
      <c r="E1166" s="76"/>
      <c r="P1166" s="77"/>
      <c r="S1166" s="54"/>
      <c r="T1166" s="54"/>
      <c r="U1166" s="57"/>
      <c r="V1166" s="57"/>
      <c r="W1166" s="57"/>
      <c r="X1166" s="57"/>
      <c r="Y1166" s="58"/>
    </row>
    <row r="1167" spans="4:25" s="74" customFormat="1" ht="15.75">
      <c r="D1167" s="75"/>
      <c r="E1167" s="76"/>
      <c r="P1167" s="77"/>
      <c r="S1167" s="54"/>
      <c r="T1167" s="54"/>
      <c r="U1167" s="57"/>
      <c r="V1167" s="57"/>
      <c r="W1167" s="57"/>
      <c r="X1167" s="57"/>
      <c r="Y1167" s="58"/>
    </row>
    <row r="1168" spans="4:25" s="74" customFormat="1" ht="15.75">
      <c r="D1168" s="75"/>
      <c r="E1168" s="76"/>
      <c r="P1168" s="77"/>
      <c r="S1168" s="54"/>
      <c r="T1168" s="54"/>
      <c r="U1168" s="57"/>
      <c r="V1168" s="57"/>
      <c r="W1168" s="57"/>
      <c r="X1168" s="57"/>
      <c r="Y1168" s="58"/>
    </row>
    <row r="1169" spans="4:25" s="74" customFormat="1" ht="15.75">
      <c r="D1169" s="75"/>
      <c r="E1169" s="76"/>
      <c r="P1169" s="77"/>
      <c r="S1169" s="54"/>
      <c r="T1169" s="54"/>
      <c r="U1169" s="57"/>
      <c r="V1169" s="57"/>
      <c r="W1169" s="57"/>
      <c r="X1169" s="57"/>
      <c r="Y1169" s="58"/>
    </row>
    <row r="1170" spans="4:25" s="74" customFormat="1" ht="15.75">
      <c r="D1170" s="75"/>
      <c r="E1170" s="76"/>
      <c r="P1170" s="77"/>
      <c r="S1170" s="54"/>
      <c r="T1170" s="54"/>
      <c r="U1170" s="57"/>
      <c r="V1170" s="57"/>
      <c r="W1170" s="57"/>
      <c r="X1170" s="57"/>
      <c r="Y1170" s="58"/>
    </row>
    <row r="1171" spans="4:25" s="74" customFormat="1" ht="15.75">
      <c r="D1171" s="75"/>
      <c r="E1171" s="76"/>
      <c r="P1171" s="77"/>
      <c r="S1171" s="54"/>
      <c r="T1171" s="54"/>
      <c r="U1171" s="57"/>
      <c r="V1171" s="57"/>
      <c r="W1171" s="57"/>
      <c r="X1171" s="57"/>
      <c r="Y1171" s="58"/>
    </row>
    <row r="1172" spans="4:25" s="74" customFormat="1" ht="15.75">
      <c r="D1172" s="75"/>
      <c r="E1172" s="76"/>
      <c r="P1172" s="77"/>
      <c r="S1172" s="54"/>
      <c r="T1172" s="54"/>
      <c r="U1172" s="57"/>
      <c r="V1172" s="57"/>
      <c r="W1172" s="57"/>
      <c r="X1172" s="57"/>
      <c r="Y1172" s="58"/>
    </row>
    <row r="1173" spans="4:25" s="74" customFormat="1" ht="15.75">
      <c r="D1173" s="75"/>
      <c r="E1173" s="76"/>
      <c r="P1173" s="77"/>
      <c r="S1173" s="54"/>
      <c r="T1173" s="54"/>
      <c r="U1173" s="57"/>
      <c r="V1173" s="57"/>
      <c r="W1173" s="57"/>
      <c r="X1173" s="57"/>
      <c r="Y1173" s="58"/>
    </row>
    <row r="1174" spans="4:25" s="74" customFormat="1" ht="15.75">
      <c r="D1174" s="75"/>
      <c r="E1174" s="76"/>
      <c r="P1174" s="77"/>
      <c r="S1174" s="54"/>
      <c r="T1174" s="54"/>
      <c r="U1174" s="57"/>
      <c r="V1174" s="57"/>
      <c r="W1174" s="57"/>
      <c r="X1174" s="57"/>
      <c r="Y1174" s="58"/>
    </row>
    <row r="1175" spans="4:25" s="74" customFormat="1" ht="15.75">
      <c r="D1175" s="75"/>
      <c r="E1175" s="76"/>
      <c r="P1175" s="77"/>
      <c r="S1175" s="54"/>
      <c r="T1175" s="54"/>
      <c r="U1175" s="57"/>
      <c r="V1175" s="57"/>
      <c r="W1175" s="57"/>
      <c r="X1175" s="57"/>
      <c r="Y1175" s="58"/>
    </row>
    <row r="1176" spans="4:25" s="74" customFormat="1" ht="15.75">
      <c r="D1176" s="75"/>
      <c r="E1176" s="76"/>
      <c r="P1176" s="77"/>
      <c r="S1176" s="54"/>
      <c r="T1176" s="54"/>
      <c r="U1176" s="57"/>
      <c r="V1176" s="57"/>
      <c r="W1176" s="57"/>
      <c r="X1176" s="57"/>
      <c r="Y1176" s="58"/>
    </row>
    <row r="1177" spans="4:25" s="74" customFormat="1" ht="15.75">
      <c r="D1177" s="75"/>
      <c r="E1177" s="76"/>
      <c r="P1177" s="77"/>
      <c r="S1177" s="54"/>
      <c r="T1177" s="54"/>
      <c r="U1177" s="57"/>
      <c r="V1177" s="57"/>
      <c r="W1177" s="57"/>
      <c r="X1177" s="57"/>
      <c r="Y1177" s="58"/>
    </row>
    <row r="1178" spans="4:25" s="74" customFormat="1" ht="15.75">
      <c r="D1178" s="75"/>
      <c r="E1178" s="76"/>
      <c r="P1178" s="77"/>
      <c r="S1178" s="54"/>
      <c r="T1178" s="54"/>
      <c r="U1178" s="57"/>
      <c r="V1178" s="57"/>
      <c r="W1178" s="57"/>
      <c r="X1178" s="57"/>
      <c r="Y1178" s="58"/>
    </row>
    <row r="1179" spans="4:25" s="74" customFormat="1" ht="15.75">
      <c r="D1179" s="75"/>
      <c r="E1179" s="76"/>
      <c r="P1179" s="77"/>
      <c r="S1179" s="54"/>
      <c r="T1179" s="54"/>
      <c r="U1179" s="57"/>
      <c r="V1179" s="57"/>
      <c r="W1179" s="57"/>
      <c r="X1179" s="57"/>
      <c r="Y1179" s="58"/>
    </row>
    <row r="1180" spans="4:25" s="74" customFormat="1" ht="15.75">
      <c r="D1180" s="75"/>
      <c r="E1180" s="76"/>
      <c r="P1180" s="77"/>
      <c r="S1180" s="54"/>
      <c r="T1180" s="54"/>
      <c r="U1180" s="57"/>
      <c r="V1180" s="57"/>
      <c r="W1180" s="57"/>
      <c r="X1180" s="57"/>
      <c r="Y1180" s="58"/>
    </row>
    <row r="1181" spans="4:25" s="74" customFormat="1" ht="15.75">
      <c r="D1181" s="75"/>
      <c r="E1181" s="76"/>
      <c r="P1181" s="77"/>
      <c r="S1181" s="54"/>
      <c r="T1181" s="54"/>
      <c r="U1181" s="57"/>
      <c r="V1181" s="57"/>
      <c r="W1181" s="57"/>
      <c r="X1181" s="57"/>
      <c r="Y1181" s="58"/>
    </row>
    <row r="1182" spans="4:25" s="74" customFormat="1" ht="15.75">
      <c r="D1182" s="75"/>
      <c r="E1182" s="76"/>
      <c r="P1182" s="77"/>
      <c r="S1182" s="54"/>
      <c r="T1182" s="54"/>
      <c r="U1182" s="57"/>
      <c r="V1182" s="57"/>
      <c r="W1182" s="57"/>
      <c r="X1182" s="57"/>
      <c r="Y1182" s="58"/>
    </row>
    <row r="1183" spans="4:25" s="74" customFormat="1" ht="15.75">
      <c r="D1183" s="75"/>
      <c r="E1183" s="76"/>
      <c r="P1183" s="77"/>
      <c r="S1183" s="54"/>
      <c r="T1183" s="54"/>
      <c r="U1183" s="57"/>
      <c r="V1183" s="57"/>
      <c r="W1183" s="57"/>
      <c r="X1183" s="57"/>
      <c r="Y1183" s="58"/>
    </row>
    <row r="1184" spans="4:25" s="74" customFormat="1" ht="15.75">
      <c r="D1184" s="75"/>
      <c r="E1184" s="76"/>
      <c r="P1184" s="77"/>
      <c r="S1184" s="54"/>
      <c r="T1184" s="54"/>
      <c r="U1184" s="57"/>
      <c r="V1184" s="57"/>
      <c r="W1184" s="57"/>
      <c r="X1184" s="57"/>
      <c r="Y1184" s="58"/>
    </row>
    <row r="1185" spans="4:25" s="74" customFormat="1" ht="15.75">
      <c r="D1185" s="75"/>
      <c r="E1185" s="76"/>
      <c r="P1185" s="77"/>
      <c r="S1185" s="54"/>
      <c r="T1185" s="54"/>
      <c r="U1185" s="57"/>
      <c r="V1185" s="57"/>
      <c r="W1185" s="57"/>
      <c r="X1185" s="57"/>
      <c r="Y1185" s="58"/>
    </row>
    <row r="1186" spans="4:25" s="74" customFormat="1" ht="15.75">
      <c r="D1186" s="75"/>
      <c r="E1186" s="76"/>
      <c r="P1186" s="77"/>
      <c r="S1186" s="54"/>
      <c r="T1186" s="54"/>
      <c r="U1186" s="57"/>
      <c r="V1186" s="57"/>
      <c r="W1186" s="57"/>
      <c r="X1186" s="57"/>
      <c r="Y1186" s="58"/>
    </row>
    <row r="1187" spans="4:25" s="74" customFormat="1" ht="15.75">
      <c r="D1187" s="75"/>
      <c r="E1187" s="76"/>
      <c r="P1187" s="77"/>
      <c r="S1187" s="54"/>
      <c r="T1187" s="54"/>
      <c r="U1187" s="57"/>
      <c r="V1187" s="57"/>
      <c r="W1187" s="57"/>
      <c r="X1187" s="57"/>
      <c r="Y1187" s="58"/>
    </row>
    <row r="1188" spans="4:25" s="74" customFormat="1" ht="15.75">
      <c r="D1188" s="75"/>
      <c r="E1188" s="76"/>
      <c r="P1188" s="77"/>
      <c r="S1188" s="54"/>
      <c r="T1188" s="54"/>
      <c r="U1188" s="57"/>
      <c r="V1188" s="57"/>
      <c r="W1188" s="57"/>
      <c r="X1188" s="57"/>
      <c r="Y1188" s="58"/>
    </row>
    <row r="1189" spans="4:25" s="74" customFormat="1" ht="15.75">
      <c r="D1189" s="75"/>
      <c r="E1189" s="76"/>
      <c r="P1189" s="77"/>
      <c r="S1189" s="54"/>
      <c r="T1189" s="54"/>
      <c r="U1189" s="57"/>
      <c r="V1189" s="57"/>
      <c r="W1189" s="57"/>
      <c r="X1189" s="57"/>
      <c r="Y1189" s="58"/>
    </row>
    <row r="1190" spans="4:25" s="74" customFormat="1" ht="15.75">
      <c r="D1190" s="75"/>
      <c r="E1190" s="76"/>
      <c r="P1190" s="77"/>
      <c r="S1190" s="54"/>
      <c r="T1190" s="54"/>
      <c r="U1190" s="57"/>
      <c r="V1190" s="57"/>
      <c r="W1190" s="57"/>
      <c r="X1190" s="57"/>
      <c r="Y1190" s="58"/>
    </row>
    <row r="1191" spans="4:25" s="74" customFormat="1" ht="15.75">
      <c r="D1191" s="75"/>
      <c r="E1191" s="76"/>
      <c r="P1191" s="77"/>
      <c r="S1191" s="54"/>
      <c r="T1191" s="54"/>
      <c r="U1191" s="57"/>
      <c r="V1191" s="57"/>
      <c r="W1191" s="57"/>
      <c r="X1191" s="57"/>
      <c r="Y1191" s="58"/>
    </row>
    <row r="1192" spans="4:25" s="74" customFormat="1" ht="15.75">
      <c r="D1192" s="75"/>
      <c r="E1192" s="76"/>
      <c r="P1192" s="77"/>
      <c r="S1192" s="54"/>
      <c r="T1192" s="54"/>
      <c r="U1192" s="57"/>
      <c r="V1192" s="57"/>
      <c r="W1192" s="57"/>
      <c r="X1192" s="57"/>
      <c r="Y1192" s="58"/>
    </row>
    <row r="1193" spans="4:25" s="74" customFormat="1" ht="15.75">
      <c r="D1193" s="75"/>
      <c r="E1193" s="76"/>
      <c r="P1193" s="77"/>
      <c r="S1193" s="54"/>
      <c r="T1193" s="54"/>
      <c r="U1193" s="57"/>
      <c r="V1193" s="57"/>
      <c r="W1193" s="57"/>
      <c r="X1193" s="57"/>
      <c r="Y1193" s="58"/>
    </row>
    <row r="1194" spans="4:25" s="74" customFormat="1" ht="15.75">
      <c r="D1194" s="75"/>
      <c r="E1194" s="76"/>
      <c r="P1194" s="77"/>
      <c r="S1194" s="54"/>
      <c r="T1194" s="54"/>
      <c r="U1194" s="57"/>
      <c r="V1194" s="57"/>
      <c r="W1194" s="57"/>
      <c r="X1194" s="57"/>
      <c r="Y1194" s="58"/>
    </row>
    <row r="1195" spans="4:25" s="74" customFormat="1" ht="15.75">
      <c r="D1195" s="75"/>
      <c r="E1195" s="76"/>
      <c r="P1195" s="77"/>
      <c r="S1195" s="54"/>
      <c r="T1195" s="54"/>
      <c r="U1195" s="57"/>
      <c r="V1195" s="57"/>
      <c r="W1195" s="57"/>
      <c r="X1195" s="57"/>
      <c r="Y1195" s="58"/>
    </row>
    <row r="1196" spans="4:25" s="74" customFormat="1" ht="15.75">
      <c r="D1196" s="75"/>
      <c r="E1196" s="76"/>
      <c r="P1196" s="77"/>
      <c r="S1196" s="54"/>
      <c r="T1196" s="54"/>
      <c r="U1196" s="57"/>
      <c r="V1196" s="57"/>
      <c r="W1196" s="57"/>
      <c r="X1196" s="57"/>
      <c r="Y1196" s="58"/>
    </row>
    <row r="1197" spans="4:25" s="74" customFormat="1" ht="15.75">
      <c r="D1197" s="75"/>
      <c r="E1197" s="76"/>
      <c r="P1197" s="77"/>
      <c r="S1197" s="54"/>
      <c r="T1197" s="54"/>
      <c r="U1197" s="57"/>
      <c r="V1197" s="57"/>
      <c r="W1197" s="57"/>
      <c r="X1197" s="57"/>
      <c r="Y1197" s="58"/>
    </row>
    <row r="1198" spans="4:25" s="74" customFormat="1" ht="15.75">
      <c r="D1198" s="75"/>
      <c r="E1198" s="76"/>
      <c r="P1198" s="77"/>
      <c r="S1198" s="54"/>
      <c r="T1198" s="54"/>
      <c r="U1198" s="57"/>
      <c r="V1198" s="57"/>
      <c r="W1198" s="57"/>
      <c r="X1198" s="57"/>
      <c r="Y1198" s="58"/>
    </row>
    <row r="1199" spans="4:25" s="74" customFormat="1" ht="15.75">
      <c r="D1199" s="75"/>
      <c r="E1199" s="76"/>
      <c r="P1199" s="77"/>
      <c r="S1199" s="54"/>
      <c r="T1199" s="54"/>
      <c r="U1199" s="57"/>
      <c r="V1199" s="57"/>
      <c r="W1199" s="57"/>
      <c r="X1199" s="57"/>
      <c r="Y1199" s="58"/>
    </row>
    <row r="1200" spans="4:25" s="74" customFormat="1" ht="15.75">
      <c r="D1200" s="75"/>
      <c r="E1200" s="76"/>
      <c r="P1200" s="77"/>
      <c r="S1200" s="54"/>
      <c r="T1200" s="54"/>
      <c r="U1200" s="57"/>
      <c r="V1200" s="57"/>
      <c r="W1200" s="57"/>
      <c r="X1200" s="57"/>
      <c r="Y1200" s="58"/>
    </row>
    <row r="1201" spans="4:25" s="74" customFormat="1" ht="15.75">
      <c r="D1201" s="75"/>
      <c r="E1201" s="76"/>
      <c r="P1201" s="77"/>
      <c r="S1201" s="54"/>
      <c r="T1201" s="54"/>
      <c r="U1201" s="57"/>
      <c r="V1201" s="57"/>
      <c r="W1201" s="57"/>
      <c r="X1201" s="57"/>
      <c r="Y1201" s="58"/>
    </row>
    <row r="1202" spans="4:25" s="74" customFormat="1" ht="15.75">
      <c r="D1202" s="75"/>
      <c r="E1202" s="76"/>
      <c r="P1202" s="77"/>
      <c r="S1202" s="54"/>
      <c r="T1202" s="54"/>
      <c r="U1202" s="57"/>
      <c r="V1202" s="57"/>
      <c r="W1202" s="57"/>
      <c r="X1202" s="57"/>
      <c r="Y1202" s="58"/>
    </row>
    <row r="1203" spans="4:25" s="74" customFormat="1" ht="15.75">
      <c r="D1203" s="75"/>
      <c r="E1203" s="76"/>
      <c r="P1203" s="77"/>
      <c r="S1203" s="54"/>
      <c r="T1203" s="54"/>
      <c r="U1203" s="57"/>
      <c r="V1203" s="57"/>
      <c r="W1203" s="57"/>
      <c r="X1203" s="57"/>
      <c r="Y1203" s="58"/>
    </row>
    <row r="1204" spans="4:25" s="74" customFormat="1" ht="15.75">
      <c r="D1204" s="75"/>
      <c r="E1204" s="76"/>
      <c r="P1204" s="77"/>
      <c r="S1204" s="54"/>
      <c r="T1204" s="54"/>
      <c r="U1204" s="57"/>
      <c r="V1204" s="57"/>
      <c r="W1204" s="57"/>
      <c r="X1204" s="57"/>
      <c r="Y1204" s="58"/>
    </row>
    <row r="1205" spans="4:25" s="74" customFormat="1" ht="15.75">
      <c r="D1205" s="75"/>
      <c r="E1205" s="76"/>
      <c r="P1205" s="77"/>
      <c r="S1205" s="54"/>
      <c r="T1205" s="54"/>
      <c r="U1205" s="57"/>
      <c r="V1205" s="57"/>
      <c r="W1205" s="57"/>
      <c r="X1205" s="57"/>
      <c r="Y1205" s="58"/>
    </row>
    <row r="1206" spans="4:25" s="74" customFormat="1" ht="15.75">
      <c r="D1206" s="75"/>
      <c r="E1206" s="76"/>
      <c r="P1206" s="77"/>
      <c r="S1206" s="54"/>
      <c r="T1206" s="54"/>
      <c r="U1206" s="57"/>
      <c r="V1206" s="57"/>
      <c r="W1206" s="57"/>
      <c r="X1206" s="57"/>
      <c r="Y1206" s="58"/>
    </row>
    <row r="1207" spans="4:25" s="74" customFormat="1" ht="15.75">
      <c r="D1207" s="75"/>
      <c r="E1207" s="76"/>
      <c r="P1207" s="77"/>
      <c r="S1207" s="54"/>
      <c r="T1207" s="54"/>
      <c r="U1207" s="57"/>
      <c r="V1207" s="57"/>
      <c r="W1207" s="57"/>
      <c r="X1207" s="57"/>
      <c r="Y1207" s="58"/>
    </row>
    <row r="1208" spans="4:25" s="74" customFormat="1" ht="15.75">
      <c r="D1208" s="75"/>
      <c r="E1208" s="76"/>
      <c r="P1208" s="77"/>
      <c r="S1208" s="54"/>
      <c r="T1208" s="54"/>
      <c r="U1208" s="57"/>
      <c r="V1208" s="57"/>
      <c r="W1208" s="57"/>
      <c r="X1208" s="57"/>
      <c r="Y1208" s="58"/>
    </row>
    <row r="1209" spans="4:25" s="74" customFormat="1" ht="15.75">
      <c r="D1209" s="75"/>
      <c r="E1209" s="76"/>
      <c r="P1209" s="77"/>
      <c r="S1209" s="54"/>
      <c r="T1209" s="54"/>
      <c r="U1209" s="57"/>
      <c r="V1209" s="57"/>
      <c r="W1209" s="57"/>
      <c r="X1209" s="57"/>
      <c r="Y1209" s="58"/>
    </row>
    <row r="1210" spans="4:25" s="74" customFormat="1" ht="15.75">
      <c r="D1210" s="75"/>
      <c r="E1210" s="76"/>
      <c r="P1210" s="77"/>
      <c r="S1210" s="54"/>
      <c r="T1210" s="54"/>
      <c r="U1210" s="57"/>
      <c r="V1210" s="57"/>
      <c r="W1210" s="57"/>
      <c r="X1210" s="57"/>
      <c r="Y1210" s="58"/>
    </row>
    <row r="1211" spans="4:25" s="74" customFormat="1" ht="15.75">
      <c r="D1211" s="75"/>
      <c r="E1211" s="76"/>
      <c r="P1211" s="77"/>
      <c r="S1211" s="54"/>
      <c r="T1211" s="54"/>
      <c r="U1211" s="57"/>
      <c r="V1211" s="57"/>
      <c r="W1211" s="57"/>
      <c r="X1211" s="57"/>
      <c r="Y1211" s="58"/>
    </row>
    <row r="1212" spans="4:25" s="74" customFormat="1" ht="15.75">
      <c r="D1212" s="75"/>
      <c r="E1212" s="76"/>
      <c r="P1212" s="77"/>
      <c r="S1212" s="54"/>
      <c r="T1212" s="54"/>
      <c r="U1212" s="57"/>
      <c r="V1212" s="57"/>
      <c r="W1212" s="57"/>
      <c r="X1212" s="57"/>
      <c r="Y1212" s="58"/>
    </row>
    <row r="1213" spans="4:25" s="74" customFormat="1" ht="15.75">
      <c r="D1213" s="75"/>
      <c r="E1213" s="76"/>
      <c r="P1213" s="77"/>
      <c r="S1213" s="54"/>
      <c r="T1213" s="54"/>
      <c r="U1213" s="57"/>
      <c r="V1213" s="57"/>
      <c r="W1213" s="57"/>
      <c r="X1213" s="57"/>
      <c r="Y1213" s="58"/>
    </row>
    <row r="1214" spans="4:25" s="74" customFormat="1" ht="15.75">
      <c r="D1214" s="75"/>
      <c r="E1214" s="76"/>
      <c r="P1214" s="77"/>
      <c r="S1214" s="54"/>
      <c r="T1214" s="54"/>
      <c r="U1214" s="57"/>
      <c r="V1214" s="57"/>
      <c r="W1214" s="57"/>
      <c r="X1214" s="57"/>
      <c r="Y1214" s="58"/>
    </row>
    <row r="1215" spans="4:25" s="74" customFormat="1" ht="15.75">
      <c r="D1215" s="75"/>
      <c r="E1215" s="76"/>
      <c r="P1215" s="77"/>
      <c r="S1215" s="54"/>
      <c r="T1215" s="54"/>
      <c r="U1215" s="57"/>
      <c r="V1215" s="57"/>
      <c r="W1215" s="57"/>
      <c r="X1215" s="57"/>
      <c r="Y1215" s="58"/>
    </row>
    <row r="1216" spans="4:25" s="74" customFormat="1" ht="15.75">
      <c r="D1216" s="75"/>
      <c r="E1216" s="76"/>
      <c r="P1216" s="77"/>
      <c r="S1216" s="54"/>
      <c r="T1216" s="54"/>
      <c r="U1216" s="57"/>
      <c r="V1216" s="57"/>
      <c r="W1216" s="57"/>
      <c r="X1216" s="57"/>
      <c r="Y1216" s="58"/>
    </row>
    <row r="1217" spans="4:25" s="74" customFormat="1" ht="15.75">
      <c r="D1217" s="75"/>
      <c r="E1217" s="76"/>
      <c r="P1217" s="77"/>
      <c r="S1217" s="54"/>
      <c r="T1217" s="54"/>
      <c r="U1217" s="57"/>
      <c r="V1217" s="57"/>
      <c r="W1217" s="57"/>
      <c r="X1217" s="57"/>
      <c r="Y1217" s="58"/>
    </row>
    <row r="1218" spans="4:25" s="74" customFormat="1" ht="15.75">
      <c r="D1218" s="75"/>
      <c r="E1218" s="76"/>
      <c r="P1218" s="77"/>
      <c r="S1218" s="54"/>
      <c r="T1218" s="54"/>
      <c r="U1218" s="57"/>
      <c r="V1218" s="57"/>
      <c r="W1218" s="57"/>
      <c r="X1218" s="57"/>
      <c r="Y1218" s="58"/>
    </row>
    <row r="1219" spans="4:25" s="74" customFormat="1" ht="15.75">
      <c r="D1219" s="75"/>
      <c r="E1219" s="76"/>
      <c r="P1219" s="77"/>
      <c r="S1219" s="54"/>
      <c r="T1219" s="54"/>
      <c r="U1219" s="57"/>
      <c r="V1219" s="57"/>
      <c r="W1219" s="57"/>
      <c r="X1219" s="57"/>
      <c r="Y1219" s="58"/>
    </row>
    <row r="1220" spans="4:25" s="74" customFormat="1" ht="15.75">
      <c r="D1220" s="75"/>
      <c r="E1220" s="76"/>
      <c r="P1220" s="77"/>
      <c r="S1220" s="54"/>
      <c r="T1220" s="54"/>
      <c r="U1220" s="57"/>
      <c r="V1220" s="57"/>
      <c r="W1220" s="57"/>
      <c r="X1220" s="57"/>
      <c r="Y1220" s="58"/>
    </row>
    <row r="1221" spans="4:25" s="74" customFormat="1" ht="15.75">
      <c r="D1221" s="75"/>
      <c r="E1221" s="76"/>
      <c r="P1221" s="77"/>
      <c r="S1221" s="54"/>
      <c r="T1221" s="54"/>
      <c r="U1221" s="57"/>
      <c r="V1221" s="57"/>
      <c r="W1221" s="57"/>
      <c r="X1221" s="57"/>
      <c r="Y1221" s="58"/>
    </row>
    <row r="1222" spans="4:25" s="74" customFormat="1" ht="15.75">
      <c r="D1222" s="75"/>
      <c r="E1222" s="76"/>
      <c r="P1222" s="77"/>
      <c r="S1222" s="54"/>
      <c r="T1222" s="54"/>
      <c r="U1222" s="57"/>
      <c r="V1222" s="57"/>
      <c r="W1222" s="57"/>
      <c r="X1222" s="57"/>
      <c r="Y1222" s="58"/>
    </row>
    <row r="1223" spans="4:25" s="74" customFormat="1" ht="15.75">
      <c r="D1223" s="75"/>
      <c r="E1223" s="76"/>
      <c r="P1223" s="77"/>
      <c r="S1223" s="54"/>
      <c r="T1223" s="54"/>
      <c r="U1223" s="57"/>
      <c r="V1223" s="57"/>
      <c r="W1223" s="57"/>
      <c r="X1223" s="57"/>
      <c r="Y1223" s="58"/>
    </row>
    <row r="1224" spans="4:25" s="74" customFormat="1" ht="15.75">
      <c r="D1224" s="75"/>
      <c r="E1224" s="76"/>
      <c r="P1224" s="77"/>
      <c r="S1224" s="54"/>
      <c r="T1224" s="54"/>
      <c r="U1224" s="57"/>
      <c r="V1224" s="57"/>
      <c r="W1224" s="57"/>
      <c r="X1224" s="57"/>
      <c r="Y1224" s="58"/>
    </row>
    <row r="1225" spans="4:25" s="74" customFormat="1" ht="15.75">
      <c r="D1225" s="75"/>
      <c r="E1225" s="76"/>
      <c r="P1225" s="77"/>
      <c r="S1225" s="54"/>
      <c r="T1225" s="54"/>
      <c r="U1225" s="57"/>
      <c r="V1225" s="57"/>
      <c r="W1225" s="57"/>
      <c r="X1225" s="57"/>
      <c r="Y1225" s="58"/>
    </row>
    <row r="1226" spans="4:25" s="74" customFormat="1" ht="15.75">
      <c r="D1226" s="75"/>
      <c r="E1226" s="76"/>
      <c r="P1226" s="77"/>
      <c r="S1226" s="54"/>
      <c r="T1226" s="54"/>
      <c r="U1226" s="57"/>
      <c r="V1226" s="57"/>
      <c r="W1226" s="57"/>
      <c r="X1226" s="57"/>
      <c r="Y1226" s="58"/>
    </row>
    <row r="1227" spans="4:25" s="74" customFormat="1" ht="15.75">
      <c r="D1227" s="75"/>
      <c r="E1227" s="76"/>
      <c r="P1227" s="77"/>
      <c r="S1227" s="54"/>
      <c r="T1227" s="54"/>
      <c r="U1227" s="57"/>
      <c r="V1227" s="57"/>
      <c r="W1227" s="57"/>
      <c r="X1227" s="57"/>
      <c r="Y1227" s="58"/>
    </row>
    <row r="1228" spans="4:25" s="74" customFormat="1" ht="15.75">
      <c r="D1228" s="75"/>
      <c r="E1228" s="76"/>
      <c r="P1228" s="77"/>
      <c r="S1228" s="54"/>
      <c r="T1228" s="54"/>
      <c r="U1228" s="57"/>
      <c r="V1228" s="57"/>
      <c r="W1228" s="57"/>
      <c r="X1228" s="57"/>
      <c r="Y1228" s="58"/>
    </row>
    <row r="1229" spans="4:25" s="74" customFormat="1" ht="15.75">
      <c r="D1229" s="75"/>
      <c r="E1229" s="76"/>
      <c r="P1229" s="77"/>
      <c r="S1229" s="54"/>
      <c r="T1229" s="54"/>
      <c r="U1229" s="57"/>
      <c r="V1229" s="57"/>
      <c r="W1229" s="57"/>
      <c r="X1229" s="57"/>
      <c r="Y1229" s="58"/>
    </row>
    <row r="1230" spans="4:25" s="74" customFormat="1" ht="15.75">
      <c r="D1230" s="75"/>
      <c r="E1230" s="76"/>
      <c r="P1230" s="77"/>
      <c r="S1230" s="54"/>
      <c r="T1230" s="54"/>
      <c r="U1230" s="57"/>
      <c r="V1230" s="57"/>
      <c r="W1230" s="57"/>
      <c r="X1230" s="57"/>
      <c r="Y1230" s="58"/>
    </row>
    <row r="1231" spans="4:25" s="74" customFormat="1" ht="15.75">
      <c r="D1231" s="75"/>
      <c r="E1231" s="76"/>
      <c r="P1231" s="77"/>
      <c r="S1231" s="54"/>
      <c r="T1231" s="54"/>
      <c r="U1231" s="57"/>
      <c r="V1231" s="57"/>
      <c r="W1231" s="57"/>
      <c r="X1231" s="57"/>
      <c r="Y1231" s="58"/>
    </row>
    <row r="1232" spans="4:25" s="74" customFormat="1" ht="15.75">
      <c r="D1232" s="75"/>
      <c r="E1232" s="76"/>
      <c r="P1232" s="77"/>
      <c r="S1232" s="54"/>
      <c r="T1232" s="54"/>
      <c r="U1232" s="57"/>
      <c r="V1232" s="57"/>
      <c r="W1232" s="57"/>
      <c r="X1232" s="57"/>
      <c r="Y1232" s="58"/>
    </row>
    <row r="1233" spans="4:25" s="74" customFormat="1" ht="15.75">
      <c r="D1233" s="75"/>
      <c r="E1233" s="76"/>
      <c r="P1233" s="77"/>
      <c r="S1233" s="54"/>
      <c r="T1233" s="54"/>
      <c r="U1233" s="57"/>
      <c r="V1233" s="57"/>
      <c r="W1233" s="57"/>
      <c r="X1233" s="57"/>
      <c r="Y1233" s="58"/>
    </row>
    <row r="1234" spans="4:25" s="74" customFormat="1" ht="15.75">
      <c r="D1234" s="75"/>
      <c r="E1234" s="76"/>
      <c r="P1234" s="77"/>
      <c r="S1234" s="54"/>
      <c r="T1234" s="54"/>
      <c r="U1234" s="57"/>
      <c r="V1234" s="57"/>
      <c r="W1234" s="57"/>
      <c r="X1234" s="57"/>
      <c r="Y1234" s="58"/>
    </row>
    <row r="1235" spans="4:25" s="74" customFormat="1" ht="15.75">
      <c r="D1235" s="75"/>
      <c r="E1235" s="76"/>
      <c r="P1235" s="77"/>
      <c r="S1235" s="54"/>
      <c r="T1235" s="54"/>
      <c r="U1235" s="57"/>
      <c r="V1235" s="57"/>
      <c r="W1235" s="57"/>
      <c r="X1235" s="57"/>
      <c r="Y1235" s="58"/>
    </row>
    <row r="1236" spans="4:25" s="74" customFormat="1" ht="15.75">
      <c r="D1236" s="75"/>
      <c r="E1236" s="76"/>
      <c r="P1236" s="77"/>
      <c r="S1236" s="54"/>
      <c r="T1236" s="54"/>
      <c r="U1236" s="57"/>
      <c r="V1236" s="57"/>
      <c r="W1236" s="57"/>
      <c r="X1236" s="57"/>
      <c r="Y1236" s="58"/>
    </row>
    <row r="1237" spans="4:25" s="74" customFormat="1" ht="15.75">
      <c r="D1237" s="75"/>
      <c r="E1237" s="76"/>
      <c r="P1237" s="77"/>
      <c r="S1237" s="54"/>
      <c r="T1237" s="54"/>
      <c r="U1237" s="57"/>
      <c r="V1237" s="57"/>
      <c r="W1237" s="57"/>
      <c r="X1237" s="57"/>
      <c r="Y1237" s="58"/>
    </row>
    <row r="1238" spans="4:25" s="74" customFormat="1" ht="15.75">
      <c r="D1238" s="75"/>
      <c r="E1238" s="76"/>
      <c r="P1238" s="77"/>
      <c r="S1238" s="54"/>
      <c r="T1238" s="54"/>
      <c r="U1238" s="57"/>
      <c r="V1238" s="57"/>
      <c r="W1238" s="57"/>
      <c r="X1238" s="57"/>
      <c r="Y1238" s="58"/>
    </row>
    <row r="1239" spans="4:25" s="74" customFormat="1" ht="15.75">
      <c r="D1239" s="75"/>
      <c r="E1239" s="76"/>
      <c r="P1239" s="77"/>
      <c r="S1239" s="54"/>
      <c r="T1239" s="54"/>
      <c r="U1239" s="57"/>
      <c r="V1239" s="57"/>
      <c r="W1239" s="57"/>
      <c r="X1239" s="57"/>
      <c r="Y1239" s="58"/>
    </row>
    <row r="1240" spans="4:25" s="74" customFormat="1" ht="15.75">
      <c r="D1240" s="75"/>
      <c r="E1240" s="76"/>
      <c r="P1240" s="77"/>
      <c r="S1240" s="54"/>
      <c r="T1240" s="54"/>
      <c r="U1240" s="57"/>
      <c r="V1240" s="57"/>
      <c r="W1240" s="57"/>
      <c r="X1240" s="57"/>
      <c r="Y1240" s="58"/>
    </row>
    <row r="1241" spans="4:25" s="74" customFormat="1" ht="15.75">
      <c r="D1241" s="75"/>
      <c r="E1241" s="76"/>
      <c r="P1241" s="77"/>
      <c r="S1241" s="54"/>
      <c r="T1241" s="54"/>
      <c r="U1241" s="57"/>
      <c r="V1241" s="57"/>
      <c r="W1241" s="57"/>
      <c r="X1241" s="57"/>
      <c r="Y1241" s="58"/>
    </row>
    <row r="1242" spans="4:25" s="74" customFormat="1" ht="15.75">
      <c r="D1242" s="75"/>
      <c r="E1242" s="76"/>
      <c r="P1242" s="77"/>
      <c r="S1242" s="54"/>
      <c r="T1242" s="54"/>
      <c r="U1242" s="57"/>
      <c r="V1242" s="57"/>
      <c r="W1242" s="57"/>
      <c r="X1242" s="57"/>
      <c r="Y1242" s="58"/>
    </row>
    <row r="1243" spans="4:25" s="74" customFormat="1" ht="15.75">
      <c r="D1243" s="75"/>
      <c r="E1243" s="76"/>
      <c r="P1243" s="77"/>
      <c r="S1243" s="54"/>
      <c r="T1243" s="54"/>
      <c r="U1243" s="57"/>
      <c r="V1243" s="57"/>
      <c r="W1243" s="57"/>
      <c r="X1243" s="57"/>
      <c r="Y1243" s="58"/>
    </row>
    <row r="1244" spans="4:25" s="74" customFormat="1" ht="15.75">
      <c r="D1244" s="75"/>
      <c r="E1244" s="76"/>
      <c r="P1244" s="77"/>
      <c r="S1244" s="54"/>
      <c r="T1244" s="54"/>
      <c r="U1244" s="57"/>
      <c r="V1244" s="57"/>
      <c r="W1244" s="57"/>
      <c r="X1244" s="57"/>
      <c r="Y1244" s="58"/>
    </row>
    <row r="1245" spans="4:25" s="74" customFormat="1" ht="15.75">
      <c r="D1245" s="75"/>
      <c r="E1245" s="76"/>
      <c r="P1245" s="77"/>
      <c r="S1245" s="54"/>
      <c r="T1245" s="54"/>
      <c r="U1245" s="57"/>
      <c r="V1245" s="57"/>
      <c r="W1245" s="57"/>
      <c r="X1245" s="57"/>
      <c r="Y1245" s="58"/>
    </row>
    <row r="1246" spans="4:25" s="74" customFormat="1" ht="15.75">
      <c r="D1246" s="75"/>
      <c r="E1246" s="76"/>
      <c r="P1246" s="77"/>
      <c r="S1246" s="54"/>
      <c r="T1246" s="54"/>
      <c r="U1246" s="57"/>
      <c r="V1246" s="57"/>
      <c r="W1246" s="57"/>
      <c r="X1246" s="57"/>
      <c r="Y1246" s="58"/>
    </row>
    <row r="1247" spans="4:25" s="74" customFormat="1" ht="15.75">
      <c r="D1247" s="75"/>
      <c r="E1247" s="76"/>
      <c r="P1247" s="77"/>
      <c r="S1247" s="54"/>
      <c r="T1247" s="54"/>
      <c r="U1247" s="57"/>
      <c r="V1247" s="57"/>
      <c r="W1247" s="57"/>
      <c r="X1247" s="57"/>
      <c r="Y1247" s="58"/>
    </row>
    <row r="1248" spans="4:25" s="74" customFormat="1" ht="15.75">
      <c r="D1248" s="75"/>
      <c r="E1248" s="76"/>
      <c r="P1248" s="77"/>
      <c r="S1248" s="54"/>
      <c r="T1248" s="54"/>
      <c r="U1248" s="57"/>
      <c r="V1248" s="57"/>
      <c r="W1248" s="57"/>
      <c r="X1248" s="57"/>
      <c r="Y1248" s="58"/>
    </row>
    <row r="1249" spans="4:25" s="74" customFormat="1" ht="15.75">
      <c r="D1249" s="75"/>
      <c r="E1249" s="76"/>
      <c r="P1249" s="77"/>
      <c r="S1249" s="54"/>
      <c r="T1249" s="54"/>
      <c r="U1249" s="57"/>
      <c r="V1249" s="57"/>
      <c r="W1249" s="57"/>
      <c r="X1249" s="57"/>
      <c r="Y1249" s="58"/>
    </row>
    <row r="1250" spans="4:25" s="74" customFormat="1" ht="15.75">
      <c r="D1250" s="75"/>
      <c r="E1250" s="76"/>
      <c r="P1250" s="77"/>
      <c r="S1250" s="54"/>
      <c r="T1250" s="54"/>
      <c r="U1250" s="57"/>
      <c r="V1250" s="57"/>
      <c r="W1250" s="57"/>
      <c r="X1250" s="57"/>
      <c r="Y1250" s="58"/>
    </row>
    <row r="1251" spans="4:25" s="74" customFormat="1" ht="15.75">
      <c r="D1251" s="75"/>
      <c r="E1251" s="76"/>
      <c r="P1251" s="77"/>
      <c r="S1251" s="54"/>
      <c r="T1251" s="54"/>
      <c r="U1251" s="57"/>
      <c r="V1251" s="57"/>
      <c r="W1251" s="57"/>
      <c r="X1251" s="57"/>
      <c r="Y1251" s="58"/>
    </row>
    <row r="1252" spans="4:25" s="74" customFormat="1" ht="15.75">
      <c r="D1252" s="75"/>
      <c r="E1252" s="76"/>
      <c r="P1252" s="77"/>
      <c r="S1252" s="54"/>
      <c r="T1252" s="54"/>
      <c r="U1252" s="57"/>
      <c r="V1252" s="57"/>
      <c r="W1252" s="57"/>
      <c r="X1252" s="57"/>
      <c r="Y1252" s="58"/>
    </row>
    <row r="1253" spans="4:25" s="74" customFormat="1" ht="15.75">
      <c r="D1253" s="75"/>
      <c r="E1253" s="76"/>
      <c r="P1253" s="77"/>
      <c r="S1253" s="54"/>
      <c r="T1253" s="54"/>
      <c r="U1253" s="57"/>
      <c r="V1253" s="57"/>
      <c r="W1253" s="57"/>
      <c r="X1253" s="57"/>
      <c r="Y1253" s="58"/>
    </row>
    <row r="1254" spans="4:25" s="74" customFormat="1" ht="15.75">
      <c r="D1254" s="75"/>
      <c r="E1254" s="76"/>
      <c r="P1254" s="77"/>
      <c r="S1254" s="54"/>
      <c r="T1254" s="54"/>
      <c r="U1254" s="57"/>
      <c r="V1254" s="57"/>
      <c r="W1254" s="57"/>
      <c r="X1254" s="57"/>
      <c r="Y1254" s="58"/>
    </row>
    <row r="1255" spans="4:25" s="74" customFormat="1" ht="15.75">
      <c r="D1255" s="75"/>
      <c r="E1255" s="76"/>
      <c r="P1255" s="77"/>
      <c r="S1255" s="54"/>
      <c r="T1255" s="54"/>
      <c r="U1255" s="57"/>
      <c r="V1255" s="57"/>
      <c r="W1255" s="57"/>
      <c r="X1255" s="57"/>
      <c r="Y1255" s="58"/>
    </row>
    <row r="1256" spans="4:25" s="74" customFormat="1" ht="15.75">
      <c r="D1256" s="75"/>
      <c r="E1256" s="76"/>
      <c r="P1256" s="77"/>
      <c r="S1256" s="54"/>
      <c r="T1256" s="54"/>
      <c r="U1256" s="57"/>
      <c r="V1256" s="57"/>
      <c r="W1256" s="57"/>
      <c r="X1256" s="57"/>
      <c r="Y1256" s="58"/>
    </row>
    <row r="1257" spans="4:25" s="74" customFormat="1" ht="15.75">
      <c r="D1257" s="75"/>
      <c r="E1257" s="76"/>
      <c r="P1257" s="77"/>
      <c r="S1257" s="54"/>
      <c r="T1257" s="54"/>
      <c r="U1257" s="57"/>
      <c r="V1257" s="57"/>
      <c r="W1257" s="57"/>
      <c r="X1257" s="57"/>
      <c r="Y1257" s="58"/>
    </row>
    <row r="1258" spans="4:25" s="74" customFormat="1" ht="15.75">
      <c r="D1258" s="75"/>
      <c r="E1258" s="76"/>
      <c r="P1258" s="77"/>
      <c r="S1258" s="54"/>
      <c r="T1258" s="54"/>
      <c r="U1258" s="57"/>
      <c r="V1258" s="57"/>
      <c r="W1258" s="57"/>
      <c r="X1258" s="57"/>
      <c r="Y1258" s="58"/>
    </row>
    <row r="1259" spans="4:25" s="74" customFormat="1" ht="15.75">
      <c r="D1259" s="75"/>
      <c r="E1259" s="76"/>
      <c r="P1259" s="77"/>
      <c r="S1259" s="54"/>
      <c r="T1259" s="54"/>
      <c r="U1259" s="57"/>
      <c r="V1259" s="57"/>
      <c r="W1259" s="57"/>
      <c r="X1259" s="57"/>
      <c r="Y1259" s="58"/>
    </row>
    <row r="1260" spans="4:25" s="74" customFormat="1" ht="15.75">
      <c r="D1260" s="75"/>
      <c r="E1260" s="76"/>
      <c r="P1260" s="77"/>
      <c r="S1260" s="54"/>
      <c r="T1260" s="54"/>
      <c r="U1260" s="57"/>
      <c r="V1260" s="57"/>
      <c r="W1260" s="57"/>
      <c r="X1260" s="57"/>
      <c r="Y1260" s="58"/>
    </row>
    <row r="1261" spans="4:25" s="74" customFormat="1" ht="15.75">
      <c r="D1261" s="75"/>
      <c r="E1261" s="76"/>
      <c r="P1261" s="77"/>
      <c r="S1261" s="54"/>
      <c r="T1261" s="54"/>
      <c r="U1261" s="57"/>
      <c r="V1261" s="57"/>
      <c r="W1261" s="57"/>
      <c r="X1261" s="57"/>
      <c r="Y1261" s="58"/>
    </row>
    <row r="1262" spans="4:25" s="74" customFormat="1" ht="15.75">
      <c r="D1262" s="75"/>
      <c r="E1262" s="76"/>
      <c r="P1262" s="77"/>
      <c r="S1262" s="54"/>
      <c r="T1262" s="54"/>
      <c r="U1262" s="57"/>
      <c r="V1262" s="57"/>
      <c r="W1262" s="57"/>
      <c r="X1262" s="57"/>
      <c r="Y1262" s="58"/>
    </row>
    <row r="1263" spans="4:25" s="74" customFormat="1" ht="15.75">
      <c r="D1263" s="75"/>
      <c r="E1263" s="76"/>
      <c r="P1263" s="77"/>
      <c r="S1263" s="54"/>
      <c r="T1263" s="54"/>
      <c r="U1263" s="57"/>
      <c r="V1263" s="57"/>
      <c r="W1263" s="57"/>
      <c r="X1263" s="57"/>
      <c r="Y1263" s="58"/>
    </row>
    <row r="1264" spans="4:25" s="74" customFormat="1" ht="15.75">
      <c r="D1264" s="75"/>
      <c r="E1264" s="76"/>
      <c r="P1264" s="77"/>
      <c r="S1264" s="54"/>
      <c r="T1264" s="54"/>
      <c r="U1264" s="57"/>
      <c r="V1264" s="57"/>
      <c r="W1264" s="57"/>
      <c r="X1264" s="57"/>
      <c r="Y1264" s="58"/>
    </row>
    <row r="1265" spans="4:25" s="74" customFormat="1" ht="15.75">
      <c r="D1265" s="75"/>
      <c r="E1265" s="76"/>
      <c r="P1265" s="77"/>
      <c r="S1265" s="54"/>
      <c r="T1265" s="54"/>
      <c r="U1265" s="57"/>
      <c r="V1265" s="57"/>
      <c r="W1265" s="57"/>
      <c r="X1265" s="57"/>
      <c r="Y1265" s="58"/>
    </row>
    <row r="1266" spans="4:25" s="74" customFormat="1" ht="15.75">
      <c r="D1266" s="75"/>
      <c r="E1266" s="76"/>
      <c r="P1266" s="77"/>
      <c r="S1266" s="54"/>
      <c r="T1266" s="54"/>
      <c r="U1266" s="57"/>
      <c r="V1266" s="57"/>
      <c r="W1266" s="57"/>
      <c r="X1266" s="57"/>
      <c r="Y1266" s="58"/>
    </row>
    <row r="1267" spans="4:25" s="74" customFormat="1" ht="15.75" customHeight="1">
      <c r="D1267" s="75"/>
      <c r="E1267" s="76"/>
      <c r="P1267" s="77"/>
      <c r="S1267" s="54"/>
      <c r="T1267" s="54"/>
      <c r="U1267" s="57"/>
      <c r="V1267" s="57"/>
      <c r="W1267" s="57"/>
      <c r="X1267" s="57"/>
      <c r="Y1267" s="58"/>
    </row>
    <row r="1268" spans="4:25" s="74" customFormat="1" ht="15.75" customHeight="1">
      <c r="D1268" s="75"/>
      <c r="E1268" s="76"/>
      <c r="P1268" s="77"/>
      <c r="S1268" s="54"/>
      <c r="T1268" s="54"/>
      <c r="U1268" s="57"/>
      <c r="V1268" s="57"/>
      <c r="W1268" s="57"/>
      <c r="X1268" s="57"/>
      <c r="Y1268" s="58"/>
    </row>
    <row r="1269" spans="4:25" s="74" customFormat="1" ht="15.75" customHeight="1">
      <c r="D1269" s="75"/>
      <c r="E1269" s="76"/>
      <c r="P1269" s="77"/>
      <c r="S1269" s="54"/>
      <c r="T1269" s="54"/>
      <c r="U1269" s="57"/>
      <c r="V1269" s="57"/>
      <c r="W1269" s="57"/>
      <c r="X1269" s="57"/>
      <c r="Y1269" s="58"/>
    </row>
    <row r="1270" spans="4:25" s="74" customFormat="1" ht="15.75" customHeight="1">
      <c r="D1270" s="75"/>
      <c r="E1270" s="76"/>
      <c r="P1270" s="77"/>
      <c r="S1270" s="54"/>
      <c r="T1270" s="54"/>
      <c r="U1270" s="57"/>
      <c r="V1270" s="57"/>
      <c r="W1270" s="57"/>
      <c r="X1270" s="57"/>
      <c r="Y1270" s="58"/>
    </row>
    <row r="1271" spans="4:25" s="74" customFormat="1" ht="15.75" customHeight="1">
      <c r="D1271" s="75"/>
      <c r="E1271" s="76"/>
      <c r="P1271" s="77"/>
      <c r="S1271" s="54"/>
      <c r="T1271" s="54"/>
      <c r="U1271" s="57"/>
      <c r="V1271" s="57"/>
      <c r="W1271" s="57"/>
      <c r="X1271" s="57"/>
      <c r="Y1271" s="58"/>
    </row>
    <row r="1272" spans="4:25" s="74" customFormat="1" ht="15.75" customHeight="1">
      <c r="D1272" s="75"/>
      <c r="E1272" s="76"/>
      <c r="P1272" s="77"/>
      <c r="S1272" s="54"/>
      <c r="T1272" s="54"/>
      <c r="U1272" s="57"/>
      <c r="V1272" s="57"/>
      <c r="W1272" s="57"/>
      <c r="X1272" s="57"/>
      <c r="Y1272" s="58"/>
    </row>
    <row r="1273" spans="4:25" s="74" customFormat="1" ht="15.75" customHeight="1">
      <c r="D1273" s="75"/>
      <c r="E1273" s="76"/>
      <c r="P1273" s="77"/>
      <c r="S1273" s="54"/>
      <c r="T1273" s="54"/>
      <c r="U1273" s="57"/>
      <c r="V1273" s="57"/>
      <c r="W1273" s="57"/>
      <c r="X1273" s="57"/>
      <c r="Y1273" s="58"/>
    </row>
    <row r="1274" spans="4:25" s="74" customFormat="1" ht="15.75" customHeight="1">
      <c r="D1274" s="75"/>
      <c r="E1274" s="76"/>
      <c r="P1274" s="77"/>
      <c r="S1274" s="54"/>
      <c r="T1274" s="54"/>
      <c r="U1274" s="57"/>
      <c r="V1274" s="57"/>
      <c r="W1274" s="57"/>
      <c r="X1274" s="57"/>
      <c r="Y1274" s="58"/>
    </row>
    <row r="1275" spans="4:25" s="74" customFormat="1" ht="15.75" customHeight="1">
      <c r="D1275" s="75"/>
      <c r="E1275" s="76"/>
      <c r="P1275" s="77"/>
      <c r="S1275" s="54"/>
      <c r="T1275" s="54"/>
      <c r="U1275" s="57"/>
      <c r="V1275" s="57"/>
      <c r="W1275" s="57"/>
      <c r="X1275" s="57"/>
      <c r="Y1275" s="58"/>
    </row>
    <row r="1276" spans="4:25" s="74" customFormat="1" ht="15.75" customHeight="1">
      <c r="D1276" s="75"/>
      <c r="E1276" s="76"/>
      <c r="P1276" s="77"/>
      <c r="S1276" s="54"/>
      <c r="T1276" s="54"/>
      <c r="U1276" s="57"/>
      <c r="V1276" s="57"/>
      <c r="W1276" s="57"/>
      <c r="X1276" s="57"/>
      <c r="Y1276" s="58"/>
    </row>
    <row r="1277" spans="4:25" s="74" customFormat="1" ht="15.75" customHeight="1">
      <c r="D1277" s="75"/>
      <c r="E1277" s="76"/>
      <c r="P1277" s="77"/>
      <c r="S1277" s="54"/>
      <c r="T1277" s="54"/>
      <c r="U1277" s="57"/>
      <c r="V1277" s="57"/>
      <c r="W1277" s="57"/>
      <c r="X1277" s="57"/>
      <c r="Y1277" s="58"/>
    </row>
    <row r="1278" spans="4:25" s="74" customFormat="1" ht="15.75" customHeight="1">
      <c r="D1278" s="75"/>
      <c r="E1278" s="76"/>
      <c r="P1278" s="77"/>
      <c r="S1278" s="54"/>
      <c r="T1278" s="54"/>
      <c r="U1278" s="57"/>
      <c r="V1278" s="57"/>
      <c r="W1278" s="57"/>
      <c r="X1278" s="57"/>
      <c r="Y1278" s="58"/>
    </row>
    <row r="1279" spans="4:25" s="74" customFormat="1" ht="15.75" customHeight="1">
      <c r="D1279" s="75"/>
      <c r="E1279" s="76"/>
      <c r="P1279" s="77"/>
      <c r="S1279" s="54"/>
      <c r="T1279" s="54"/>
      <c r="U1279" s="57"/>
      <c r="V1279" s="57"/>
      <c r="W1279" s="57"/>
      <c r="X1279" s="57"/>
      <c r="Y1279" s="58"/>
    </row>
    <row r="1280" spans="4:25" s="74" customFormat="1" ht="15.75" customHeight="1">
      <c r="D1280" s="75"/>
      <c r="E1280" s="76"/>
      <c r="P1280" s="77"/>
      <c r="S1280" s="54"/>
      <c r="T1280" s="54"/>
      <c r="U1280" s="57"/>
      <c r="V1280" s="57"/>
      <c r="W1280" s="57"/>
      <c r="X1280" s="57"/>
      <c r="Y1280" s="58"/>
    </row>
    <row r="1281" spans="4:25" s="74" customFormat="1" ht="15.75" customHeight="1">
      <c r="D1281" s="75"/>
      <c r="E1281" s="76"/>
      <c r="P1281" s="77"/>
      <c r="S1281" s="54"/>
      <c r="T1281" s="54"/>
      <c r="U1281" s="57"/>
      <c r="V1281" s="57"/>
      <c r="W1281" s="57"/>
      <c r="X1281" s="57"/>
      <c r="Y1281" s="58"/>
    </row>
    <row r="1282" spans="4:25" s="74" customFormat="1" ht="15.75" customHeight="1">
      <c r="D1282" s="75"/>
      <c r="E1282" s="76"/>
      <c r="P1282" s="77"/>
      <c r="S1282" s="54"/>
      <c r="T1282" s="54"/>
      <c r="U1282" s="57"/>
      <c r="V1282" s="57"/>
      <c r="W1282" s="57"/>
      <c r="X1282" s="57"/>
      <c r="Y1282" s="58"/>
    </row>
    <row r="1283" spans="4:25" s="74" customFormat="1" ht="15.75" customHeight="1">
      <c r="D1283" s="75"/>
      <c r="E1283" s="76"/>
      <c r="P1283" s="77"/>
      <c r="S1283" s="54"/>
      <c r="T1283" s="54"/>
      <c r="U1283" s="57"/>
      <c r="V1283" s="57"/>
      <c r="W1283" s="57"/>
      <c r="X1283" s="57"/>
      <c r="Y1283" s="58"/>
    </row>
    <row r="1284" spans="4:25" s="74" customFormat="1" ht="15.75" customHeight="1">
      <c r="D1284" s="75"/>
      <c r="E1284" s="76"/>
      <c r="P1284" s="77"/>
      <c r="S1284" s="54"/>
      <c r="T1284" s="54"/>
      <c r="U1284" s="57"/>
      <c r="V1284" s="57"/>
      <c r="W1284" s="57"/>
      <c r="X1284" s="57"/>
      <c r="Y1284" s="58"/>
    </row>
    <row r="1285" spans="4:25" s="74" customFormat="1" ht="15.75" customHeight="1">
      <c r="D1285" s="75"/>
      <c r="E1285" s="76"/>
      <c r="P1285" s="77"/>
      <c r="S1285" s="54"/>
      <c r="T1285" s="54"/>
      <c r="U1285" s="57"/>
      <c r="V1285" s="57"/>
      <c r="W1285" s="57"/>
      <c r="X1285" s="57"/>
      <c r="Y1285" s="58"/>
    </row>
    <row r="1286" spans="4:25" s="74" customFormat="1" ht="15.75" customHeight="1">
      <c r="D1286" s="75"/>
      <c r="E1286" s="76"/>
      <c r="P1286" s="77"/>
      <c r="S1286" s="54"/>
      <c r="T1286" s="54"/>
      <c r="U1286" s="57"/>
      <c r="V1286" s="57"/>
      <c r="W1286" s="57"/>
      <c r="X1286" s="57"/>
      <c r="Y1286" s="58"/>
    </row>
    <row r="1287" spans="4:25" s="74" customFormat="1" ht="15.75" customHeight="1">
      <c r="D1287" s="75"/>
      <c r="E1287" s="76"/>
      <c r="P1287" s="77"/>
      <c r="S1287" s="54"/>
      <c r="T1287" s="54"/>
      <c r="U1287" s="57"/>
      <c r="V1287" s="57"/>
      <c r="W1287" s="57"/>
      <c r="X1287" s="57"/>
      <c r="Y1287" s="58"/>
    </row>
    <row r="1288" spans="4:25" s="74" customFormat="1" ht="15.75" customHeight="1">
      <c r="D1288" s="75"/>
      <c r="E1288" s="76"/>
      <c r="P1288" s="77"/>
      <c r="S1288" s="54"/>
      <c r="T1288" s="54"/>
      <c r="U1288" s="57"/>
      <c r="V1288" s="57"/>
      <c r="W1288" s="57"/>
      <c r="X1288" s="57"/>
      <c r="Y1288" s="58"/>
    </row>
    <row r="1289" spans="4:25" s="74" customFormat="1" ht="15.75" customHeight="1">
      <c r="D1289" s="75"/>
      <c r="E1289" s="76"/>
      <c r="P1289" s="77"/>
      <c r="S1289" s="54"/>
      <c r="T1289" s="54"/>
      <c r="U1289" s="57"/>
      <c r="V1289" s="57"/>
      <c r="W1289" s="57"/>
      <c r="X1289" s="57"/>
      <c r="Y1289" s="58"/>
    </row>
    <row r="1290" spans="4:25" s="74" customFormat="1" ht="15.75" customHeight="1">
      <c r="D1290" s="75"/>
      <c r="E1290" s="76"/>
      <c r="P1290" s="77"/>
      <c r="S1290" s="54"/>
      <c r="T1290" s="54"/>
      <c r="U1290" s="57"/>
      <c r="V1290" s="57"/>
      <c r="W1290" s="57"/>
      <c r="X1290" s="57"/>
      <c r="Y1290" s="58"/>
    </row>
    <row r="1291" spans="4:25" s="74" customFormat="1" ht="15.75" customHeight="1">
      <c r="D1291" s="75"/>
      <c r="E1291" s="76"/>
      <c r="P1291" s="77"/>
      <c r="S1291" s="54"/>
      <c r="T1291" s="54"/>
      <c r="U1291" s="57"/>
      <c r="V1291" s="57"/>
      <c r="W1291" s="57"/>
      <c r="X1291" s="57"/>
      <c r="Y1291" s="58"/>
    </row>
    <row r="1292" spans="4:25" s="74" customFormat="1" ht="15.75" customHeight="1">
      <c r="D1292" s="75"/>
      <c r="E1292" s="76"/>
      <c r="P1292" s="77"/>
      <c r="S1292" s="54"/>
      <c r="T1292" s="54"/>
      <c r="U1292" s="57"/>
      <c r="V1292" s="57"/>
      <c r="W1292" s="57"/>
      <c r="X1292" s="57"/>
      <c r="Y1292" s="58"/>
    </row>
    <row r="1293" spans="4:25" s="74" customFormat="1" ht="15.75" customHeight="1">
      <c r="D1293" s="75"/>
      <c r="E1293" s="76"/>
      <c r="P1293" s="77"/>
      <c r="S1293" s="54"/>
      <c r="T1293" s="54"/>
      <c r="U1293" s="57"/>
      <c r="V1293" s="57"/>
      <c r="W1293" s="57"/>
      <c r="X1293" s="57"/>
      <c r="Y1293" s="58"/>
    </row>
    <row r="1294" spans="4:25" s="74" customFormat="1" ht="15.75" customHeight="1">
      <c r="D1294" s="75"/>
      <c r="E1294" s="76"/>
      <c r="P1294" s="77"/>
      <c r="S1294" s="54"/>
      <c r="T1294" s="54"/>
      <c r="U1294" s="57"/>
      <c r="V1294" s="57"/>
      <c r="W1294" s="57"/>
      <c r="X1294" s="57"/>
      <c r="Y1294" s="58"/>
    </row>
    <row r="1295" spans="4:25" s="74" customFormat="1" ht="15.75" customHeight="1">
      <c r="D1295" s="75"/>
      <c r="E1295" s="76"/>
      <c r="P1295" s="77"/>
      <c r="S1295" s="54"/>
      <c r="T1295" s="54"/>
      <c r="U1295" s="57"/>
      <c r="V1295" s="57"/>
      <c r="W1295" s="57"/>
      <c r="X1295" s="57"/>
      <c r="Y1295" s="58"/>
    </row>
    <row r="1296" spans="4:25" s="74" customFormat="1" ht="15.75" customHeight="1">
      <c r="D1296" s="75"/>
      <c r="E1296" s="76"/>
      <c r="P1296" s="77"/>
      <c r="S1296" s="54"/>
      <c r="T1296" s="54"/>
      <c r="U1296" s="57"/>
      <c r="V1296" s="57"/>
      <c r="W1296" s="57"/>
      <c r="X1296" s="57"/>
      <c r="Y1296" s="58"/>
    </row>
    <row r="1297" spans="4:25" s="74" customFormat="1" ht="15.75" customHeight="1">
      <c r="D1297" s="75"/>
      <c r="E1297" s="76"/>
      <c r="P1297" s="77"/>
      <c r="S1297" s="54"/>
      <c r="T1297" s="54"/>
      <c r="U1297" s="57"/>
      <c r="V1297" s="57"/>
      <c r="W1297" s="57"/>
      <c r="X1297" s="57"/>
      <c r="Y1297" s="58"/>
    </row>
    <row r="1298" spans="4:25" s="74" customFormat="1" ht="15.75" customHeight="1">
      <c r="D1298" s="75"/>
      <c r="E1298" s="76"/>
      <c r="P1298" s="77"/>
      <c r="S1298" s="54"/>
      <c r="T1298" s="54"/>
      <c r="U1298" s="57"/>
      <c r="V1298" s="57"/>
      <c r="W1298" s="57"/>
      <c r="X1298" s="57"/>
      <c r="Y1298" s="58"/>
    </row>
    <row r="1299" spans="4:25" s="74" customFormat="1" ht="15.75" customHeight="1">
      <c r="D1299" s="75"/>
      <c r="E1299" s="76"/>
      <c r="P1299" s="77"/>
      <c r="S1299" s="54"/>
      <c r="T1299" s="54"/>
      <c r="U1299" s="57"/>
      <c r="V1299" s="57"/>
      <c r="W1299" s="57"/>
      <c r="X1299" s="57"/>
      <c r="Y1299" s="58"/>
    </row>
    <row r="1300" spans="4:25" s="74" customFormat="1" ht="15.75" customHeight="1">
      <c r="D1300" s="75"/>
      <c r="E1300" s="76"/>
      <c r="P1300" s="77"/>
      <c r="S1300" s="54"/>
      <c r="T1300" s="54"/>
      <c r="U1300" s="57"/>
      <c r="V1300" s="57"/>
      <c r="W1300" s="57"/>
      <c r="X1300" s="57"/>
      <c r="Y1300" s="58"/>
    </row>
    <row r="1301" spans="4:25" s="74" customFormat="1" ht="15.75" customHeight="1">
      <c r="D1301" s="75"/>
      <c r="E1301" s="76"/>
      <c r="P1301" s="77"/>
      <c r="S1301" s="54"/>
      <c r="T1301" s="54"/>
      <c r="U1301" s="57"/>
      <c r="V1301" s="57"/>
      <c r="W1301" s="57"/>
      <c r="X1301" s="57"/>
      <c r="Y1301" s="58"/>
    </row>
    <row r="1302" spans="4:25" s="74" customFormat="1" ht="15.75" customHeight="1">
      <c r="D1302" s="75"/>
      <c r="E1302" s="76"/>
      <c r="P1302" s="77"/>
      <c r="S1302" s="54"/>
      <c r="T1302" s="54"/>
      <c r="U1302" s="57"/>
      <c r="V1302" s="57"/>
      <c r="W1302" s="57"/>
      <c r="X1302" s="57"/>
      <c r="Y1302" s="58"/>
    </row>
    <row r="1303" spans="4:25" s="74" customFormat="1" ht="15.75" customHeight="1">
      <c r="D1303" s="75"/>
      <c r="E1303" s="76"/>
      <c r="P1303" s="77"/>
      <c r="S1303" s="54"/>
      <c r="T1303" s="54"/>
      <c r="U1303" s="57"/>
      <c r="V1303" s="57"/>
      <c r="W1303" s="57"/>
      <c r="X1303" s="57"/>
      <c r="Y1303" s="58"/>
    </row>
    <row r="1304" spans="4:25" s="74" customFormat="1" ht="15.75" customHeight="1">
      <c r="D1304" s="75"/>
      <c r="E1304" s="76"/>
      <c r="P1304" s="77"/>
      <c r="S1304" s="54"/>
      <c r="T1304" s="54"/>
      <c r="U1304" s="57"/>
      <c r="V1304" s="57"/>
      <c r="W1304" s="57"/>
      <c r="X1304" s="57"/>
      <c r="Y1304" s="58"/>
    </row>
    <row r="1305" spans="4:25" s="74" customFormat="1" ht="15.75" customHeight="1">
      <c r="D1305" s="75"/>
      <c r="E1305" s="76"/>
      <c r="P1305" s="77"/>
      <c r="S1305" s="54"/>
      <c r="T1305" s="54"/>
      <c r="U1305" s="57"/>
      <c r="V1305" s="57"/>
      <c r="W1305" s="57"/>
      <c r="X1305" s="57"/>
      <c r="Y1305" s="58"/>
    </row>
    <row r="1306" spans="4:25" s="74" customFormat="1" ht="15.75" customHeight="1">
      <c r="D1306" s="75"/>
      <c r="E1306" s="76"/>
      <c r="P1306" s="77"/>
      <c r="S1306" s="54"/>
      <c r="T1306" s="54"/>
      <c r="U1306" s="57"/>
      <c r="V1306" s="57"/>
      <c r="W1306" s="57"/>
      <c r="X1306" s="57"/>
      <c r="Y1306" s="58"/>
    </row>
    <row r="1307" spans="4:25" s="74" customFormat="1" ht="15.75" customHeight="1">
      <c r="D1307" s="75"/>
      <c r="E1307" s="76"/>
      <c r="P1307" s="77"/>
      <c r="S1307" s="54"/>
      <c r="T1307" s="54"/>
      <c r="U1307" s="57"/>
      <c r="V1307" s="57"/>
      <c r="W1307" s="57"/>
      <c r="X1307" s="57"/>
      <c r="Y1307" s="58"/>
    </row>
    <row r="1308" spans="4:25" s="74" customFormat="1" ht="15.75" customHeight="1">
      <c r="D1308" s="75"/>
      <c r="E1308" s="76"/>
      <c r="P1308" s="77"/>
      <c r="S1308" s="54"/>
      <c r="T1308" s="54"/>
      <c r="U1308" s="57"/>
      <c r="V1308" s="57"/>
      <c r="W1308" s="57"/>
      <c r="X1308" s="57"/>
      <c r="Y1308" s="58"/>
    </row>
    <row r="1309" spans="4:25" s="74" customFormat="1" ht="15.75" customHeight="1">
      <c r="D1309" s="75"/>
      <c r="E1309" s="76"/>
      <c r="P1309" s="77"/>
      <c r="S1309" s="54"/>
      <c r="T1309" s="54"/>
      <c r="U1309" s="57"/>
      <c r="V1309" s="57"/>
      <c r="W1309" s="57"/>
      <c r="X1309" s="57"/>
      <c r="Y1309" s="58"/>
    </row>
    <row r="1310" spans="4:25" s="74" customFormat="1" ht="15.75" customHeight="1">
      <c r="D1310" s="75"/>
      <c r="E1310" s="76"/>
      <c r="P1310" s="77"/>
      <c r="S1310" s="54"/>
      <c r="T1310" s="54"/>
      <c r="U1310" s="57"/>
      <c r="V1310" s="57"/>
      <c r="W1310" s="57"/>
      <c r="X1310" s="57"/>
      <c r="Y1310" s="58"/>
    </row>
    <row r="1311" spans="4:25" s="74" customFormat="1" ht="15.75" customHeight="1">
      <c r="D1311" s="75"/>
      <c r="E1311" s="76"/>
      <c r="P1311" s="77"/>
      <c r="S1311" s="54"/>
      <c r="T1311" s="54"/>
      <c r="U1311" s="57"/>
      <c r="V1311" s="57"/>
      <c r="W1311" s="57"/>
      <c r="X1311" s="57"/>
      <c r="Y1311" s="58"/>
    </row>
    <row r="1312" spans="4:25" s="74" customFormat="1" ht="15.75" customHeight="1">
      <c r="D1312" s="75"/>
      <c r="E1312" s="76"/>
      <c r="P1312" s="77"/>
      <c r="S1312" s="54"/>
      <c r="T1312" s="54"/>
      <c r="U1312" s="57"/>
      <c r="V1312" s="57"/>
      <c r="W1312" s="57"/>
      <c r="X1312" s="57"/>
      <c r="Y1312" s="58"/>
    </row>
    <row r="1313" spans="4:25" s="74" customFormat="1" ht="15.75" customHeight="1">
      <c r="D1313" s="75"/>
      <c r="E1313" s="76"/>
      <c r="P1313" s="77"/>
      <c r="S1313" s="54"/>
      <c r="T1313" s="54"/>
      <c r="U1313" s="57"/>
      <c r="V1313" s="57"/>
      <c r="W1313" s="57"/>
      <c r="X1313" s="57"/>
      <c r="Y1313" s="58"/>
    </row>
    <row r="1314" spans="4:25" s="74" customFormat="1" ht="15.75" customHeight="1">
      <c r="D1314" s="75"/>
      <c r="E1314" s="76"/>
      <c r="P1314" s="77"/>
      <c r="S1314" s="54"/>
      <c r="T1314" s="54"/>
      <c r="U1314" s="57"/>
      <c r="V1314" s="57"/>
      <c r="W1314" s="57"/>
      <c r="X1314" s="57"/>
      <c r="Y1314" s="58"/>
    </row>
    <row r="1315" spans="4:25" s="74" customFormat="1" ht="15.75" customHeight="1">
      <c r="D1315" s="75"/>
      <c r="E1315" s="76"/>
      <c r="P1315" s="77"/>
      <c r="S1315" s="54"/>
      <c r="T1315" s="54"/>
      <c r="U1315" s="57"/>
      <c r="V1315" s="57"/>
      <c r="W1315" s="57"/>
      <c r="X1315" s="57"/>
      <c r="Y1315" s="58"/>
    </row>
    <row r="1316" spans="4:25" s="74" customFormat="1" ht="15.75" customHeight="1">
      <c r="D1316" s="75"/>
      <c r="E1316" s="76"/>
      <c r="P1316" s="77"/>
      <c r="S1316" s="54"/>
      <c r="T1316" s="54"/>
      <c r="U1316" s="57"/>
      <c r="V1316" s="57"/>
      <c r="W1316" s="57"/>
      <c r="X1316" s="57"/>
      <c r="Y1316" s="58"/>
    </row>
    <row r="1317" spans="4:25" s="74" customFormat="1" ht="15.75" customHeight="1">
      <c r="D1317" s="75"/>
      <c r="E1317" s="76"/>
      <c r="P1317" s="77"/>
      <c r="S1317" s="54"/>
      <c r="T1317" s="54"/>
      <c r="U1317" s="57"/>
      <c r="V1317" s="57"/>
      <c r="W1317" s="57"/>
      <c r="X1317" s="57"/>
      <c r="Y1317" s="58"/>
    </row>
    <row r="1318" spans="4:25" s="74" customFormat="1" ht="15.75" customHeight="1">
      <c r="D1318" s="75"/>
      <c r="E1318" s="76"/>
      <c r="P1318" s="77"/>
      <c r="S1318" s="54"/>
      <c r="T1318" s="54"/>
      <c r="U1318" s="57"/>
      <c r="V1318" s="57"/>
      <c r="W1318" s="57"/>
      <c r="X1318" s="57"/>
      <c r="Y1318" s="58"/>
    </row>
    <row r="1319" spans="4:25" s="74" customFormat="1" ht="15.75" customHeight="1">
      <c r="D1319" s="75"/>
      <c r="E1319" s="76"/>
      <c r="P1319" s="77"/>
      <c r="S1319" s="54"/>
      <c r="T1319" s="54"/>
      <c r="U1319" s="57"/>
      <c r="V1319" s="57"/>
      <c r="W1319" s="57"/>
      <c r="X1319" s="57"/>
      <c r="Y1319" s="58"/>
    </row>
    <row r="1320" spans="4:25" s="74" customFormat="1" ht="15.75" customHeight="1">
      <c r="D1320" s="75"/>
      <c r="E1320" s="76"/>
      <c r="P1320" s="77"/>
      <c r="S1320" s="54"/>
      <c r="T1320" s="54"/>
      <c r="U1320" s="57"/>
      <c r="V1320" s="57"/>
      <c r="W1320" s="57"/>
      <c r="X1320" s="57"/>
      <c r="Y1320" s="58"/>
    </row>
    <row r="1321" spans="4:25" s="74" customFormat="1" ht="15.75" customHeight="1">
      <c r="D1321" s="75"/>
      <c r="E1321" s="76"/>
      <c r="P1321" s="77"/>
      <c r="S1321" s="54"/>
      <c r="T1321" s="54"/>
      <c r="U1321" s="57"/>
      <c r="V1321" s="57"/>
      <c r="W1321" s="57"/>
      <c r="X1321" s="57"/>
      <c r="Y1321" s="58"/>
    </row>
    <row r="1322" spans="4:25" s="74" customFormat="1" ht="15.75" customHeight="1">
      <c r="D1322" s="75"/>
      <c r="E1322" s="76"/>
      <c r="P1322" s="77"/>
      <c r="S1322" s="54"/>
      <c r="T1322" s="54"/>
      <c r="U1322" s="57"/>
      <c r="V1322" s="57"/>
      <c r="W1322" s="57"/>
      <c r="X1322" s="57"/>
      <c r="Y1322" s="58"/>
    </row>
    <row r="1323" spans="4:25" s="74" customFormat="1" ht="15.75" customHeight="1">
      <c r="D1323" s="75"/>
      <c r="E1323" s="76"/>
      <c r="P1323" s="77"/>
      <c r="S1323" s="54"/>
      <c r="T1323" s="54"/>
      <c r="U1323" s="57"/>
      <c r="V1323" s="57"/>
      <c r="W1323" s="57"/>
      <c r="X1323" s="57"/>
      <c r="Y1323" s="58"/>
    </row>
    <row r="1324" spans="4:25" s="74" customFormat="1" ht="15.75" customHeight="1">
      <c r="D1324" s="75"/>
      <c r="E1324" s="76"/>
      <c r="P1324" s="77"/>
      <c r="S1324" s="54"/>
      <c r="T1324" s="54"/>
      <c r="U1324" s="57"/>
      <c r="V1324" s="57"/>
      <c r="W1324" s="57"/>
      <c r="X1324" s="57"/>
      <c r="Y1324" s="58"/>
    </row>
    <row r="1325" spans="4:25" s="74" customFormat="1" ht="15.75" customHeight="1">
      <c r="D1325" s="75"/>
      <c r="E1325" s="76"/>
      <c r="P1325" s="77"/>
      <c r="S1325" s="54"/>
      <c r="T1325" s="54"/>
      <c r="U1325" s="57"/>
      <c r="V1325" s="57"/>
      <c r="W1325" s="57"/>
      <c r="X1325" s="57"/>
      <c r="Y1325" s="58"/>
    </row>
    <row r="1326" spans="4:25" s="74" customFormat="1" ht="15.75" customHeight="1">
      <c r="D1326" s="75"/>
      <c r="E1326" s="76"/>
      <c r="P1326" s="77"/>
      <c r="S1326" s="54"/>
      <c r="T1326" s="54"/>
      <c r="U1326" s="57"/>
      <c r="V1326" s="57"/>
      <c r="W1326" s="57"/>
      <c r="X1326" s="57"/>
      <c r="Y1326" s="58"/>
    </row>
    <row r="1327" spans="4:25" s="74" customFormat="1" ht="15.75" customHeight="1">
      <c r="D1327" s="75"/>
      <c r="E1327" s="76"/>
      <c r="P1327" s="77"/>
      <c r="S1327" s="54"/>
      <c r="T1327" s="54"/>
      <c r="U1327" s="57"/>
      <c r="V1327" s="57"/>
      <c r="W1327" s="57"/>
      <c r="X1327" s="57"/>
      <c r="Y1327" s="58"/>
    </row>
    <row r="1328" spans="4:25" s="74" customFormat="1" ht="15.75" customHeight="1">
      <c r="D1328" s="75"/>
      <c r="E1328" s="76"/>
      <c r="P1328" s="77"/>
      <c r="S1328" s="54"/>
      <c r="T1328" s="54"/>
      <c r="U1328" s="57"/>
      <c r="V1328" s="57"/>
      <c r="W1328" s="57"/>
      <c r="X1328" s="57"/>
      <c r="Y1328" s="58"/>
    </row>
    <row r="1329" spans="4:25" s="74" customFormat="1" ht="15.75" customHeight="1">
      <c r="D1329" s="75"/>
      <c r="E1329" s="76"/>
      <c r="P1329" s="77"/>
      <c r="S1329" s="54"/>
      <c r="T1329" s="54"/>
      <c r="U1329" s="57"/>
      <c r="V1329" s="57"/>
      <c r="W1329" s="57"/>
      <c r="X1329" s="57"/>
      <c r="Y1329" s="58"/>
    </row>
    <row r="1330" spans="4:25" s="74" customFormat="1" ht="15.75" customHeight="1">
      <c r="D1330" s="75"/>
      <c r="E1330" s="76"/>
      <c r="P1330" s="77"/>
      <c r="S1330" s="54"/>
      <c r="T1330" s="54"/>
      <c r="U1330" s="57"/>
      <c r="V1330" s="57"/>
      <c r="W1330" s="57"/>
      <c r="X1330" s="57"/>
      <c r="Y1330" s="58"/>
    </row>
    <row r="1331" spans="4:25" s="74" customFormat="1" ht="15.75" customHeight="1">
      <c r="D1331" s="75"/>
      <c r="E1331" s="76"/>
      <c r="P1331" s="77"/>
      <c r="S1331" s="54"/>
      <c r="T1331" s="54"/>
      <c r="U1331" s="57"/>
      <c r="V1331" s="57"/>
      <c r="W1331" s="57"/>
      <c r="X1331" s="57"/>
      <c r="Y1331" s="58"/>
    </row>
    <row r="1332" spans="4:25" s="74" customFormat="1" ht="15.75" customHeight="1">
      <c r="D1332" s="75"/>
      <c r="E1332" s="76"/>
      <c r="P1332" s="77"/>
      <c r="S1332" s="54"/>
      <c r="T1332" s="54"/>
      <c r="U1332" s="57"/>
      <c r="V1332" s="57"/>
      <c r="W1332" s="57"/>
      <c r="X1332" s="57"/>
      <c r="Y1332" s="58"/>
    </row>
    <row r="1333" spans="4:25" s="74" customFormat="1" ht="15.75" customHeight="1">
      <c r="D1333" s="75"/>
      <c r="E1333" s="76"/>
      <c r="P1333" s="77"/>
      <c r="S1333" s="54"/>
      <c r="T1333" s="54"/>
      <c r="U1333" s="57"/>
      <c r="V1333" s="57"/>
      <c r="W1333" s="57"/>
      <c r="X1333" s="57"/>
      <c r="Y1333" s="58"/>
    </row>
    <row r="1334" spans="4:25" s="74" customFormat="1" ht="15.75" customHeight="1">
      <c r="D1334" s="75"/>
      <c r="E1334" s="76"/>
      <c r="P1334" s="77"/>
      <c r="S1334" s="54"/>
      <c r="T1334" s="54"/>
      <c r="U1334" s="57"/>
      <c r="V1334" s="57"/>
      <c r="W1334" s="57"/>
      <c r="X1334" s="57"/>
      <c r="Y1334" s="58"/>
    </row>
    <row r="1335" spans="4:25" s="74" customFormat="1" ht="15.75" customHeight="1">
      <c r="D1335" s="75"/>
      <c r="E1335" s="76"/>
      <c r="P1335" s="77"/>
      <c r="S1335" s="54"/>
      <c r="T1335" s="54"/>
      <c r="U1335" s="57"/>
      <c r="V1335" s="57"/>
      <c r="W1335" s="57"/>
      <c r="X1335" s="57"/>
      <c r="Y1335" s="58"/>
    </row>
    <row r="1336" spans="4:25" s="74" customFormat="1" ht="15.75" customHeight="1">
      <c r="D1336" s="75"/>
      <c r="E1336" s="76"/>
      <c r="P1336" s="77"/>
      <c r="S1336" s="54"/>
      <c r="T1336" s="54"/>
      <c r="U1336" s="57"/>
      <c r="V1336" s="57"/>
      <c r="W1336" s="57"/>
      <c r="X1336" s="57"/>
      <c r="Y1336" s="58"/>
    </row>
    <row r="1337" spans="4:25" s="74" customFormat="1" ht="15.75" customHeight="1">
      <c r="D1337" s="75"/>
      <c r="E1337" s="76"/>
      <c r="P1337" s="77"/>
      <c r="S1337" s="54"/>
      <c r="T1337" s="54"/>
      <c r="U1337" s="57"/>
      <c r="V1337" s="57"/>
      <c r="W1337" s="57"/>
      <c r="X1337" s="57"/>
      <c r="Y1337" s="58"/>
    </row>
    <row r="1338" spans="4:25" s="74" customFormat="1" ht="15.75" customHeight="1">
      <c r="D1338" s="75"/>
      <c r="E1338" s="76"/>
      <c r="P1338" s="77"/>
      <c r="S1338" s="54"/>
      <c r="T1338" s="54"/>
      <c r="U1338" s="57"/>
      <c r="V1338" s="57"/>
      <c r="W1338" s="57"/>
      <c r="X1338" s="57"/>
      <c r="Y1338" s="58"/>
    </row>
    <row r="1339" spans="4:25" s="74" customFormat="1" ht="15.75" customHeight="1">
      <c r="D1339" s="75"/>
      <c r="E1339" s="76"/>
      <c r="P1339" s="77"/>
      <c r="S1339" s="54"/>
      <c r="T1339" s="54"/>
      <c r="U1339" s="57"/>
      <c r="V1339" s="57"/>
      <c r="W1339" s="57"/>
      <c r="X1339" s="57"/>
      <c r="Y1339" s="58"/>
    </row>
    <row r="1340" spans="4:25" s="74" customFormat="1" ht="15.75" customHeight="1">
      <c r="D1340" s="75"/>
      <c r="E1340" s="76"/>
      <c r="P1340" s="77"/>
      <c r="S1340" s="54"/>
      <c r="T1340" s="54"/>
      <c r="U1340" s="57"/>
      <c r="V1340" s="57"/>
      <c r="W1340" s="57"/>
      <c r="X1340" s="57"/>
      <c r="Y1340" s="58"/>
    </row>
    <row r="1341" spans="4:25" s="74" customFormat="1" ht="15.75" customHeight="1">
      <c r="D1341" s="75"/>
      <c r="E1341" s="76"/>
      <c r="P1341" s="77"/>
      <c r="S1341" s="54"/>
      <c r="T1341" s="54"/>
      <c r="U1341" s="57"/>
      <c r="V1341" s="57"/>
      <c r="W1341" s="57"/>
      <c r="X1341" s="57"/>
      <c r="Y1341" s="58"/>
    </row>
    <row r="1342" spans="4:25" s="74" customFormat="1" ht="15.75" customHeight="1">
      <c r="D1342" s="75"/>
      <c r="E1342" s="76"/>
      <c r="P1342" s="77"/>
      <c r="S1342" s="54"/>
      <c r="T1342" s="54"/>
      <c r="U1342" s="57"/>
      <c r="V1342" s="57"/>
      <c r="W1342" s="57"/>
      <c r="X1342" s="57"/>
      <c r="Y1342" s="58"/>
    </row>
    <row r="1343" spans="4:25" s="74" customFormat="1" ht="15.75" customHeight="1">
      <c r="D1343" s="75"/>
      <c r="E1343" s="76"/>
      <c r="P1343" s="77"/>
      <c r="S1343" s="54"/>
      <c r="T1343" s="54"/>
      <c r="U1343" s="57"/>
      <c r="V1343" s="57"/>
      <c r="W1343" s="57"/>
      <c r="X1343" s="57"/>
      <c r="Y1343" s="58"/>
    </row>
    <row r="1344" spans="4:25" s="74" customFormat="1" ht="15.75" customHeight="1">
      <c r="D1344" s="75"/>
      <c r="E1344" s="76"/>
      <c r="P1344" s="77"/>
      <c r="S1344" s="54"/>
      <c r="T1344" s="54"/>
      <c r="U1344" s="57"/>
      <c r="V1344" s="57"/>
      <c r="W1344" s="57"/>
      <c r="X1344" s="57"/>
      <c r="Y1344" s="58"/>
    </row>
    <row r="1345" spans="4:25" s="74" customFormat="1" ht="15.75" customHeight="1">
      <c r="D1345" s="75"/>
      <c r="E1345" s="76"/>
      <c r="P1345" s="77"/>
      <c r="S1345" s="54"/>
      <c r="T1345" s="54"/>
      <c r="U1345" s="57"/>
      <c r="V1345" s="57"/>
      <c r="W1345" s="57"/>
      <c r="X1345" s="57"/>
      <c r="Y1345" s="58"/>
    </row>
    <row r="1346" spans="4:25" s="74" customFormat="1" ht="15.75" customHeight="1">
      <c r="D1346" s="75"/>
      <c r="E1346" s="76"/>
      <c r="P1346" s="77"/>
      <c r="S1346" s="54"/>
      <c r="T1346" s="54"/>
      <c r="U1346" s="57"/>
      <c r="V1346" s="57"/>
      <c r="W1346" s="57"/>
      <c r="X1346" s="57"/>
      <c r="Y1346" s="58"/>
    </row>
    <row r="1347" spans="4:25" s="74" customFormat="1" ht="15.75" customHeight="1">
      <c r="D1347" s="75"/>
      <c r="E1347" s="76"/>
      <c r="P1347" s="77"/>
      <c r="S1347" s="54"/>
      <c r="T1347" s="54"/>
      <c r="U1347" s="57"/>
      <c r="V1347" s="57"/>
      <c r="W1347" s="57"/>
      <c r="X1347" s="57"/>
      <c r="Y1347" s="58"/>
    </row>
    <row r="1348" spans="4:25" s="74" customFormat="1" ht="15.75" customHeight="1">
      <c r="D1348" s="75"/>
      <c r="E1348" s="76"/>
      <c r="P1348" s="77"/>
      <c r="S1348" s="54"/>
      <c r="T1348" s="54"/>
      <c r="U1348" s="57"/>
      <c r="V1348" s="57"/>
      <c r="W1348" s="57"/>
      <c r="X1348" s="57"/>
      <c r="Y1348" s="58"/>
    </row>
    <row r="1349" spans="4:25" s="74" customFormat="1" ht="15.75" customHeight="1">
      <c r="D1349" s="75"/>
      <c r="E1349" s="76"/>
      <c r="P1349" s="77"/>
      <c r="S1349" s="54"/>
      <c r="T1349" s="54"/>
      <c r="U1349" s="57"/>
      <c r="V1349" s="57"/>
      <c r="W1349" s="57"/>
      <c r="X1349" s="57"/>
      <c r="Y1349" s="58"/>
    </row>
    <row r="1350" spans="4:25" s="74" customFormat="1" ht="15.75" customHeight="1">
      <c r="D1350" s="75"/>
      <c r="E1350" s="76"/>
      <c r="P1350" s="77"/>
      <c r="S1350" s="54"/>
      <c r="T1350" s="54"/>
      <c r="U1350" s="57"/>
      <c r="V1350" s="57"/>
      <c r="W1350" s="57"/>
      <c r="X1350" s="57"/>
      <c r="Y1350" s="58"/>
    </row>
    <row r="1351" spans="4:25" s="74" customFormat="1" ht="15.75" customHeight="1">
      <c r="D1351" s="75"/>
      <c r="E1351" s="76"/>
      <c r="P1351" s="77"/>
      <c r="S1351" s="54"/>
      <c r="T1351" s="54"/>
      <c r="U1351" s="57"/>
      <c r="V1351" s="57"/>
      <c r="W1351" s="57"/>
      <c r="X1351" s="57"/>
      <c r="Y1351" s="58"/>
    </row>
    <row r="1352" spans="4:25" s="74" customFormat="1" ht="15.75" customHeight="1">
      <c r="D1352" s="75"/>
      <c r="E1352" s="76"/>
      <c r="P1352" s="77"/>
      <c r="S1352" s="54"/>
      <c r="T1352" s="54"/>
      <c r="U1352" s="57"/>
      <c r="V1352" s="57"/>
      <c r="W1352" s="57"/>
      <c r="X1352" s="57"/>
      <c r="Y1352" s="58"/>
    </row>
    <row r="1353" spans="4:25" s="74" customFormat="1" ht="15.75" customHeight="1">
      <c r="D1353" s="75"/>
      <c r="E1353" s="76"/>
      <c r="P1353" s="77"/>
      <c r="S1353" s="54"/>
      <c r="T1353" s="54"/>
      <c r="U1353" s="57"/>
      <c r="V1353" s="57"/>
      <c r="W1353" s="57"/>
      <c r="X1353" s="57"/>
      <c r="Y1353" s="58"/>
    </row>
    <row r="1354" spans="4:25" s="74" customFormat="1" ht="15.75" customHeight="1">
      <c r="D1354" s="75"/>
      <c r="E1354" s="76"/>
      <c r="P1354" s="77"/>
      <c r="S1354" s="54"/>
      <c r="T1354" s="54"/>
      <c r="U1354" s="57"/>
      <c r="V1354" s="57"/>
      <c r="W1354" s="57"/>
      <c r="X1354" s="57"/>
      <c r="Y1354" s="58"/>
    </row>
    <row r="1355" spans="4:25" s="74" customFormat="1" ht="15.75" customHeight="1">
      <c r="D1355" s="75"/>
      <c r="E1355" s="76"/>
      <c r="P1355" s="77"/>
      <c r="S1355" s="54"/>
      <c r="T1355" s="54"/>
      <c r="U1355" s="57"/>
      <c r="V1355" s="57"/>
      <c r="W1355" s="57"/>
      <c r="X1355" s="57"/>
      <c r="Y1355" s="58"/>
    </row>
    <row r="1356" spans="4:25" s="74" customFormat="1" ht="15.75" customHeight="1">
      <c r="D1356" s="75"/>
      <c r="E1356" s="76"/>
      <c r="P1356" s="77"/>
      <c r="S1356" s="54"/>
      <c r="T1356" s="54"/>
      <c r="U1356" s="57"/>
      <c r="V1356" s="57"/>
      <c r="W1356" s="57"/>
      <c r="X1356" s="57"/>
      <c r="Y1356" s="58"/>
    </row>
    <row r="1357" spans="4:25" s="74" customFormat="1" ht="15.75" customHeight="1">
      <c r="D1357" s="75"/>
      <c r="E1357" s="76"/>
      <c r="P1357" s="77"/>
      <c r="S1357" s="54"/>
      <c r="T1357" s="54"/>
      <c r="U1357" s="57"/>
      <c r="V1357" s="57"/>
      <c r="W1357" s="57"/>
      <c r="X1357" s="57"/>
      <c r="Y1357" s="58"/>
    </row>
    <row r="1358" spans="4:25" s="74" customFormat="1" ht="15.75" customHeight="1">
      <c r="D1358" s="75"/>
      <c r="E1358" s="76"/>
      <c r="P1358" s="77"/>
      <c r="S1358" s="54"/>
      <c r="T1358" s="54"/>
      <c r="U1358" s="57"/>
      <c r="V1358" s="57"/>
      <c r="W1358" s="57"/>
      <c r="X1358" s="57"/>
      <c r="Y1358" s="58"/>
    </row>
    <row r="1359" spans="4:25" s="74" customFormat="1" ht="15.75" customHeight="1">
      <c r="D1359" s="75"/>
      <c r="E1359" s="76"/>
      <c r="P1359" s="77"/>
      <c r="S1359" s="54"/>
      <c r="T1359" s="54"/>
      <c r="U1359" s="57"/>
      <c r="V1359" s="57"/>
      <c r="W1359" s="57"/>
      <c r="X1359" s="57"/>
      <c r="Y1359" s="58"/>
    </row>
    <row r="1360" spans="4:25" s="74" customFormat="1" ht="15.75" customHeight="1">
      <c r="D1360" s="75"/>
      <c r="E1360" s="76"/>
      <c r="P1360" s="77"/>
      <c r="S1360" s="54"/>
      <c r="T1360" s="54"/>
      <c r="U1360" s="57"/>
      <c r="V1360" s="57"/>
      <c r="W1360" s="57"/>
      <c r="X1360" s="57"/>
      <c r="Y1360" s="58"/>
    </row>
    <row r="1361" spans="4:25" s="74" customFormat="1" ht="15.75" customHeight="1">
      <c r="D1361" s="75"/>
      <c r="E1361" s="76"/>
      <c r="P1361" s="77"/>
      <c r="S1361" s="54"/>
      <c r="T1361" s="54"/>
      <c r="U1361" s="57"/>
      <c r="V1361" s="57"/>
      <c r="W1361" s="57"/>
      <c r="X1361" s="57"/>
      <c r="Y1361" s="58"/>
    </row>
    <row r="1362" spans="4:25" s="74" customFormat="1" ht="15.75" customHeight="1">
      <c r="D1362" s="75"/>
      <c r="E1362" s="76"/>
      <c r="P1362" s="77"/>
      <c r="S1362" s="54"/>
      <c r="T1362" s="54"/>
      <c r="U1362" s="57"/>
      <c r="V1362" s="57"/>
      <c r="W1362" s="57"/>
      <c r="X1362" s="57"/>
      <c r="Y1362" s="58"/>
    </row>
    <row r="1363" spans="4:25" s="74" customFormat="1" ht="15.75" customHeight="1">
      <c r="D1363" s="75"/>
      <c r="E1363" s="76"/>
      <c r="P1363" s="77"/>
      <c r="S1363" s="54"/>
      <c r="T1363" s="54"/>
      <c r="U1363" s="57"/>
      <c r="V1363" s="57"/>
      <c r="W1363" s="57"/>
      <c r="X1363" s="57"/>
      <c r="Y1363" s="58"/>
    </row>
    <row r="1364" spans="4:25" s="74" customFormat="1" ht="15.75" customHeight="1">
      <c r="D1364" s="75"/>
      <c r="E1364" s="76"/>
      <c r="P1364" s="77"/>
      <c r="S1364" s="54"/>
      <c r="T1364" s="54"/>
      <c r="U1364" s="57"/>
      <c r="V1364" s="57"/>
      <c r="W1364" s="57"/>
      <c r="X1364" s="57"/>
      <c r="Y1364" s="58"/>
    </row>
    <row r="1365" spans="4:25" s="74" customFormat="1" ht="15.75" customHeight="1">
      <c r="D1365" s="75"/>
      <c r="E1365" s="76"/>
      <c r="P1365" s="77"/>
      <c r="S1365" s="54"/>
      <c r="T1365" s="54"/>
      <c r="U1365" s="57"/>
      <c r="V1365" s="57"/>
      <c r="W1365" s="57"/>
      <c r="X1365" s="57"/>
      <c r="Y1365" s="58"/>
    </row>
    <row r="1366" spans="4:25" s="74" customFormat="1" ht="15.75" customHeight="1">
      <c r="D1366" s="75"/>
      <c r="E1366" s="76"/>
      <c r="P1366" s="77"/>
      <c r="S1366" s="54"/>
      <c r="T1366" s="54"/>
      <c r="U1366" s="57"/>
      <c r="V1366" s="57"/>
      <c r="W1366" s="57"/>
      <c r="X1366" s="57"/>
      <c r="Y1366" s="58"/>
    </row>
    <row r="1367" spans="4:25" s="74" customFormat="1" ht="15.75" customHeight="1">
      <c r="D1367" s="75"/>
      <c r="E1367" s="76"/>
      <c r="P1367" s="77"/>
      <c r="S1367" s="54"/>
      <c r="T1367" s="54"/>
      <c r="U1367" s="57"/>
      <c r="V1367" s="57"/>
      <c r="W1367" s="57"/>
      <c r="X1367" s="57"/>
      <c r="Y1367" s="58"/>
    </row>
    <row r="1368" spans="4:25" s="74" customFormat="1" ht="15.75" customHeight="1">
      <c r="D1368" s="75"/>
      <c r="E1368" s="76"/>
      <c r="P1368" s="77"/>
      <c r="S1368" s="54"/>
      <c r="T1368" s="54"/>
      <c r="U1368" s="57"/>
      <c r="V1368" s="57"/>
      <c r="W1368" s="57"/>
      <c r="X1368" s="57"/>
      <c r="Y1368" s="58"/>
    </row>
    <row r="1369" spans="4:25" s="74" customFormat="1" ht="15.75" customHeight="1">
      <c r="D1369" s="75"/>
      <c r="E1369" s="76"/>
      <c r="P1369" s="77"/>
      <c r="S1369" s="54"/>
      <c r="T1369" s="54"/>
      <c r="U1369" s="57"/>
      <c r="V1369" s="57"/>
      <c r="W1369" s="57"/>
      <c r="X1369" s="57"/>
      <c r="Y1369" s="58"/>
    </row>
    <row r="1370" spans="4:25" s="74" customFormat="1" ht="15.75" customHeight="1">
      <c r="D1370" s="75"/>
      <c r="E1370" s="76"/>
      <c r="P1370" s="77"/>
      <c r="S1370" s="54"/>
      <c r="T1370" s="54"/>
      <c r="U1370" s="57"/>
      <c r="V1370" s="57"/>
      <c r="W1370" s="57"/>
      <c r="X1370" s="57"/>
      <c r="Y1370" s="58"/>
    </row>
    <row r="1371" spans="4:25" s="74" customFormat="1" ht="15.75" customHeight="1">
      <c r="D1371" s="75"/>
      <c r="E1371" s="76"/>
      <c r="P1371" s="77"/>
      <c r="S1371" s="54"/>
      <c r="T1371" s="54"/>
      <c r="U1371" s="57"/>
      <c r="V1371" s="57"/>
      <c r="W1371" s="57"/>
      <c r="X1371" s="57"/>
      <c r="Y1371" s="58"/>
    </row>
    <row r="1372" spans="4:25" s="74" customFormat="1" ht="15.75" customHeight="1">
      <c r="D1372" s="75"/>
      <c r="E1372" s="76"/>
      <c r="P1372" s="77"/>
      <c r="S1372" s="54"/>
      <c r="T1372" s="54"/>
      <c r="U1372" s="57"/>
      <c r="V1372" s="57"/>
      <c r="W1372" s="57"/>
      <c r="X1372" s="57"/>
      <c r="Y1372" s="58"/>
    </row>
    <row r="1373" spans="4:25" s="74" customFormat="1" ht="15.75" customHeight="1">
      <c r="D1373" s="75"/>
      <c r="E1373" s="76"/>
      <c r="P1373" s="77"/>
      <c r="S1373" s="54"/>
      <c r="T1373" s="54"/>
      <c r="U1373" s="57"/>
      <c r="V1373" s="57"/>
      <c r="W1373" s="57"/>
      <c r="X1373" s="57"/>
      <c r="Y1373" s="58"/>
    </row>
    <row r="1374" spans="4:25" s="74" customFormat="1" ht="15.75" customHeight="1">
      <c r="D1374" s="75"/>
      <c r="E1374" s="76"/>
      <c r="P1374" s="77"/>
      <c r="S1374" s="54"/>
      <c r="T1374" s="54"/>
      <c r="U1374" s="57"/>
      <c r="V1374" s="57"/>
      <c r="W1374" s="57"/>
      <c r="X1374" s="57"/>
      <c r="Y1374" s="58"/>
    </row>
    <row r="1375" spans="4:25" s="74" customFormat="1" ht="15.75" customHeight="1">
      <c r="D1375" s="75"/>
      <c r="E1375" s="76"/>
      <c r="P1375" s="77"/>
      <c r="S1375" s="54"/>
      <c r="T1375" s="54"/>
      <c r="U1375" s="57"/>
      <c r="V1375" s="57"/>
      <c r="W1375" s="57"/>
      <c r="X1375" s="57"/>
      <c r="Y1375" s="58"/>
    </row>
    <row r="1376" spans="4:25" s="74" customFormat="1" ht="15.75" customHeight="1">
      <c r="D1376" s="75"/>
      <c r="E1376" s="76"/>
      <c r="P1376" s="77"/>
      <c r="S1376" s="54"/>
      <c r="T1376" s="54"/>
      <c r="U1376" s="57"/>
      <c r="V1376" s="57"/>
      <c r="W1376" s="57"/>
      <c r="X1376" s="57"/>
      <c r="Y1376" s="58"/>
    </row>
    <row r="1377" spans="4:25" s="74" customFormat="1" ht="15.75" customHeight="1">
      <c r="D1377" s="75"/>
      <c r="E1377" s="76"/>
      <c r="P1377" s="77"/>
      <c r="S1377" s="54"/>
      <c r="T1377" s="54"/>
      <c r="U1377" s="57"/>
      <c r="V1377" s="57"/>
      <c r="W1377" s="57"/>
      <c r="X1377" s="57"/>
      <c r="Y1377" s="58"/>
    </row>
    <row r="1378" spans="4:25" s="74" customFormat="1" ht="15.75" customHeight="1">
      <c r="D1378" s="75"/>
      <c r="E1378" s="76"/>
      <c r="P1378" s="77"/>
      <c r="S1378" s="54"/>
      <c r="T1378" s="54"/>
      <c r="U1378" s="57"/>
      <c r="V1378" s="57"/>
      <c r="W1378" s="57"/>
      <c r="X1378" s="57"/>
      <c r="Y1378" s="58"/>
    </row>
    <row r="1379" spans="4:25" s="74" customFormat="1" ht="15.75" customHeight="1">
      <c r="D1379" s="75"/>
      <c r="E1379" s="76"/>
      <c r="P1379" s="77"/>
      <c r="S1379" s="54"/>
      <c r="T1379" s="54"/>
      <c r="U1379" s="57"/>
      <c r="V1379" s="57"/>
      <c r="W1379" s="57"/>
      <c r="X1379" s="57"/>
      <c r="Y1379" s="58"/>
    </row>
    <row r="1380" spans="4:25" s="74" customFormat="1" ht="15.75" customHeight="1">
      <c r="D1380" s="75"/>
      <c r="E1380" s="76"/>
      <c r="P1380" s="77"/>
      <c r="S1380" s="54"/>
      <c r="T1380" s="54"/>
      <c r="U1380" s="57"/>
      <c r="V1380" s="57"/>
      <c r="W1380" s="57"/>
      <c r="X1380" s="57"/>
      <c r="Y1380" s="58"/>
    </row>
    <row r="1381" spans="4:25" s="74" customFormat="1" ht="15.75" customHeight="1">
      <c r="D1381" s="75"/>
      <c r="E1381" s="76"/>
      <c r="P1381" s="77"/>
      <c r="S1381" s="54"/>
      <c r="T1381" s="54"/>
      <c r="U1381" s="57"/>
      <c r="V1381" s="57"/>
      <c r="W1381" s="57"/>
      <c r="X1381" s="57"/>
      <c r="Y1381" s="58"/>
    </row>
    <row r="1382" spans="4:25" s="74" customFormat="1" ht="15.75" customHeight="1">
      <c r="D1382" s="75"/>
      <c r="E1382" s="76"/>
      <c r="P1382" s="77"/>
      <c r="S1382" s="54"/>
      <c r="T1382" s="54"/>
      <c r="U1382" s="57"/>
      <c r="V1382" s="57"/>
      <c r="W1382" s="57"/>
      <c r="X1382" s="57"/>
      <c r="Y1382" s="58"/>
    </row>
    <row r="1383" spans="4:25" s="74" customFormat="1" ht="15.75" customHeight="1">
      <c r="D1383" s="75"/>
      <c r="E1383" s="76"/>
      <c r="P1383" s="77"/>
      <c r="S1383" s="54"/>
      <c r="T1383" s="54"/>
      <c r="U1383" s="57"/>
      <c r="V1383" s="57"/>
      <c r="W1383" s="57"/>
      <c r="X1383" s="57"/>
      <c r="Y1383" s="58"/>
    </row>
    <row r="1384" spans="4:25" s="74" customFormat="1" ht="15.75" customHeight="1">
      <c r="D1384" s="75"/>
      <c r="E1384" s="76"/>
      <c r="P1384" s="77"/>
      <c r="S1384" s="54"/>
      <c r="T1384" s="54"/>
      <c r="U1384" s="57"/>
      <c r="V1384" s="57"/>
      <c r="W1384" s="57"/>
      <c r="X1384" s="57"/>
      <c r="Y1384" s="58"/>
    </row>
    <row r="1385" spans="4:25" s="74" customFormat="1" ht="15.75" customHeight="1">
      <c r="D1385" s="75"/>
      <c r="E1385" s="76"/>
      <c r="P1385" s="77"/>
      <c r="S1385" s="54"/>
      <c r="T1385" s="54"/>
      <c r="U1385" s="57"/>
      <c r="V1385" s="57"/>
      <c r="W1385" s="57"/>
      <c r="X1385" s="57"/>
      <c r="Y1385" s="58"/>
    </row>
    <row r="1386" spans="4:25" s="74" customFormat="1" ht="15.75" customHeight="1">
      <c r="D1386" s="75"/>
      <c r="E1386" s="76"/>
      <c r="P1386" s="77"/>
      <c r="S1386" s="54"/>
      <c r="T1386" s="54"/>
      <c r="U1386" s="57"/>
      <c r="V1386" s="57"/>
      <c r="W1386" s="57"/>
      <c r="X1386" s="57"/>
      <c r="Y1386" s="58"/>
    </row>
    <row r="1387" spans="4:25" s="74" customFormat="1" ht="15.75" customHeight="1">
      <c r="D1387" s="75"/>
      <c r="E1387" s="76"/>
      <c r="P1387" s="77"/>
      <c r="S1387" s="54"/>
      <c r="T1387" s="54"/>
      <c r="U1387" s="57"/>
      <c r="V1387" s="57"/>
      <c r="W1387" s="57"/>
      <c r="X1387" s="57"/>
      <c r="Y1387" s="58"/>
    </row>
    <row r="1388" spans="4:25" s="74" customFormat="1" ht="15.75" customHeight="1">
      <c r="D1388" s="75"/>
      <c r="E1388" s="76"/>
      <c r="P1388" s="77"/>
      <c r="S1388" s="54"/>
      <c r="T1388" s="54"/>
      <c r="U1388" s="57"/>
      <c r="V1388" s="57"/>
      <c r="W1388" s="57"/>
      <c r="X1388" s="57"/>
      <c r="Y1388" s="58"/>
    </row>
    <row r="1389" spans="4:25" s="74" customFormat="1" ht="15.75" customHeight="1">
      <c r="D1389" s="75"/>
      <c r="E1389" s="76"/>
      <c r="P1389" s="77"/>
      <c r="S1389" s="54"/>
      <c r="T1389" s="54"/>
      <c r="U1389" s="57"/>
      <c r="V1389" s="57"/>
      <c r="W1389" s="57"/>
      <c r="X1389" s="57"/>
      <c r="Y1389" s="58"/>
    </row>
    <row r="1390" spans="4:25" s="74" customFormat="1" ht="15.75" customHeight="1">
      <c r="D1390" s="75"/>
      <c r="E1390" s="76"/>
      <c r="P1390" s="77"/>
      <c r="S1390" s="54"/>
      <c r="T1390" s="54"/>
      <c r="U1390" s="57"/>
      <c r="V1390" s="57"/>
      <c r="W1390" s="57"/>
      <c r="X1390" s="57"/>
      <c r="Y1390" s="58"/>
    </row>
    <row r="1391" spans="4:25" s="74" customFormat="1" ht="15.75" customHeight="1">
      <c r="D1391" s="75"/>
      <c r="E1391" s="76"/>
      <c r="P1391" s="77"/>
      <c r="S1391" s="54"/>
      <c r="T1391" s="54"/>
      <c r="U1391" s="57"/>
      <c r="V1391" s="57"/>
      <c r="W1391" s="57"/>
      <c r="X1391" s="57"/>
      <c r="Y1391" s="58"/>
    </row>
    <row r="1392" spans="4:25" s="74" customFormat="1" ht="15.75" customHeight="1">
      <c r="D1392" s="75"/>
      <c r="E1392" s="76"/>
      <c r="P1392" s="77"/>
      <c r="S1392" s="54"/>
      <c r="T1392" s="54"/>
      <c r="U1392" s="57"/>
      <c r="V1392" s="57"/>
      <c r="W1392" s="57"/>
      <c r="X1392" s="57"/>
      <c r="Y1392" s="58"/>
    </row>
    <row r="1393" spans="4:25" s="74" customFormat="1" ht="15.75" customHeight="1">
      <c r="D1393" s="75"/>
      <c r="E1393" s="76"/>
      <c r="P1393" s="77"/>
      <c r="S1393" s="54"/>
      <c r="T1393" s="54"/>
      <c r="U1393" s="57"/>
      <c r="V1393" s="57"/>
      <c r="W1393" s="57"/>
      <c r="X1393" s="57"/>
      <c r="Y1393" s="58"/>
    </row>
    <row r="1394" spans="4:25" s="74" customFormat="1" ht="15.75" customHeight="1">
      <c r="D1394" s="75"/>
      <c r="E1394" s="76"/>
      <c r="P1394" s="77"/>
      <c r="S1394" s="54"/>
      <c r="T1394" s="54"/>
      <c r="U1394" s="57"/>
      <c r="V1394" s="57"/>
      <c r="W1394" s="57"/>
      <c r="X1394" s="57"/>
      <c r="Y1394" s="58"/>
    </row>
    <row r="1395" spans="4:25" s="74" customFormat="1" ht="15.75" customHeight="1">
      <c r="D1395" s="75"/>
      <c r="E1395" s="76"/>
      <c r="P1395" s="77"/>
      <c r="S1395" s="54"/>
      <c r="T1395" s="54"/>
      <c r="U1395" s="57"/>
      <c r="V1395" s="57"/>
      <c r="W1395" s="57"/>
      <c r="X1395" s="57"/>
      <c r="Y1395" s="58"/>
    </row>
    <row r="1396" spans="4:25" s="74" customFormat="1" ht="15.75" customHeight="1">
      <c r="D1396" s="75"/>
      <c r="E1396" s="76"/>
      <c r="P1396" s="77"/>
      <c r="S1396" s="54"/>
      <c r="T1396" s="54"/>
      <c r="U1396" s="57"/>
      <c r="V1396" s="57"/>
      <c r="W1396" s="57"/>
      <c r="X1396" s="57"/>
      <c r="Y1396" s="58"/>
    </row>
    <row r="1397" spans="4:25" s="74" customFormat="1" ht="15.75" customHeight="1">
      <c r="D1397" s="75"/>
      <c r="E1397" s="76"/>
      <c r="P1397" s="77"/>
      <c r="S1397" s="54"/>
      <c r="T1397" s="54"/>
      <c r="U1397" s="57"/>
      <c r="V1397" s="57"/>
      <c r="W1397" s="57"/>
      <c r="X1397" s="57"/>
      <c r="Y1397" s="58"/>
    </row>
    <row r="1398" spans="4:25" s="74" customFormat="1" ht="15.75" customHeight="1">
      <c r="D1398" s="75"/>
      <c r="E1398" s="76"/>
      <c r="P1398" s="77"/>
      <c r="S1398" s="54"/>
      <c r="T1398" s="54"/>
      <c r="U1398" s="57"/>
      <c r="V1398" s="57"/>
      <c r="W1398" s="57"/>
      <c r="X1398" s="57"/>
      <c r="Y1398" s="58"/>
    </row>
    <row r="1399" spans="4:25" s="74" customFormat="1" ht="15.75" customHeight="1">
      <c r="D1399" s="75"/>
      <c r="E1399" s="76"/>
      <c r="P1399" s="77"/>
      <c r="S1399" s="54"/>
      <c r="T1399" s="54"/>
      <c r="U1399" s="57"/>
      <c r="V1399" s="57"/>
      <c r="W1399" s="57"/>
      <c r="X1399" s="57"/>
      <c r="Y1399" s="58"/>
    </row>
    <row r="1400" spans="4:25" s="74" customFormat="1" ht="15.75" customHeight="1">
      <c r="D1400" s="75"/>
      <c r="E1400" s="76"/>
      <c r="P1400" s="77"/>
      <c r="S1400" s="54"/>
      <c r="T1400" s="54"/>
      <c r="U1400" s="57"/>
      <c r="V1400" s="57"/>
      <c r="W1400" s="57"/>
      <c r="X1400" s="57"/>
      <c r="Y1400" s="58"/>
    </row>
    <row r="1401" spans="4:25" s="74" customFormat="1" ht="15.75" customHeight="1">
      <c r="D1401" s="75"/>
      <c r="E1401" s="76"/>
      <c r="P1401" s="77"/>
      <c r="S1401" s="54"/>
      <c r="T1401" s="54"/>
      <c r="U1401" s="57"/>
      <c r="V1401" s="57"/>
      <c r="W1401" s="57"/>
      <c r="X1401" s="57"/>
      <c r="Y1401" s="58"/>
    </row>
    <row r="1402" spans="4:25" s="74" customFormat="1" ht="15.75" customHeight="1">
      <c r="D1402" s="75"/>
      <c r="E1402" s="76"/>
      <c r="P1402" s="77"/>
      <c r="S1402" s="54"/>
      <c r="T1402" s="54"/>
      <c r="U1402" s="57"/>
      <c r="V1402" s="57"/>
      <c r="W1402" s="57"/>
      <c r="X1402" s="57"/>
      <c r="Y1402" s="58"/>
    </row>
    <row r="1403" spans="4:25" s="74" customFormat="1" ht="15.75" customHeight="1">
      <c r="D1403" s="75"/>
      <c r="E1403" s="76"/>
      <c r="P1403" s="77"/>
      <c r="S1403" s="54"/>
      <c r="T1403" s="54"/>
      <c r="U1403" s="57"/>
      <c r="V1403" s="57"/>
      <c r="W1403" s="57"/>
      <c r="X1403" s="57"/>
      <c r="Y1403" s="58"/>
    </row>
    <row r="1404" spans="4:25" s="74" customFormat="1" ht="15.75" customHeight="1">
      <c r="D1404" s="75"/>
      <c r="E1404" s="76"/>
      <c r="P1404" s="77"/>
      <c r="S1404" s="54"/>
      <c r="T1404" s="54"/>
      <c r="U1404" s="57"/>
      <c r="V1404" s="57"/>
      <c r="W1404" s="57"/>
      <c r="X1404" s="57"/>
      <c r="Y1404" s="58"/>
    </row>
    <row r="1405" spans="4:25" s="74" customFormat="1" ht="15.75" customHeight="1">
      <c r="D1405" s="75"/>
      <c r="E1405" s="76"/>
      <c r="P1405" s="77"/>
      <c r="S1405" s="54"/>
      <c r="T1405" s="54"/>
      <c r="U1405" s="57"/>
      <c r="V1405" s="57"/>
      <c r="W1405" s="57"/>
      <c r="X1405" s="57"/>
      <c r="Y1405" s="58"/>
    </row>
    <row r="1406" spans="4:25" s="74" customFormat="1" ht="15.75" customHeight="1">
      <c r="D1406" s="75"/>
      <c r="E1406" s="76"/>
      <c r="P1406" s="77"/>
      <c r="S1406" s="54"/>
      <c r="T1406" s="54"/>
      <c r="U1406" s="57"/>
      <c r="V1406" s="57"/>
      <c r="W1406" s="57"/>
      <c r="X1406" s="57"/>
      <c r="Y1406" s="58"/>
    </row>
    <row r="1407" spans="4:25" s="74" customFormat="1" ht="15.75" customHeight="1">
      <c r="D1407" s="75"/>
      <c r="E1407" s="76"/>
      <c r="P1407" s="77"/>
      <c r="S1407" s="54"/>
      <c r="T1407" s="54"/>
      <c r="U1407" s="57"/>
      <c r="V1407" s="57"/>
      <c r="W1407" s="57"/>
      <c r="X1407" s="57"/>
      <c r="Y1407" s="58"/>
    </row>
    <row r="1408" spans="4:25" s="74" customFormat="1" ht="15.75" customHeight="1">
      <c r="D1408" s="75"/>
      <c r="E1408" s="76"/>
      <c r="P1408" s="77"/>
      <c r="S1408" s="54"/>
      <c r="T1408" s="54"/>
      <c r="U1408" s="57"/>
      <c r="V1408" s="57"/>
      <c r="W1408" s="57"/>
      <c r="X1408" s="57"/>
      <c r="Y1408" s="58"/>
    </row>
    <row r="1409" spans="4:25" s="74" customFormat="1" ht="15.75" customHeight="1">
      <c r="D1409" s="75"/>
      <c r="E1409" s="76"/>
      <c r="P1409" s="77"/>
      <c r="S1409" s="54"/>
      <c r="T1409" s="54"/>
      <c r="U1409" s="57"/>
      <c r="V1409" s="57"/>
      <c r="W1409" s="57"/>
      <c r="X1409" s="57"/>
      <c r="Y1409" s="58"/>
    </row>
    <row r="1410" spans="4:25" s="74" customFormat="1" ht="15.75" customHeight="1">
      <c r="D1410" s="75"/>
      <c r="E1410" s="76"/>
      <c r="P1410" s="77"/>
      <c r="S1410" s="54"/>
      <c r="T1410" s="54"/>
      <c r="U1410" s="57"/>
      <c r="V1410" s="57"/>
      <c r="W1410" s="57"/>
      <c r="X1410" s="57"/>
      <c r="Y1410" s="58"/>
    </row>
    <row r="1411" spans="4:25" s="74" customFormat="1" ht="15.75" customHeight="1">
      <c r="D1411" s="75"/>
      <c r="E1411" s="76"/>
      <c r="P1411" s="77"/>
      <c r="S1411" s="54"/>
      <c r="T1411" s="54"/>
      <c r="U1411" s="57"/>
      <c r="V1411" s="57"/>
      <c r="W1411" s="57"/>
      <c r="X1411" s="57"/>
      <c r="Y1411" s="58"/>
    </row>
    <row r="1412" spans="4:25" s="74" customFormat="1" ht="15.75" customHeight="1">
      <c r="D1412" s="75"/>
      <c r="E1412" s="76"/>
      <c r="P1412" s="77"/>
      <c r="S1412" s="54"/>
      <c r="T1412" s="54"/>
      <c r="U1412" s="57"/>
      <c r="V1412" s="57"/>
      <c r="W1412" s="57"/>
      <c r="X1412" s="57"/>
      <c r="Y1412" s="58"/>
    </row>
    <row r="1413" spans="4:25" s="74" customFormat="1" ht="15.75" customHeight="1">
      <c r="D1413" s="75"/>
      <c r="E1413" s="76"/>
      <c r="P1413" s="77"/>
      <c r="S1413" s="54"/>
      <c r="T1413" s="54"/>
      <c r="U1413" s="57"/>
      <c r="V1413" s="57"/>
      <c r="W1413" s="57"/>
      <c r="X1413" s="57"/>
      <c r="Y1413" s="58"/>
    </row>
    <row r="1414" spans="4:25" s="74" customFormat="1" ht="15.75" customHeight="1">
      <c r="D1414" s="75"/>
      <c r="E1414" s="76"/>
      <c r="P1414" s="77"/>
      <c r="S1414" s="54"/>
      <c r="T1414" s="54"/>
      <c r="U1414" s="57"/>
      <c r="V1414" s="57"/>
      <c r="W1414" s="57"/>
      <c r="X1414" s="57"/>
      <c r="Y1414" s="58"/>
    </row>
    <row r="1415" spans="4:25" s="74" customFormat="1" ht="15.75" customHeight="1">
      <c r="D1415" s="75"/>
      <c r="E1415" s="76"/>
      <c r="P1415" s="77"/>
      <c r="S1415" s="54"/>
      <c r="T1415" s="54"/>
      <c r="U1415" s="57"/>
      <c r="V1415" s="57"/>
      <c r="W1415" s="57"/>
      <c r="X1415" s="57"/>
      <c r="Y1415" s="58"/>
    </row>
    <row r="1416" spans="4:25" s="74" customFormat="1" ht="15.75" customHeight="1">
      <c r="D1416" s="75"/>
      <c r="E1416" s="76"/>
      <c r="P1416" s="77"/>
      <c r="S1416" s="54"/>
      <c r="T1416" s="54"/>
      <c r="U1416" s="57"/>
      <c r="V1416" s="57"/>
      <c r="W1416" s="57"/>
      <c r="X1416" s="57"/>
      <c r="Y1416" s="58"/>
    </row>
    <row r="1417" spans="4:25" s="74" customFormat="1" ht="15.75" customHeight="1">
      <c r="D1417" s="75"/>
      <c r="E1417" s="76"/>
      <c r="P1417" s="77"/>
      <c r="S1417" s="54"/>
      <c r="T1417" s="54"/>
      <c r="U1417" s="57"/>
      <c r="V1417" s="57"/>
      <c r="W1417" s="57"/>
      <c r="X1417" s="57"/>
      <c r="Y1417" s="58"/>
    </row>
    <row r="1418" spans="4:25" s="74" customFormat="1" ht="15.75" customHeight="1">
      <c r="D1418" s="75"/>
      <c r="E1418" s="76"/>
      <c r="P1418" s="77"/>
      <c r="S1418" s="54"/>
      <c r="T1418" s="54"/>
      <c r="U1418" s="57"/>
      <c r="V1418" s="57"/>
      <c r="W1418" s="57"/>
      <c r="X1418" s="57"/>
      <c r="Y1418" s="58"/>
    </row>
    <row r="1419" spans="4:25" s="74" customFormat="1" ht="15.75" customHeight="1">
      <c r="D1419" s="75"/>
      <c r="E1419" s="76"/>
      <c r="P1419" s="77"/>
      <c r="S1419" s="54"/>
      <c r="T1419" s="54"/>
      <c r="U1419" s="57"/>
      <c r="V1419" s="57"/>
      <c r="W1419" s="57"/>
      <c r="X1419" s="57"/>
      <c r="Y1419" s="58"/>
    </row>
    <row r="1420" spans="4:25" s="74" customFormat="1" ht="15.75" customHeight="1">
      <c r="D1420" s="75"/>
      <c r="E1420" s="76"/>
      <c r="P1420" s="77"/>
      <c r="S1420" s="54"/>
      <c r="T1420" s="54"/>
      <c r="U1420" s="57"/>
      <c r="V1420" s="57"/>
      <c r="W1420" s="57"/>
      <c r="X1420" s="57"/>
      <c r="Y1420" s="58"/>
    </row>
    <row r="1421" spans="4:25" s="74" customFormat="1" ht="15.75" customHeight="1">
      <c r="D1421" s="75"/>
      <c r="E1421" s="76"/>
      <c r="P1421" s="77"/>
      <c r="S1421" s="54"/>
      <c r="T1421" s="54"/>
      <c r="U1421" s="57"/>
      <c r="V1421" s="57"/>
      <c r="W1421" s="57"/>
      <c r="X1421" s="57"/>
      <c r="Y1421" s="58"/>
    </row>
    <row r="1422" spans="4:25" s="74" customFormat="1" ht="15.75" customHeight="1">
      <c r="D1422" s="75"/>
      <c r="E1422" s="76"/>
      <c r="P1422" s="77"/>
      <c r="S1422" s="54"/>
      <c r="T1422" s="54"/>
      <c r="U1422" s="57"/>
      <c r="V1422" s="57"/>
      <c r="W1422" s="57"/>
      <c r="X1422" s="57"/>
      <c r="Y1422" s="58"/>
    </row>
    <row r="1423" spans="4:25" s="74" customFormat="1" ht="15.75" customHeight="1">
      <c r="D1423" s="75"/>
      <c r="E1423" s="76"/>
      <c r="P1423" s="77"/>
      <c r="S1423" s="54"/>
      <c r="T1423" s="54"/>
      <c r="U1423" s="57"/>
      <c r="V1423" s="57"/>
      <c r="W1423" s="57"/>
      <c r="X1423" s="57"/>
      <c r="Y1423" s="58"/>
    </row>
    <row r="1424" spans="4:25" s="74" customFormat="1" ht="15.75" customHeight="1">
      <c r="D1424" s="75"/>
      <c r="E1424" s="76"/>
      <c r="P1424" s="77"/>
      <c r="S1424" s="54"/>
      <c r="T1424" s="54"/>
      <c r="U1424" s="57"/>
      <c r="V1424" s="57"/>
      <c r="W1424" s="57"/>
      <c r="X1424" s="57"/>
      <c r="Y1424" s="58"/>
    </row>
    <row r="1425" spans="4:25" s="74" customFormat="1" ht="15.75" customHeight="1">
      <c r="D1425" s="75"/>
      <c r="E1425" s="76"/>
      <c r="P1425" s="77"/>
      <c r="S1425" s="54"/>
      <c r="T1425" s="54"/>
      <c r="U1425" s="57"/>
      <c r="V1425" s="57"/>
      <c r="W1425" s="57"/>
      <c r="X1425" s="57"/>
      <c r="Y1425" s="58"/>
    </row>
    <row r="1426" spans="4:25" s="74" customFormat="1" ht="15.75" customHeight="1">
      <c r="D1426" s="75"/>
      <c r="E1426" s="76"/>
      <c r="P1426" s="77"/>
      <c r="S1426" s="54"/>
      <c r="T1426" s="54"/>
      <c r="U1426" s="57"/>
      <c r="V1426" s="57"/>
      <c r="W1426" s="57"/>
      <c r="X1426" s="57"/>
      <c r="Y1426" s="58"/>
    </row>
    <row r="1427" spans="4:25" s="74" customFormat="1" ht="15.75" customHeight="1">
      <c r="D1427" s="75"/>
      <c r="E1427" s="76"/>
      <c r="P1427" s="77"/>
      <c r="S1427" s="54"/>
      <c r="T1427" s="54"/>
      <c r="U1427" s="57"/>
      <c r="V1427" s="57"/>
      <c r="W1427" s="57"/>
      <c r="X1427" s="57"/>
      <c r="Y1427" s="58"/>
    </row>
    <row r="1428" spans="4:25" s="74" customFormat="1" ht="15.75" customHeight="1">
      <c r="D1428" s="75"/>
      <c r="E1428" s="76"/>
      <c r="P1428" s="77"/>
      <c r="S1428" s="54"/>
      <c r="T1428" s="54"/>
      <c r="U1428" s="57"/>
      <c r="V1428" s="57"/>
      <c r="W1428" s="57"/>
      <c r="X1428" s="57"/>
      <c r="Y1428" s="58"/>
    </row>
    <row r="1429" spans="4:25" s="74" customFormat="1" ht="15.75" customHeight="1">
      <c r="D1429" s="75"/>
      <c r="E1429" s="76"/>
      <c r="P1429" s="77"/>
      <c r="S1429" s="54"/>
      <c r="T1429" s="54"/>
      <c r="U1429" s="57"/>
      <c r="V1429" s="57"/>
      <c r="W1429" s="57"/>
      <c r="X1429" s="57"/>
      <c r="Y1429" s="58"/>
    </row>
    <row r="1430" spans="4:25" s="74" customFormat="1" ht="15.75" customHeight="1">
      <c r="D1430" s="75"/>
      <c r="E1430" s="76"/>
      <c r="P1430" s="77"/>
      <c r="S1430" s="54"/>
      <c r="T1430" s="54"/>
      <c r="U1430" s="57"/>
      <c r="V1430" s="57"/>
      <c r="W1430" s="57"/>
      <c r="X1430" s="57"/>
      <c r="Y1430" s="58"/>
    </row>
    <row r="1431" spans="4:25" s="74" customFormat="1" ht="15.75" customHeight="1">
      <c r="D1431" s="75"/>
      <c r="E1431" s="76"/>
      <c r="P1431" s="77"/>
      <c r="S1431" s="54"/>
      <c r="T1431" s="54"/>
      <c r="U1431" s="57"/>
      <c r="V1431" s="57"/>
      <c r="W1431" s="57"/>
      <c r="X1431" s="57"/>
      <c r="Y1431" s="58"/>
    </row>
    <row r="1432" spans="4:25" s="74" customFormat="1" ht="15.75" customHeight="1">
      <c r="D1432" s="75"/>
      <c r="E1432" s="76"/>
      <c r="P1432" s="77"/>
      <c r="S1432" s="54"/>
      <c r="T1432" s="54"/>
      <c r="U1432" s="57"/>
      <c r="V1432" s="57"/>
      <c r="W1432" s="57"/>
      <c r="X1432" s="57"/>
      <c r="Y1432" s="58"/>
    </row>
    <row r="1433" spans="4:25" s="74" customFormat="1" ht="15.75" customHeight="1">
      <c r="D1433" s="75"/>
      <c r="E1433" s="76"/>
      <c r="P1433" s="77"/>
      <c r="S1433" s="54"/>
      <c r="T1433" s="54"/>
      <c r="U1433" s="57"/>
      <c r="V1433" s="57"/>
      <c r="W1433" s="57"/>
      <c r="X1433" s="57"/>
      <c r="Y1433" s="58"/>
    </row>
    <row r="1434" spans="4:25" s="74" customFormat="1" ht="15.75" customHeight="1">
      <c r="D1434" s="75"/>
      <c r="E1434" s="76"/>
      <c r="P1434" s="77"/>
      <c r="S1434" s="54"/>
      <c r="T1434" s="54"/>
      <c r="U1434" s="57"/>
      <c r="V1434" s="57"/>
      <c r="W1434" s="57"/>
      <c r="X1434" s="57"/>
      <c r="Y1434" s="58"/>
    </row>
    <row r="1435" spans="4:25" s="74" customFormat="1" ht="15.75" customHeight="1">
      <c r="D1435" s="75"/>
      <c r="E1435" s="76"/>
      <c r="P1435" s="77"/>
      <c r="S1435" s="54"/>
      <c r="T1435" s="54"/>
      <c r="U1435" s="57"/>
      <c r="V1435" s="57"/>
      <c r="W1435" s="57"/>
      <c r="X1435" s="57"/>
      <c r="Y1435" s="58"/>
    </row>
    <row r="1436" spans="4:25" s="74" customFormat="1" ht="15.75" customHeight="1">
      <c r="D1436" s="75"/>
      <c r="E1436" s="76"/>
      <c r="P1436" s="77"/>
      <c r="S1436" s="54"/>
      <c r="T1436" s="54"/>
      <c r="U1436" s="57"/>
      <c r="V1436" s="57"/>
      <c r="W1436" s="57"/>
      <c r="X1436" s="57"/>
      <c r="Y1436" s="58"/>
    </row>
    <row r="1437" spans="4:25" s="74" customFormat="1" ht="15.75" customHeight="1">
      <c r="D1437" s="75"/>
      <c r="E1437" s="76"/>
      <c r="P1437" s="77"/>
      <c r="S1437" s="54"/>
      <c r="T1437" s="54"/>
      <c r="U1437" s="57"/>
      <c r="V1437" s="57"/>
      <c r="W1437" s="57"/>
      <c r="X1437" s="57"/>
      <c r="Y1437" s="58"/>
    </row>
    <row r="1438" spans="4:25" s="74" customFormat="1" ht="15.75" customHeight="1">
      <c r="D1438" s="75"/>
      <c r="E1438" s="76"/>
      <c r="P1438" s="77"/>
      <c r="S1438" s="54"/>
      <c r="T1438" s="54"/>
      <c r="U1438" s="57"/>
      <c r="V1438" s="57"/>
      <c r="W1438" s="57"/>
      <c r="X1438" s="57"/>
      <c r="Y1438" s="58"/>
    </row>
    <row r="1439" spans="4:25" s="74" customFormat="1" ht="15.75" customHeight="1">
      <c r="D1439" s="75"/>
      <c r="E1439" s="76"/>
      <c r="P1439" s="77"/>
      <c r="S1439" s="54"/>
      <c r="T1439" s="54"/>
      <c r="U1439" s="57"/>
      <c r="V1439" s="57"/>
      <c r="W1439" s="57"/>
      <c r="X1439" s="57"/>
      <c r="Y1439" s="58"/>
    </row>
    <row r="1440" spans="4:25" s="74" customFormat="1" ht="15.75" customHeight="1">
      <c r="D1440" s="75"/>
      <c r="E1440" s="76"/>
      <c r="P1440" s="77"/>
      <c r="S1440" s="54"/>
      <c r="T1440" s="54"/>
      <c r="U1440" s="57"/>
      <c r="V1440" s="57"/>
      <c r="W1440" s="57"/>
      <c r="X1440" s="57"/>
      <c r="Y1440" s="58"/>
    </row>
    <row r="1441" spans="4:25" s="74" customFormat="1" ht="15.75" customHeight="1">
      <c r="D1441" s="75"/>
      <c r="E1441" s="76"/>
      <c r="P1441" s="77"/>
      <c r="S1441" s="54"/>
      <c r="T1441" s="54"/>
      <c r="U1441" s="57"/>
      <c r="V1441" s="57"/>
      <c r="W1441" s="57"/>
      <c r="X1441" s="57"/>
      <c r="Y1441" s="58"/>
    </row>
    <row r="1442" spans="4:25" s="74" customFormat="1" ht="15.75" customHeight="1">
      <c r="D1442" s="75"/>
      <c r="E1442" s="76"/>
      <c r="P1442" s="77"/>
      <c r="S1442" s="54"/>
      <c r="T1442" s="54"/>
      <c r="U1442" s="57"/>
      <c r="V1442" s="57"/>
      <c r="W1442" s="57"/>
      <c r="X1442" s="57"/>
      <c r="Y1442" s="58"/>
    </row>
    <row r="1443" spans="4:25" s="74" customFormat="1" ht="15.75" customHeight="1">
      <c r="D1443" s="75"/>
      <c r="E1443" s="76"/>
      <c r="P1443" s="77"/>
      <c r="S1443" s="54"/>
      <c r="T1443" s="54"/>
      <c r="U1443" s="57"/>
      <c r="V1443" s="57"/>
      <c r="W1443" s="57"/>
      <c r="X1443" s="57"/>
      <c r="Y1443" s="58"/>
    </row>
    <row r="1444" spans="4:25" s="74" customFormat="1" ht="15.75" customHeight="1">
      <c r="D1444" s="75"/>
      <c r="E1444" s="76"/>
      <c r="P1444" s="77"/>
      <c r="S1444" s="54"/>
      <c r="T1444" s="54"/>
      <c r="U1444" s="57"/>
      <c r="V1444" s="57"/>
      <c r="W1444" s="57"/>
      <c r="X1444" s="57"/>
      <c r="Y1444" s="58"/>
    </row>
    <row r="1445" spans="4:25" s="74" customFormat="1" ht="15.75" customHeight="1">
      <c r="D1445" s="75"/>
      <c r="E1445" s="76"/>
      <c r="P1445" s="77"/>
      <c r="S1445" s="54"/>
      <c r="T1445" s="54"/>
      <c r="U1445" s="57"/>
      <c r="V1445" s="57"/>
      <c r="W1445" s="57"/>
      <c r="X1445" s="57"/>
      <c r="Y1445" s="58"/>
    </row>
    <row r="1446" spans="4:25" s="74" customFormat="1" ht="15.75" customHeight="1">
      <c r="D1446" s="75"/>
      <c r="E1446" s="76"/>
      <c r="P1446" s="77"/>
      <c r="S1446" s="54"/>
      <c r="T1446" s="54"/>
      <c r="U1446" s="57"/>
      <c r="V1446" s="57"/>
      <c r="W1446" s="57"/>
      <c r="X1446" s="57"/>
      <c r="Y1446" s="58"/>
    </row>
    <row r="1447" spans="4:25" s="74" customFormat="1" ht="15.75" customHeight="1">
      <c r="D1447" s="75"/>
      <c r="E1447" s="76"/>
      <c r="P1447" s="77"/>
      <c r="S1447" s="54"/>
      <c r="T1447" s="54"/>
      <c r="U1447" s="57"/>
      <c r="V1447" s="57"/>
      <c r="W1447" s="57"/>
      <c r="X1447" s="57"/>
      <c r="Y1447" s="58"/>
    </row>
    <row r="1448" spans="4:25" s="74" customFormat="1" ht="15.75" customHeight="1">
      <c r="D1448" s="75"/>
      <c r="E1448" s="76"/>
      <c r="P1448" s="77"/>
      <c r="S1448" s="54"/>
      <c r="T1448" s="54"/>
      <c r="U1448" s="57"/>
      <c r="V1448" s="57"/>
      <c r="W1448" s="57"/>
      <c r="X1448" s="57"/>
      <c r="Y1448" s="58"/>
    </row>
    <row r="1449" spans="4:25" s="74" customFormat="1" ht="15.75" customHeight="1">
      <c r="D1449" s="75"/>
      <c r="E1449" s="76"/>
      <c r="P1449" s="77"/>
      <c r="S1449" s="54"/>
      <c r="T1449" s="54"/>
      <c r="U1449" s="57"/>
      <c r="V1449" s="57"/>
      <c r="W1449" s="57"/>
      <c r="X1449" s="57"/>
      <c r="Y1449" s="58"/>
    </row>
    <row r="1450" spans="4:25" s="74" customFormat="1" ht="15.75" customHeight="1">
      <c r="D1450" s="75"/>
      <c r="E1450" s="76"/>
      <c r="P1450" s="77"/>
      <c r="S1450" s="54"/>
      <c r="T1450" s="54"/>
      <c r="U1450" s="57"/>
      <c r="V1450" s="57"/>
      <c r="W1450" s="57"/>
      <c r="X1450" s="57"/>
      <c r="Y1450" s="58"/>
    </row>
    <row r="1451" spans="4:25" s="74" customFormat="1" ht="15.75" customHeight="1">
      <c r="D1451" s="75"/>
      <c r="E1451" s="76"/>
      <c r="P1451" s="77"/>
      <c r="S1451" s="54"/>
      <c r="T1451" s="54"/>
      <c r="U1451" s="57"/>
      <c r="V1451" s="57"/>
      <c r="W1451" s="57"/>
      <c r="X1451" s="57"/>
      <c r="Y1451" s="58"/>
    </row>
    <row r="1452" spans="4:25" s="74" customFormat="1" ht="15.75" customHeight="1">
      <c r="D1452" s="75"/>
      <c r="E1452" s="76"/>
      <c r="P1452" s="77"/>
      <c r="S1452" s="54"/>
      <c r="T1452" s="54"/>
      <c r="U1452" s="57"/>
      <c r="V1452" s="57"/>
      <c r="W1452" s="57"/>
      <c r="X1452" s="57"/>
      <c r="Y1452" s="58"/>
    </row>
    <row r="1453" spans="4:25" s="74" customFormat="1" ht="15.75" customHeight="1">
      <c r="D1453" s="75"/>
      <c r="E1453" s="76"/>
      <c r="P1453" s="77"/>
      <c r="S1453" s="54"/>
      <c r="T1453" s="54"/>
      <c r="U1453" s="57"/>
      <c r="V1453" s="57"/>
      <c r="W1453" s="57"/>
      <c r="X1453" s="57"/>
      <c r="Y1453" s="58"/>
    </row>
    <row r="1454" spans="4:25" s="74" customFormat="1" ht="15.75" customHeight="1">
      <c r="D1454" s="75"/>
      <c r="E1454" s="76"/>
      <c r="P1454" s="77"/>
      <c r="S1454" s="54"/>
      <c r="T1454" s="54"/>
      <c r="U1454" s="57"/>
      <c r="V1454" s="57"/>
      <c r="W1454" s="57"/>
      <c r="X1454" s="57"/>
      <c r="Y1454" s="58"/>
    </row>
    <row r="1455" spans="4:25" s="74" customFormat="1" ht="15.75" customHeight="1">
      <c r="D1455" s="75"/>
      <c r="E1455" s="76"/>
      <c r="P1455" s="77"/>
      <c r="S1455" s="54"/>
      <c r="T1455" s="54"/>
      <c r="U1455" s="57"/>
      <c r="V1455" s="57"/>
      <c r="W1455" s="57"/>
      <c r="X1455" s="57"/>
      <c r="Y1455" s="58"/>
    </row>
    <row r="1456" spans="4:25" s="74" customFormat="1" ht="15.75" customHeight="1">
      <c r="D1456" s="75"/>
      <c r="E1456" s="76"/>
      <c r="P1456" s="77"/>
      <c r="S1456" s="54"/>
      <c r="T1456" s="54"/>
      <c r="U1456" s="57"/>
      <c r="V1456" s="57"/>
      <c r="W1456" s="57"/>
      <c r="X1456" s="57"/>
      <c r="Y1456" s="58"/>
    </row>
    <row r="1457" spans="4:25" s="74" customFormat="1" ht="15.75" customHeight="1">
      <c r="D1457" s="75"/>
      <c r="E1457" s="76"/>
      <c r="P1457" s="77"/>
      <c r="S1457" s="54"/>
      <c r="T1457" s="54"/>
      <c r="U1457" s="57"/>
      <c r="V1457" s="57"/>
      <c r="W1457" s="57"/>
      <c r="X1457" s="57"/>
      <c r="Y1457" s="58"/>
    </row>
    <row r="1458" spans="4:25" s="74" customFormat="1" ht="15.75" customHeight="1">
      <c r="D1458" s="75"/>
      <c r="E1458" s="76"/>
      <c r="P1458" s="77"/>
      <c r="S1458" s="54"/>
      <c r="T1458" s="54"/>
      <c r="U1458" s="57"/>
      <c r="V1458" s="57"/>
      <c r="W1458" s="57"/>
      <c r="X1458" s="57"/>
      <c r="Y1458" s="58"/>
    </row>
    <row r="1459" spans="4:25" s="74" customFormat="1" ht="15.75" customHeight="1">
      <c r="D1459" s="75"/>
      <c r="E1459" s="76"/>
      <c r="P1459" s="77"/>
      <c r="S1459" s="54"/>
      <c r="T1459" s="54"/>
      <c r="U1459" s="57"/>
      <c r="V1459" s="57"/>
      <c r="W1459" s="57"/>
      <c r="X1459" s="57"/>
      <c r="Y1459" s="58"/>
    </row>
    <row r="1460" spans="4:25" s="74" customFormat="1" ht="15.75" customHeight="1">
      <c r="D1460" s="75"/>
      <c r="E1460" s="76"/>
      <c r="P1460" s="77"/>
      <c r="S1460" s="54"/>
      <c r="T1460" s="54"/>
      <c r="U1460" s="57"/>
      <c r="V1460" s="57"/>
      <c r="W1460" s="57"/>
      <c r="X1460" s="57"/>
      <c r="Y1460" s="58"/>
    </row>
    <row r="1461" spans="4:25" s="74" customFormat="1" ht="15.75" customHeight="1">
      <c r="D1461" s="75"/>
      <c r="E1461" s="76"/>
      <c r="P1461" s="77"/>
      <c r="S1461" s="54"/>
      <c r="T1461" s="54"/>
      <c r="U1461" s="57"/>
      <c r="V1461" s="57"/>
      <c r="W1461" s="57"/>
      <c r="X1461" s="57"/>
      <c r="Y1461" s="58"/>
    </row>
    <row r="1462" spans="4:25" s="74" customFormat="1" ht="15.75" customHeight="1">
      <c r="D1462" s="75"/>
      <c r="E1462" s="76"/>
      <c r="P1462" s="77"/>
      <c r="S1462" s="54"/>
      <c r="T1462" s="54"/>
      <c r="U1462" s="57"/>
      <c r="V1462" s="57"/>
      <c r="W1462" s="57"/>
      <c r="X1462" s="57"/>
      <c r="Y1462" s="58"/>
    </row>
    <row r="1463" spans="4:25" s="74" customFormat="1" ht="15.75" customHeight="1">
      <c r="D1463" s="75"/>
      <c r="E1463" s="76"/>
      <c r="P1463" s="77"/>
      <c r="S1463" s="54"/>
      <c r="T1463" s="54"/>
      <c r="U1463" s="57"/>
      <c r="V1463" s="57"/>
      <c r="W1463" s="57"/>
      <c r="X1463" s="57"/>
      <c r="Y1463" s="58"/>
    </row>
    <row r="1464" spans="4:25" s="74" customFormat="1" ht="15.75" customHeight="1">
      <c r="D1464" s="75"/>
      <c r="E1464" s="76"/>
      <c r="P1464" s="77"/>
      <c r="S1464" s="54"/>
      <c r="T1464" s="54"/>
      <c r="U1464" s="57"/>
      <c r="V1464" s="57"/>
      <c r="W1464" s="57"/>
      <c r="X1464" s="57"/>
      <c r="Y1464" s="58"/>
    </row>
    <row r="1465" spans="4:25" s="74" customFormat="1" ht="15.75" customHeight="1">
      <c r="D1465" s="75"/>
      <c r="E1465" s="76"/>
      <c r="P1465" s="77"/>
      <c r="S1465" s="54"/>
      <c r="T1465" s="54"/>
      <c r="U1465" s="57"/>
      <c r="V1465" s="57"/>
      <c r="W1465" s="57"/>
      <c r="X1465" s="57"/>
      <c r="Y1465" s="58"/>
    </row>
    <row r="1466" spans="4:25" s="74" customFormat="1" ht="15.75" customHeight="1">
      <c r="D1466" s="75"/>
      <c r="E1466" s="76"/>
      <c r="P1466" s="77"/>
      <c r="S1466" s="54"/>
      <c r="T1466" s="54"/>
      <c r="U1466" s="57"/>
      <c r="V1466" s="57"/>
      <c r="W1466" s="57"/>
      <c r="X1466" s="57"/>
      <c r="Y1466" s="58"/>
    </row>
    <row r="1467" spans="4:25" s="74" customFormat="1" ht="15.75" customHeight="1">
      <c r="D1467" s="75"/>
      <c r="E1467" s="76"/>
      <c r="P1467" s="77"/>
      <c r="S1467" s="54"/>
      <c r="T1467" s="54"/>
      <c r="U1467" s="57"/>
      <c r="V1467" s="57"/>
      <c r="W1467" s="57"/>
      <c r="X1467" s="57"/>
      <c r="Y1467" s="58"/>
    </row>
    <row r="1468" spans="4:25" s="74" customFormat="1" ht="15.75" customHeight="1">
      <c r="D1468" s="75"/>
      <c r="E1468" s="76"/>
      <c r="P1468" s="77"/>
      <c r="S1468" s="54"/>
      <c r="T1468" s="54"/>
      <c r="U1468" s="57"/>
      <c r="V1468" s="57"/>
      <c r="W1468" s="57"/>
      <c r="X1468" s="57"/>
      <c r="Y1468" s="58"/>
    </row>
    <row r="1469" spans="4:25" s="74" customFormat="1" ht="15.75" customHeight="1">
      <c r="D1469" s="75"/>
      <c r="E1469" s="76"/>
      <c r="P1469" s="77"/>
      <c r="S1469" s="54"/>
      <c r="T1469" s="54"/>
      <c r="U1469" s="57"/>
      <c r="V1469" s="57"/>
      <c r="W1469" s="57"/>
      <c r="X1469" s="57"/>
      <c r="Y1469" s="58"/>
    </row>
    <row r="1470" spans="4:25" s="74" customFormat="1" ht="15.75" customHeight="1">
      <c r="D1470" s="75"/>
      <c r="E1470" s="76"/>
      <c r="P1470" s="77"/>
      <c r="S1470" s="54"/>
      <c r="T1470" s="54"/>
      <c r="U1470" s="57"/>
      <c r="V1470" s="57"/>
      <c r="W1470" s="57"/>
      <c r="X1470" s="57"/>
      <c r="Y1470" s="58"/>
    </row>
    <row r="1471" spans="4:25" s="74" customFormat="1" ht="15.75" customHeight="1">
      <c r="D1471" s="75"/>
      <c r="E1471" s="76"/>
      <c r="P1471" s="77"/>
      <c r="S1471" s="54"/>
      <c r="T1471" s="54"/>
      <c r="U1471" s="57"/>
      <c r="V1471" s="57"/>
      <c r="W1471" s="57"/>
      <c r="X1471" s="57"/>
      <c r="Y1471" s="58"/>
    </row>
    <row r="1472" spans="4:25" s="74" customFormat="1" ht="15.75" customHeight="1">
      <c r="D1472" s="75"/>
      <c r="E1472" s="76"/>
      <c r="P1472" s="77"/>
      <c r="S1472" s="54"/>
      <c r="T1472" s="54"/>
      <c r="U1472" s="57"/>
      <c r="V1472" s="57"/>
      <c r="W1472" s="57"/>
      <c r="X1472" s="57"/>
      <c r="Y1472" s="58"/>
    </row>
    <row r="1473" spans="4:25" s="74" customFormat="1" ht="15.75" customHeight="1">
      <c r="D1473" s="75"/>
      <c r="E1473" s="76"/>
      <c r="P1473" s="77"/>
      <c r="S1473" s="54"/>
      <c r="T1473" s="54"/>
      <c r="U1473" s="57"/>
      <c r="V1473" s="57"/>
      <c r="W1473" s="57"/>
      <c r="X1473" s="57"/>
      <c r="Y1473" s="58"/>
    </row>
    <row r="1474" spans="4:25" s="74" customFormat="1" ht="15.75" customHeight="1">
      <c r="D1474" s="75"/>
      <c r="E1474" s="76"/>
      <c r="P1474" s="77"/>
      <c r="S1474" s="54"/>
      <c r="T1474" s="54"/>
      <c r="U1474" s="57"/>
      <c r="V1474" s="57"/>
      <c r="W1474" s="57"/>
      <c r="X1474" s="57"/>
      <c r="Y1474" s="58"/>
    </row>
    <row r="1475" spans="4:25" s="74" customFormat="1" ht="15.75" customHeight="1">
      <c r="D1475" s="75"/>
      <c r="E1475" s="76"/>
      <c r="P1475" s="77"/>
      <c r="S1475" s="54"/>
      <c r="T1475" s="54"/>
      <c r="U1475" s="57"/>
      <c r="V1475" s="57"/>
      <c r="W1475" s="57"/>
      <c r="X1475" s="57"/>
      <c r="Y1475" s="58"/>
    </row>
    <row r="1476" spans="4:25" s="74" customFormat="1" ht="15.75" customHeight="1">
      <c r="D1476" s="75"/>
      <c r="E1476" s="76"/>
      <c r="P1476" s="77"/>
      <c r="S1476" s="54"/>
      <c r="T1476" s="54"/>
      <c r="U1476" s="57"/>
      <c r="V1476" s="57"/>
      <c r="W1476" s="57"/>
      <c r="X1476" s="57"/>
      <c r="Y1476" s="58"/>
    </row>
    <row r="1477" spans="4:25" s="74" customFormat="1" ht="15.75" customHeight="1">
      <c r="D1477" s="75"/>
      <c r="E1477" s="76"/>
      <c r="P1477" s="77"/>
      <c r="S1477" s="54"/>
      <c r="T1477" s="54"/>
      <c r="U1477" s="57"/>
      <c r="V1477" s="57"/>
      <c r="W1477" s="57"/>
      <c r="X1477" s="57"/>
      <c r="Y1477" s="58"/>
    </row>
    <row r="1478" spans="4:25" s="74" customFormat="1" ht="15.75" customHeight="1">
      <c r="D1478" s="75"/>
      <c r="E1478" s="76"/>
      <c r="P1478" s="77"/>
      <c r="S1478" s="54"/>
      <c r="T1478" s="54"/>
      <c r="U1478" s="57"/>
      <c r="V1478" s="57"/>
      <c r="W1478" s="57"/>
      <c r="X1478" s="57"/>
      <c r="Y1478" s="58"/>
    </row>
    <row r="1479" spans="4:25" s="74" customFormat="1" ht="15.75" customHeight="1">
      <c r="D1479" s="75"/>
      <c r="E1479" s="76"/>
      <c r="P1479" s="77"/>
      <c r="S1479" s="54"/>
      <c r="T1479" s="54"/>
      <c r="U1479" s="57"/>
      <c r="V1479" s="57"/>
      <c r="W1479" s="57"/>
      <c r="X1479" s="57"/>
      <c r="Y1479" s="58"/>
    </row>
    <row r="1480" spans="4:25" s="74" customFormat="1" ht="15.75" customHeight="1">
      <c r="D1480" s="75"/>
      <c r="E1480" s="76"/>
      <c r="P1480" s="77"/>
      <c r="S1480" s="54"/>
      <c r="T1480" s="54"/>
      <c r="U1480" s="57"/>
      <c r="V1480" s="57"/>
      <c r="W1480" s="57"/>
      <c r="X1480" s="57"/>
      <c r="Y1480" s="58"/>
    </row>
    <row r="1481" spans="4:25" s="74" customFormat="1" ht="15.75" customHeight="1">
      <c r="D1481" s="75"/>
      <c r="E1481" s="76"/>
      <c r="P1481" s="77"/>
      <c r="S1481" s="54"/>
      <c r="T1481" s="54"/>
      <c r="U1481" s="57"/>
      <c r="V1481" s="57"/>
      <c r="W1481" s="57"/>
      <c r="X1481" s="57"/>
      <c r="Y1481" s="58"/>
    </row>
    <row r="1482" spans="4:25" s="74" customFormat="1" ht="15.75" customHeight="1">
      <c r="D1482" s="75"/>
      <c r="E1482" s="76"/>
      <c r="P1482" s="77"/>
      <c r="S1482" s="54"/>
      <c r="T1482" s="54"/>
      <c r="U1482" s="57"/>
      <c r="V1482" s="57"/>
      <c r="W1482" s="57"/>
      <c r="X1482" s="57"/>
      <c r="Y1482" s="58"/>
    </row>
    <row r="1483" spans="4:25" s="74" customFormat="1" ht="15.75" customHeight="1">
      <c r="D1483" s="75"/>
      <c r="E1483" s="76"/>
      <c r="P1483" s="77"/>
      <c r="S1483" s="54"/>
      <c r="T1483" s="54"/>
      <c r="U1483" s="57"/>
      <c r="V1483" s="57"/>
      <c r="W1483" s="57"/>
      <c r="X1483" s="57"/>
      <c r="Y1483" s="58"/>
    </row>
    <row r="1484" spans="4:25" s="74" customFormat="1" ht="15.75" customHeight="1">
      <c r="D1484" s="75"/>
      <c r="E1484" s="76"/>
      <c r="P1484" s="77"/>
      <c r="S1484" s="54"/>
      <c r="T1484" s="54"/>
      <c r="U1484" s="57"/>
      <c r="V1484" s="57"/>
      <c r="W1484" s="57"/>
      <c r="X1484" s="57"/>
      <c r="Y1484" s="58"/>
    </row>
    <row r="1485" spans="4:25" s="74" customFormat="1" ht="15.75" customHeight="1">
      <c r="D1485" s="75"/>
      <c r="E1485" s="76"/>
      <c r="P1485" s="77"/>
      <c r="S1485" s="54"/>
      <c r="T1485" s="54"/>
      <c r="U1485" s="57"/>
      <c r="V1485" s="57"/>
      <c r="W1485" s="57"/>
      <c r="X1485" s="57"/>
      <c r="Y1485" s="58"/>
    </row>
    <row r="1486" spans="4:25" s="74" customFormat="1" ht="15.75" customHeight="1">
      <c r="D1486" s="75"/>
      <c r="E1486" s="76"/>
      <c r="P1486" s="77"/>
      <c r="S1486" s="54"/>
      <c r="T1486" s="54"/>
      <c r="U1486" s="57"/>
      <c r="V1486" s="57"/>
      <c r="W1486" s="57"/>
      <c r="X1486" s="57"/>
      <c r="Y1486" s="58"/>
    </row>
    <row r="1487" spans="4:25" s="74" customFormat="1" ht="15.75" customHeight="1">
      <c r="D1487" s="75"/>
      <c r="E1487" s="76"/>
      <c r="P1487" s="77"/>
      <c r="S1487" s="54"/>
      <c r="T1487" s="54"/>
      <c r="U1487" s="57"/>
      <c r="V1487" s="57"/>
      <c r="W1487" s="57"/>
      <c r="X1487" s="57"/>
      <c r="Y1487" s="58"/>
    </row>
    <row r="1488" spans="4:25" s="74" customFormat="1" ht="15.75" customHeight="1">
      <c r="D1488" s="75"/>
      <c r="E1488" s="76"/>
      <c r="P1488" s="77"/>
      <c r="S1488" s="54"/>
      <c r="T1488" s="54"/>
      <c r="U1488" s="57"/>
      <c r="V1488" s="57"/>
      <c r="W1488" s="57"/>
      <c r="X1488" s="57"/>
      <c r="Y1488" s="58"/>
    </row>
    <row r="1489" spans="4:25" s="74" customFormat="1" ht="15.75" customHeight="1">
      <c r="D1489" s="75"/>
      <c r="E1489" s="76"/>
      <c r="P1489" s="77"/>
      <c r="S1489" s="54"/>
      <c r="T1489" s="54"/>
      <c r="U1489" s="57"/>
      <c r="V1489" s="57"/>
      <c r="W1489" s="57"/>
      <c r="X1489" s="57"/>
      <c r="Y1489" s="58"/>
    </row>
    <row r="1490" spans="4:25" s="74" customFormat="1" ht="15.75" customHeight="1">
      <c r="D1490" s="75"/>
      <c r="E1490" s="76"/>
      <c r="P1490" s="77"/>
      <c r="S1490" s="54"/>
      <c r="T1490" s="54"/>
      <c r="U1490" s="57"/>
      <c r="V1490" s="57"/>
      <c r="W1490" s="57"/>
      <c r="X1490" s="57"/>
      <c r="Y1490" s="58"/>
    </row>
    <row r="1491" spans="4:25" s="74" customFormat="1" ht="15.75" customHeight="1">
      <c r="D1491" s="75"/>
      <c r="E1491" s="76"/>
      <c r="P1491" s="77"/>
      <c r="S1491" s="54"/>
      <c r="T1491" s="54"/>
      <c r="U1491" s="57"/>
      <c r="V1491" s="57"/>
      <c r="W1491" s="57"/>
      <c r="X1491" s="57"/>
      <c r="Y1491" s="58"/>
    </row>
    <row r="1492" spans="4:25" s="74" customFormat="1" ht="15.75" customHeight="1">
      <c r="D1492" s="75"/>
      <c r="E1492" s="76"/>
      <c r="P1492" s="77"/>
      <c r="S1492" s="54"/>
      <c r="T1492" s="54"/>
      <c r="U1492" s="57"/>
      <c r="V1492" s="57"/>
      <c r="W1492" s="57"/>
      <c r="X1492" s="57"/>
      <c r="Y1492" s="58"/>
    </row>
    <row r="1493" spans="4:25" s="74" customFormat="1" ht="15.75" customHeight="1">
      <c r="D1493" s="75"/>
      <c r="E1493" s="76"/>
      <c r="P1493" s="77"/>
      <c r="S1493" s="54"/>
      <c r="T1493" s="54"/>
      <c r="U1493" s="57"/>
      <c r="V1493" s="57"/>
      <c r="W1493" s="57"/>
      <c r="X1493" s="57"/>
      <c r="Y1493" s="58"/>
    </row>
    <row r="1494" spans="4:25" s="74" customFormat="1" ht="15.75" customHeight="1">
      <c r="D1494" s="75"/>
      <c r="E1494" s="76"/>
      <c r="P1494" s="77"/>
      <c r="S1494" s="54"/>
      <c r="T1494" s="54"/>
      <c r="U1494" s="57"/>
      <c r="V1494" s="57"/>
      <c r="W1494" s="57"/>
      <c r="X1494" s="57"/>
      <c r="Y1494" s="58"/>
    </row>
    <row r="1495" spans="4:25" s="74" customFormat="1" ht="15.75" customHeight="1">
      <c r="D1495" s="75"/>
      <c r="E1495" s="76"/>
      <c r="P1495" s="77"/>
      <c r="S1495" s="54"/>
      <c r="T1495" s="54"/>
      <c r="U1495" s="57"/>
      <c r="V1495" s="57"/>
      <c r="W1495" s="57"/>
      <c r="X1495" s="57"/>
      <c r="Y1495" s="58"/>
    </row>
    <row r="1496" spans="4:25" s="74" customFormat="1" ht="15.75" customHeight="1">
      <c r="D1496" s="75"/>
      <c r="E1496" s="76"/>
      <c r="P1496" s="77"/>
      <c r="S1496" s="54"/>
      <c r="T1496" s="54"/>
      <c r="U1496" s="57"/>
      <c r="V1496" s="57"/>
      <c r="W1496" s="57"/>
      <c r="X1496" s="57"/>
      <c r="Y1496" s="58"/>
    </row>
    <row r="1497" spans="4:25" s="74" customFormat="1" ht="15.75" customHeight="1">
      <c r="D1497" s="75"/>
      <c r="E1497" s="76"/>
      <c r="P1497" s="77"/>
      <c r="S1497" s="54"/>
      <c r="T1497" s="54"/>
      <c r="U1497" s="57"/>
      <c r="V1497" s="57"/>
      <c r="W1497" s="57"/>
      <c r="X1497" s="57"/>
      <c r="Y1497" s="58"/>
    </row>
    <row r="1498" spans="4:25" s="74" customFormat="1" ht="15.75" customHeight="1">
      <c r="D1498" s="75"/>
      <c r="E1498" s="76"/>
      <c r="P1498" s="77"/>
      <c r="S1498" s="54"/>
      <c r="T1498" s="54"/>
      <c r="U1498" s="57"/>
      <c r="V1498" s="57"/>
      <c r="W1498" s="57"/>
      <c r="X1498" s="57"/>
      <c r="Y1498" s="58"/>
    </row>
    <row r="1499" spans="4:25" s="74" customFormat="1" ht="15.75" customHeight="1">
      <c r="D1499" s="75"/>
      <c r="E1499" s="76"/>
      <c r="P1499" s="77"/>
      <c r="S1499" s="54"/>
      <c r="T1499" s="54"/>
      <c r="U1499" s="57"/>
      <c r="V1499" s="57"/>
      <c r="W1499" s="57"/>
      <c r="X1499" s="57"/>
      <c r="Y1499" s="58"/>
    </row>
    <row r="1500" spans="4:25" s="74" customFormat="1" ht="15.75" customHeight="1">
      <c r="D1500" s="75"/>
      <c r="E1500" s="76"/>
      <c r="P1500" s="77"/>
      <c r="S1500" s="54"/>
      <c r="T1500" s="54"/>
      <c r="U1500" s="57"/>
      <c r="V1500" s="57"/>
      <c r="W1500" s="57"/>
      <c r="X1500" s="57"/>
      <c r="Y1500" s="58"/>
    </row>
    <row r="1501" spans="4:25" s="74" customFormat="1" ht="15.75" customHeight="1">
      <c r="D1501" s="75"/>
      <c r="E1501" s="76"/>
      <c r="P1501" s="77"/>
      <c r="S1501" s="54"/>
      <c r="T1501" s="54"/>
      <c r="U1501" s="57"/>
      <c r="V1501" s="57"/>
      <c r="W1501" s="57"/>
      <c r="X1501" s="57"/>
      <c r="Y1501" s="58"/>
    </row>
    <row r="1502" spans="4:25" s="74" customFormat="1" ht="15.75" customHeight="1">
      <c r="D1502" s="75"/>
      <c r="E1502" s="76"/>
      <c r="P1502" s="77"/>
      <c r="S1502" s="54"/>
      <c r="T1502" s="54"/>
      <c r="U1502" s="57"/>
      <c r="V1502" s="57"/>
      <c r="W1502" s="57"/>
      <c r="X1502" s="57"/>
      <c r="Y1502" s="58"/>
    </row>
    <row r="1503" spans="4:25" s="74" customFormat="1" ht="15.75" customHeight="1">
      <c r="D1503" s="75"/>
      <c r="E1503" s="76"/>
      <c r="P1503" s="77"/>
      <c r="S1503" s="54"/>
      <c r="T1503" s="54"/>
      <c r="U1503" s="57"/>
      <c r="V1503" s="57"/>
      <c r="W1503" s="57"/>
      <c r="X1503" s="57"/>
      <c r="Y1503" s="58"/>
    </row>
    <row r="1504" spans="4:25" s="74" customFormat="1" ht="15.75" customHeight="1">
      <c r="D1504" s="75"/>
      <c r="E1504" s="76"/>
      <c r="P1504" s="77"/>
      <c r="S1504" s="54"/>
      <c r="T1504" s="54"/>
      <c r="U1504" s="57"/>
      <c r="V1504" s="57"/>
      <c r="W1504" s="57"/>
      <c r="X1504" s="57"/>
      <c r="Y1504" s="58"/>
    </row>
    <row r="1505" spans="4:25" s="74" customFormat="1" ht="15.75" customHeight="1">
      <c r="D1505" s="75"/>
      <c r="E1505" s="76"/>
      <c r="P1505" s="77"/>
      <c r="S1505" s="54"/>
      <c r="T1505" s="54"/>
      <c r="U1505" s="57"/>
      <c r="V1505" s="57"/>
      <c r="W1505" s="57"/>
      <c r="X1505" s="57"/>
      <c r="Y1505" s="58"/>
    </row>
    <row r="1506" spans="4:25" s="74" customFormat="1" ht="15.75" customHeight="1">
      <c r="D1506" s="75"/>
      <c r="E1506" s="76"/>
      <c r="P1506" s="77"/>
      <c r="S1506" s="54"/>
      <c r="T1506" s="54"/>
      <c r="U1506" s="57"/>
      <c r="V1506" s="57"/>
      <c r="W1506" s="57"/>
      <c r="X1506" s="57"/>
      <c r="Y1506" s="58"/>
    </row>
    <row r="1507" spans="4:25" s="74" customFormat="1" ht="15.75" customHeight="1">
      <c r="D1507" s="75"/>
      <c r="E1507" s="76"/>
      <c r="P1507" s="77"/>
      <c r="S1507" s="54"/>
      <c r="T1507" s="54"/>
      <c r="U1507" s="57"/>
      <c r="V1507" s="57"/>
      <c r="W1507" s="57"/>
      <c r="X1507" s="57"/>
      <c r="Y1507" s="58"/>
    </row>
    <row r="1508" spans="4:25" s="74" customFormat="1" ht="15.75" customHeight="1">
      <c r="D1508" s="75"/>
      <c r="E1508" s="76"/>
      <c r="P1508" s="77"/>
      <c r="S1508" s="54"/>
      <c r="T1508" s="54"/>
      <c r="U1508" s="57"/>
      <c r="V1508" s="57"/>
      <c r="W1508" s="57"/>
      <c r="X1508" s="57"/>
      <c r="Y1508" s="58"/>
    </row>
    <row r="1509" spans="4:25" s="74" customFormat="1" ht="15.75" customHeight="1">
      <c r="D1509" s="75"/>
      <c r="E1509" s="76"/>
      <c r="P1509" s="77"/>
      <c r="S1509" s="54"/>
      <c r="T1509" s="54"/>
      <c r="U1509" s="57"/>
      <c r="V1509" s="57"/>
      <c r="W1509" s="57"/>
      <c r="X1509" s="57"/>
      <c r="Y1509" s="58"/>
    </row>
    <row r="1510" spans="4:25" s="74" customFormat="1" ht="15.75" customHeight="1">
      <c r="D1510" s="75"/>
      <c r="E1510" s="76"/>
      <c r="P1510" s="77"/>
      <c r="S1510" s="54"/>
      <c r="T1510" s="54"/>
      <c r="U1510" s="57"/>
      <c r="V1510" s="57"/>
      <c r="W1510" s="57"/>
      <c r="X1510" s="57"/>
      <c r="Y1510" s="58"/>
    </row>
    <row r="1511" spans="4:25" s="74" customFormat="1" ht="15.75" customHeight="1">
      <c r="D1511" s="75"/>
      <c r="E1511" s="76"/>
      <c r="P1511" s="77"/>
      <c r="S1511" s="54"/>
      <c r="T1511" s="54"/>
      <c r="U1511" s="57"/>
      <c r="V1511" s="57"/>
      <c r="W1511" s="57"/>
      <c r="X1511" s="57"/>
      <c r="Y1511" s="58"/>
    </row>
    <row r="1512" spans="4:25" s="74" customFormat="1" ht="15.75" customHeight="1">
      <c r="D1512" s="75"/>
      <c r="E1512" s="76"/>
      <c r="P1512" s="77"/>
      <c r="S1512" s="54"/>
      <c r="T1512" s="54"/>
      <c r="U1512" s="57"/>
      <c r="V1512" s="57"/>
      <c r="W1512" s="57"/>
      <c r="X1512" s="57"/>
      <c r="Y1512" s="58"/>
    </row>
    <row r="1513" spans="4:25" s="74" customFormat="1" ht="15.75" customHeight="1">
      <c r="D1513" s="75"/>
      <c r="E1513" s="76"/>
      <c r="P1513" s="77"/>
      <c r="S1513" s="54"/>
      <c r="T1513" s="54"/>
      <c r="U1513" s="57"/>
      <c r="V1513" s="57"/>
      <c r="W1513" s="57"/>
      <c r="X1513" s="57"/>
      <c r="Y1513" s="58"/>
    </row>
    <row r="1514" spans="4:25" s="74" customFormat="1" ht="15.75" customHeight="1">
      <c r="D1514" s="75"/>
      <c r="E1514" s="76"/>
      <c r="P1514" s="77"/>
      <c r="S1514" s="54"/>
      <c r="T1514" s="54"/>
      <c r="U1514" s="57"/>
      <c r="V1514" s="57"/>
      <c r="W1514" s="57"/>
      <c r="X1514" s="57"/>
      <c r="Y1514" s="58"/>
    </row>
    <row r="1515" spans="4:25" s="74" customFormat="1" ht="15.75" customHeight="1">
      <c r="D1515" s="75"/>
      <c r="E1515" s="76"/>
      <c r="P1515" s="77"/>
      <c r="S1515" s="54"/>
      <c r="T1515" s="54"/>
      <c r="U1515" s="57"/>
      <c r="V1515" s="57"/>
      <c r="W1515" s="57"/>
      <c r="X1515" s="57"/>
      <c r="Y1515" s="58"/>
    </row>
    <row r="1516" spans="4:25" s="74" customFormat="1" ht="15.75" customHeight="1">
      <c r="D1516" s="75"/>
      <c r="E1516" s="76"/>
      <c r="P1516" s="77"/>
      <c r="S1516" s="54"/>
      <c r="T1516" s="54"/>
      <c r="U1516" s="57"/>
      <c r="V1516" s="57"/>
      <c r="W1516" s="57"/>
      <c r="X1516" s="57"/>
      <c r="Y1516" s="58"/>
    </row>
    <row r="1517" spans="4:25" s="74" customFormat="1" ht="15.75" customHeight="1">
      <c r="D1517" s="75"/>
      <c r="E1517" s="76"/>
      <c r="P1517" s="77"/>
      <c r="S1517" s="54"/>
      <c r="T1517" s="54"/>
      <c r="U1517" s="57"/>
      <c r="V1517" s="57"/>
      <c r="W1517" s="57"/>
      <c r="X1517" s="57"/>
      <c r="Y1517" s="58"/>
    </row>
    <row r="1518" spans="4:25" s="74" customFormat="1" ht="15.75" customHeight="1">
      <c r="D1518" s="75"/>
      <c r="E1518" s="76"/>
      <c r="P1518" s="77"/>
      <c r="S1518" s="54"/>
      <c r="T1518" s="54"/>
      <c r="U1518" s="57"/>
      <c r="V1518" s="57"/>
      <c r="W1518" s="57"/>
      <c r="X1518" s="57"/>
      <c r="Y1518" s="58"/>
    </row>
    <row r="1519" spans="4:25" s="74" customFormat="1" ht="15.75" customHeight="1">
      <c r="D1519" s="75"/>
      <c r="E1519" s="76"/>
      <c r="P1519" s="77"/>
      <c r="S1519" s="54"/>
      <c r="T1519" s="54"/>
      <c r="U1519" s="57"/>
      <c r="V1519" s="57"/>
      <c r="W1519" s="57"/>
      <c r="X1519" s="57"/>
      <c r="Y1519" s="58"/>
    </row>
    <row r="1520" spans="4:25" s="74" customFormat="1" ht="15.75" customHeight="1">
      <c r="D1520" s="75"/>
      <c r="E1520" s="76"/>
      <c r="P1520" s="77"/>
      <c r="S1520" s="54"/>
      <c r="T1520" s="54"/>
      <c r="U1520" s="57"/>
      <c r="V1520" s="57"/>
      <c r="W1520" s="57"/>
      <c r="X1520" s="57"/>
      <c r="Y1520" s="58"/>
    </row>
    <row r="1521" spans="4:25" s="74" customFormat="1" ht="15.75" customHeight="1">
      <c r="D1521" s="75"/>
      <c r="E1521" s="76"/>
      <c r="P1521" s="77"/>
      <c r="S1521" s="54"/>
      <c r="T1521" s="54"/>
      <c r="U1521" s="57"/>
      <c r="V1521" s="57"/>
      <c r="W1521" s="57"/>
      <c r="X1521" s="57"/>
      <c r="Y1521" s="58"/>
    </row>
    <row r="1522" spans="4:25" s="74" customFormat="1" ht="15.75" customHeight="1">
      <c r="D1522" s="75"/>
      <c r="E1522" s="76"/>
      <c r="P1522" s="77"/>
      <c r="S1522" s="54"/>
      <c r="T1522" s="54"/>
      <c r="U1522" s="57"/>
      <c r="V1522" s="57"/>
      <c r="W1522" s="57"/>
      <c r="X1522" s="57"/>
      <c r="Y1522" s="58"/>
    </row>
    <row r="1523" spans="4:25" s="74" customFormat="1" ht="15.75" customHeight="1">
      <c r="D1523" s="75"/>
      <c r="E1523" s="76"/>
      <c r="P1523" s="77"/>
      <c r="S1523" s="54"/>
      <c r="T1523" s="54"/>
      <c r="U1523" s="57"/>
      <c r="V1523" s="57"/>
      <c r="W1523" s="57"/>
      <c r="X1523" s="57"/>
      <c r="Y1523" s="58"/>
    </row>
    <row r="1524" spans="4:25" s="74" customFormat="1" ht="15.75" customHeight="1">
      <c r="D1524" s="75"/>
      <c r="E1524" s="76"/>
      <c r="P1524" s="77"/>
      <c r="S1524" s="54"/>
      <c r="T1524" s="54"/>
      <c r="U1524" s="57"/>
      <c r="V1524" s="57"/>
      <c r="W1524" s="57"/>
      <c r="X1524" s="57"/>
      <c r="Y1524" s="58"/>
    </row>
    <row r="1525" spans="4:25" s="74" customFormat="1" ht="15.75" customHeight="1">
      <c r="D1525" s="75"/>
      <c r="E1525" s="76"/>
      <c r="P1525" s="77"/>
      <c r="S1525" s="54"/>
      <c r="T1525" s="54"/>
      <c r="U1525" s="57"/>
      <c r="V1525" s="57"/>
      <c r="W1525" s="57"/>
      <c r="X1525" s="57"/>
      <c r="Y1525" s="58"/>
    </row>
    <row r="1526" spans="4:25" s="74" customFormat="1" ht="15.75" customHeight="1">
      <c r="D1526" s="75"/>
      <c r="E1526" s="76"/>
      <c r="P1526" s="77"/>
      <c r="S1526" s="54"/>
      <c r="T1526" s="54"/>
      <c r="U1526" s="57"/>
      <c r="V1526" s="57"/>
      <c r="W1526" s="57"/>
      <c r="X1526" s="57"/>
      <c r="Y1526" s="58"/>
    </row>
    <row r="1527" spans="4:25" s="74" customFormat="1" ht="15.75" customHeight="1">
      <c r="D1527" s="75"/>
      <c r="E1527" s="76"/>
      <c r="P1527" s="77"/>
      <c r="S1527" s="54"/>
      <c r="T1527" s="54"/>
      <c r="U1527" s="57"/>
      <c r="V1527" s="57"/>
      <c r="W1527" s="57"/>
      <c r="X1527" s="57"/>
      <c r="Y1527" s="58"/>
    </row>
    <row r="1528" spans="4:25" s="74" customFormat="1" ht="15.75" customHeight="1">
      <c r="D1528" s="75"/>
      <c r="E1528" s="76"/>
      <c r="P1528" s="77"/>
      <c r="S1528" s="54"/>
      <c r="T1528" s="54"/>
      <c r="U1528" s="57"/>
      <c r="V1528" s="57"/>
      <c r="W1528" s="57"/>
      <c r="X1528" s="57"/>
      <c r="Y1528" s="58"/>
    </row>
    <row r="1529" spans="4:25" s="74" customFormat="1" ht="15.75" customHeight="1">
      <c r="D1529" s="75"/>
      <c r="E1529" s="76"/>
      <c r="P1529" s="77"/>
      <c r="S1529" s="54"/>
      <c r="T1529" s="54"/>
      <c r="U1529" s="57"/>
      <c r="V1529" s="57"/>
      <c r="W1529" s="57"/>
      <c r="X1529" s="57"/>
      <c r="Y1529" s="58"/>
    </row>
    <row r="1530" spans="4:25" s="74" customFormat="1" ht="15.75" customHeight="1">
      <c r="D1530" s="75"/>
      <c r="E1530" s="76"/>
      <c r="P1530" s="77"/>
      <c r="S1530" s="54"/>
      <c r="T1530" s="54"/>
      <c r="U1530" s="57"/>
      <c r="V1530" s="57"/>
      <c r="W1530" s="57"/>
      <c r="X1530" s="57"/>
      <c r="Y1530" s="58"/>
    </row>
    <row r="1531" spans="4:25" s="74" customFormat="1" ht="15.75" customHeight="1">
      <c r="D1531" s="75"/>
      <c r="E1531" s="76"/>
      <c r="P1531" s="77"/>
      <c r="S1531" s="54"/>
      <c r="T1531" s="54"/>
      <c r="U1531" s="57"/>
      <c r="V1531" s="57"/>
      <c r="W1531" s="57"/>
      <c r="X1531" s="57"/>
      <c r="Y1531" s="58"/>
    </row>
    <row r="1532" spans="4:25" s="74" customFormat="1" ht="15.75" customHeight="1">
      <c r="D1532" s="75"/>
      <c r="E1532" s="76"/>
      <c r="P1532" s="77"/>
      <c r="S1532" s="54"/>
      <c r="T1532" s="54"/>
      <c r="U1532" s="57"/>
      <c r="V1532" s="57"/>
      <c r="W1532" s="57"/>
      <c r="X1532" s="57"/>
      <c r="Y1532" s="58"/>
    </row>
    <row r="1533" spans="4:25" s="74" customFormat="1" ht="15.75" customHeight="1">
      <c r="D1533" s="75"/>
      <c r="E1533" s="76"/>
      <c r="P1533" s="77"/>
      <c r="S1533" s="54"/>
      <c r="T1533" s="54"/>
      <c r="U1533" s="57"/>
      <c r="V1533" s="57"/>
      <c r="W1533" s="57"/>
      <c r="X1533" s="57"/>
      <c r="Y1533" s="58"/>
    </row>
    <row r="1534" spans="4:25" s="74" customFormat="1" ht="15.75" customHeight="1">
      <c r="D1534" s="75"/>
      <c r="E1534" s="76"/>
      <c r="P1534" s="77"/>
      <c r="S1534" s="54"/>
      <c r="T1534" s="54"/>
      <c r="U1534" s="57"/>
      <c r="V1534" s="57"/>
      <c r="W1534" s="57"/>
      <c r="X1534" s="57"/>
      <c r="Y1534" s="58"/>
    </row>
    <row r="1535" spans="4:25" s="74" customFormat="1" ht="15.75" customHeight="1">
      <c r="D1535" s="75"/>
      <c r="E1535" s="76"/>
      <c r="P1535" s="77"/>
      <c r="S1535" s="54"/>
      <c r="T1535" s="54"/>
      <c r="U1535" s="57"/>
      <c r="V1535" s="57"/>
      <c r="W1535" s="57"/>
      <c r="X1535" s="57"/>
      <c r="Y1535" s="58"/>
    </row>
    <row r="1536" spans="4:25" s="74" customFormat="1" ht="15.75" customHeight="1">
      <c r="D1536" s="75"/>
      <c r="E1536" s="76"/>
      <c r="P1536" s="77"/>
      <c r="S1536" s="54"/>
      <c r="T1536" s="54"/>
      <c r="U1536" s="57"/>
      <c r="V1536" s="57"/>
      <c r="W1536" s="57"/>
      <c r="X1536" s="57"/>
      <c r="Y1536" s="58"/>
    </row>
    <row r="1537" spans="4:25" s="74" customFormat="1" ht="15.75" customHeight="1">
      <c r="D1537" s="75"/>
      <c r="E1537" s="76"/>
      <c r="P1537" s="77"/>
      <c r="S1537" s="54"/>
      <c r="T1537" s="54"/>
      <c r="U1537" s="57"/>
      <c r="V1537" s="57"/>
      <c r="W1537" s="57"/>
      <c r="X1537" s="57"/>
      <c r="Y1537" s="58"/>
    </row>
    <row r="1538" spans="4:25" s="74" customFormat="1" ht="15.75" customHeight="1">
      <c r="D1538" s="75"/>
      <c r="E1538" s="76"/>
      <c r="P1538" s="77"/>
      <c r="S1538" s="54"/>
      <c r="T1538" s="54"/>
      <c r="U1538" s="57"/>
      <c r="V1538" s="57"/>
      <c r="W1538" s="57"/>
      <c r="X1538" s="57"/>
      <c r="Y1538" s="58"/>
    </row>
    <row r="1539" spans="4:25" s="74" customFormat="1" ht="15.75" customHeight="1">
      <c r="D1539" s="75"/>
      <c r="E1539" s="76"/>
      <c r="P1539" s="77"/>
      <c r="S1539" s="54"/>
      <c r="T1539" s="54"/>
      <c r="U1539" s="57"/>
      <c r="V1539" s="57"/>
      <c r="W1539" s="57"/>
      <c r="X1539" s="57"/>
      <c r="Y1539" s="58"/>
    </row>
    <row r="1540" spans="4:25" s="74" customFormat="1" ht="15.75" customHeight="1">
      <c r="D1540" s="75"/>
      <c r="E1540" s="76"/>
      <c r="P1540" s="77"/>
      <c r="S1540" s="54"/>
      <c r="T1540" s="54"/>
      <c r="U1540" s="57"/>
      <c r="V1540" s="57"/>
      <c r="W1540" s="57"/>
      <c r="X1540" s="57"/>
      <c r="Y1540" s="58"/>
    </row>
    <row r="1541" spans="4:25" s="74" customFormat="1" ht="15.75" customHeight="1">
      <c r="D1541" s="75"/>
      <c r="E1541" s="76"/>
      <c r="P1541" s="77"/>
      <c r="S1541" s="54"/>
      <c r="T1541" s="54"/>
      <c r="U1541" s="57"/>
      <c r="V1541" s="57"/>
      <c r="W1541" s="57"/>
      <c r="X1541" s="57"/>
      <c r="Y1541" s="58"/>
    </row>
    <row r="1542" spans="4:25" s="74" customFormat="1" ht="15.75" customHeight="1">
      <c r="D1542" s="75"/>
      <c r="E1542" s="76"/>
      <c r="P1542" s="77"/>
      <c r="S1542" s="54"/>
      <c r="T1542" s="54"/>
      <c r="U1542" s="57"/>
      <c r="V1542" s="57"/>
      <c r="W1542" s="57"/>
      <c r="X1542" s="57"/>
      <c r="Y1542" s="58"/>
    </row>
    <row r="1543" spans="4:25" s="74" customFormat="1" ht="15.75" customHeight="1">
      <c r="D1543" s="75"/>
      <c r="E1543" s="76"/>
      <c r="P1543" s="77"/>
      <c r="S1543" s="54"/>
      <c r="T1543" s="54"/>
      <c r="U1543" s="57"/>
      <c r="V1543" s="57"/>
      <c r="W1543" s="57"/>
      <c r="X1543" s="57"/>
      <c r="Y1543" s="58"/>
    </row>
    <row r="1544" spans="4:25" s="74" customFormat="1" ht="15.75" customHeight="1">
      <c r="D1544" s="75"/>
      <c r="E1544" s="76"/>
      <c r="P1544" s="77"/>
      <c r="S1544" s="54"/>
      <c r="T1544" s="54"/>
      <c r="U1544" s="57"/>
      <c r="V1544" s="57"/>
      <c r="W1544" s="57"/>
      <c r="X1544" s="57"/>
      <c r="Y1544" s="58"/>
    </row>
    <row r="1545" spans="4:25" s="74" customFormat="1" ht="15.75" customHeight="1">
      <c r="D1545" s="75"/>
      <c r="E1545" s="76"/>
      <c r="P1545" s="77"/>
      <c r="S1545" s="54"/>
      <c r="T1545" s="54"/>
      <c r="U1545" s="57"/>
      <c r="V1545" s="57"/>
      <c r="W1545" s="57"/>
      <c r="X1545" s="57"/>
      <c r="Y1545" s="58"/>
    </row>
    <row r="1546" spans="4:25" s="74" customFormat="1" ht="15.75" customHeight="1">
      <c r="D1546" s="75"/>
      <c r="E1546" s="76"/>
      <c r="P1546" s="77"/>
      <c r="S1546" s="54"/>
      <c r="T1546" s="54"/>
      <c r="U1546" s="57"/>
      <c r="V1546" s="57"/>
      <c r="W1546" s="57"/>
      <c r="X1546" s="57"/>
      <c r="Y1546" s="58"/>
    </row>
    <row r="1547" spans="4:25" s="74" customFormat="1" ht="15.75" customHeight="1">
      <c r="D1547" s="75"/>
      <c r="E1547" s="76"/>
      <c r="P1547" s="77"/>
      <c r="S1547" s="54"/>
      <c r="T1547" s="54"/>
      <c r="U1547" s="57"/>
      <c r="V1547" s="57"/>
      <c r="W1547" s="57"/>
      <c r="X1547" s="57"/>
      <c r="Y1547" s="58"/>
    </row>
    <row r="1548" spans="4:25" s="74" customFormat="1" ht="15.75" customHeight="1">
      <c r="D1548" s="75"/>
      <c r="E1548" s="76"/>
      <c r="P1548" s="77"/>
      <c r="S1548" s="54"/>
      <c r="T1548" s="54"/>
      <c r="U1548" s="57"/>
      <c r="V1548" s="57"/>
      <c r="W1548" s="57"/>
      <c r="X1548" s="57"/>
      <c r="Y1548" s="58"/>
    </row>
    <row r="1549" spans="4:25" s="74" customFormat="1" ht="15.75" customHeight="1">
      <c r="D1549" s="75"/>
      <c r="E1549" s="76"/>
      <c r="P1549" s="77"/>
      <c r="S1549" s="54"/>
      <c r="T1549" s="54"/>
      <c r="U1549" s="57"/>
      <c r="V1549" s="57"/>
      <c r="W1549" s="57"/>
      <c r="X1549" s="57"/>
      <c r="Y1549" s="58"/>
    </row>
    <row r="1550" spans="4:25" s="74" customFormat="1" ht="15.75" customHeight="1">
      <c r="D1550" s="75"/>
      <c r="E1550" s="76"/>
      <c r="P1550" s="77"/>
      <c r="S1550" s="54"/>
      <c r="T1550" s="54"/>
      <c r="U1550" s="57"/>
      <c r="V1550" s="57"/>
      <c r="W1550" s="57"/>
      <c r="X1550" s="57"/>
      <c r="Y1550" s="58"/>
    </row>
    <row r="1551" spans="4:25" s="74" customFormat="1" ht="15.75" customHeight="1">
      <c r="D1551" s="75"/>
      <c r="E1551" s="76"/>
      <c r="P1551" s="77"/>
      <c r="S1551" s="54"/>
      <c r="T1551" s="54"/>
      <c r="U1551" s="57"/>
      <c r="V1551" s="57"/>
      <c r="W1551" s="57"/>
      <c r="X1551" s="57"/>
      <c r="Y1551" s="58"/>
    </row>
    <row r="1552" spans="4:25" s="74" customFormat="1" ht="15.75" customHeight="1">
      <c r="D1552" s="75"/>
      <c r="E1552" s="76"/>
      <c r="P1552" s="77"/>
      <c r="S1552" s="54"/>
      <c r="T1552" s="54"/>
      <c r="U1552" s="57"/>
      <c r="V1552" s="57"/>
      <c r="W1552" s="57"/>
      <c r="X1552" s="57"/>
      <c r="Y1552" s="58"/>
    </row>
    <row r="1553" spans="4:25" s="74" customFormat="1" ht="15.75" customHeight="1">
      <c r="D1553" s="75"/>
      <c r="E1553" s="76"/>
      <c r="P1553" s="77"/>
      <c r="S1553" s="54"/>
      <c r="T1553" s="54"/>
      <c r="U1553" s="57"/>
      <c r="V1553" s="57"/>
      <c r="W1553" s="57"/>
      <c r="X1553" s="57"/>
      <c r="Y1553" s="58"/>
    </row>
    <row r="1554" spans="4:25" s="74" customFormat="1" ht="15.75" customHeight="1">
      <c r="D1554" s="75"/>
      <c r="E1554" s="76"/>
      <c r="P1554" s="77"/>
      <c r="S1554" s="54"/>
      <c r="T1554" s="54"/>
      <c r="U1554" s="57"/>
      <c r="V1554" s="57"/>
      <c r="W1554" s="57"/>
      <c r="X1554" s="57"/>
      <c r="Y1554" s="58"/>
    </row>
    <row r="1555" spans="4:25" s="74" customFormat="1" ht="15.75" customHeight="1">
      <c r="D1555" s="75"/>
      <c r="E1555" s="76"/>
      <c r="P1555" s="77"/>
      <c r="S1555" s="54"/>
      <c r="T1555" s="54"/>
      <c r="U1555" s="57"/>
      <c r="V1555" s="57"/>
      <c r="W1555" s="57"/>
      <c r="X1555" s="57"/>
      <c r="Y1555" s="58"/>
    </row>
    <row r="1556" spans="4:25" s="74" customFormat="1" ht="15.75" customHeight="1">
      <c r="D1556" s="75"/>
      <c r="E1556" s="76"/>
      <c r="P1556" s="77"/>
      <c r="S1556" s="54"/>
      <c r="T1556" s="54"/>
      <c r="U1556" s="57"/>
      <c r="V1556" s="57"/>
      <c r="W1556" s="57"/>
      <c r="X1556" s="57"/>
      <c r="Y1556" s="58"/>
    </row>
    <row r="1557" spans="4:25" s="74" customFormat="1" ht="15.75" customHeight="1">
      <c r="D1557" s="75"/>
      <c r="E1557" s="76"/>
      <c r="P1557" s="77"/>
      <c r="S1557" s="54"/>
      <c r="T1557" s="54"/>
      <c r="U1557" s="57"/>
      <c r="V1557" s="57"/>
      <c r="W1557" s="57"/>
      <c r="X1557" s="57"/>
      <c r="Y1557" s="58"/>
    </row>
    <row r="1558" spans="4:25" s="74" customFormat="1" ht="15.75" customHeight="1">
      <c r="D1558" s="75"/>
      <c r="E1558" s="76"/>
      <c r="P1558" s="77"/>
      <c r="S1558" s="54"/>
      <c r="T1558" s="54"/>
      <c r="U1558" s="57"/>
      <c r="V1558" s="57"/>
      <c r="W1558" s="57"/>
      <c r="X1558" s="57"/>
      <c r="Y1558" s="58"/>
    </row>
    <row r="1559" spans="4:25" s="74" customFormat="1" ht="15.75" customHeight="1">
      <c r="D1559" s="75"/>
      <c r="E1559" s="76"/>
      <c r="P1559" s="77"/>
      <c r="S1559" s="54"/>
      <c r="T1559" s="54"/>
      <c r="U1559" s="57"/>
      <c r="V1559" s="57"/>
      <c r="W1559" s="57"/>
      <c r="X1559" s="57"/>
      <c r="Y1559" s="58"/>
    </row>
    <row r="1560" spans="4:25" s="74" customFormat="1" ht="15.75" customHeight="1">
      <c r="D1560" s="75"/>
      <c r="E1560" s="76"/>
      <c r="P1560" s="77"/>
      <c r="S1560" s="54"/>
      <c r="T1560" s="54"/>
      <c r="U1560" s="57"/>
      <c r="V1560" s="57"/>
      <c r="W1560" s="57"/>
      <c r="X1560" s="57"/>
      <c r="Y1560" s="58"/>
    </row>
    <row r="1561" spans="4:25" s="74" customFormat="1" ht="15.75" customHeight="1">
      <c r="D1561" s="75"/>
      <c r="E1561" s="76"/>
      <c r="P1561" s="77"/>
      <c r="S1561" s="54"/>
      <c r="T1561" s="54"/>
      <c r="U1561" s="57"/>
      <c r="V1561" s="57"/>
      <c r="W1561" s="57"/>
      <c r="X1561" s="57"/>
      <c r="Y1561" s="58"/>
    </row>
    <row r="1562" spans="4:25" s="74" customFormat="1" ht="15.75" customHeight="1">
      <c r="D1562" s="75"/>
      <c r="E1562" s="76"/>
      <c r="P1562" s="77"/>
      <c r="S1562" s="54"/>
      <c r="T1562" s="54"/>
      <c r="U1562" s="57"/>
      <c r="V1562" s="57"/>
      <c r="W1562" s="57"/>
      <c r="X1562" s="57"/>
      <c r="Y1562" s="58"/>
    </row>
    <row r="1563" spans="4:25" s="74" customFormat="1" ht="15.75" customHeight="1">
      <c r="D1563" s="75"/>
      <c r="E1563" s="76"/>
      <c r="P1563" s="77"/>
      <c r="S1563" s="54"/>
      <c r="T1563" s="54"/>
      <c r="U1563" s="57"/>
      <c r="V1563" s="57"/>
      <c r="W1563" s="57"/>
      <c r="X1563" s="57"/>
      <c r="Y1563" s="58"/>
    </row>
    <row r="1564" spans="4:25" s="74" customFormat="1" ht="15.75" customHeight="1">
      <c r="D1564" s="75"/>
      <c r="E1564" s="76"/>
      <c r="P1564" s="77"/>
      <c r="S1564" s="54"/>
      <c r="T1564" s="54"/>
      <c r="U1564" s="57"/>
      <c r="V1564" s="57"/>
      <c r="W1564" s="57"/>
      <c r="X1564" s="57"/>
      <c r="Y1564" s="58"/>
    </row>
    <row r="1565" spans="4:25" s="74" customFormat="1" ht="15.75" customHeight="1">
      <c r="D1565" s="75"/>
      <c r="E1565" s="76"/>
      <c r="P1565" s="77"/>
      <c r="S1565" s="54"/>
      <c r="T1565" s="54"/>
      <c r="U1565" s="57"/>
      <c r="V1565" s="57"/>
      <c r="W1565" s="57"/>
      <c r="X1565" s="57"/>
      <c r="Y1565" s="58"/>
    </row>
    <row r="1566" spans="4:25" s="74" customFormat="1" ht="15.75" customHeight="1">
      <c r="D1566" s="75"/>
      <c r="E1566" s="76"/>
      <c r="P1566" s="77"/>
      <c r="S1566" s="54"/>
      <c r="T1566" s="54"/>
      <c r="U1566" s="57"/>
      <c r="V1566" s="57"/>
      <c r="W1566" s="57"/>
      <c r="X1566" s="57"/>
      <c r="Y1566" s="58"/>
    </row>
    <row r="1567" spans="4:25" s="74" customFormat="1" ht="15.75" customHeight="1">
      <c r="D1567" s="75"/>
      <c r="E1567" s="76"/>
      <c r="P1567" s="77"/>
      <c r="S1567" s="54"/>
      <c r="T1567" s="54"/>
      <c r="U1567" s="57"/>
      <c r="V1567" s="57"/>
      <c r="W1567" s="57"/>
      <c r="X1567" s="57"/>
      <c r="Y1567" s="58"/>
    </row>
    <row r="1568" spans="4:25" s="74" customFormat="1" ht="15.75" customHeight="1">
      <c r="D1568" s="75"/>
      <c r="E1568" s="76"/>
      <c r="P1568" s="77"/>
      <c r="S1568" s="54"/>
      <c r="T1568" s="54"/>
      <c r="U1568" s="57"/>
      <c r="V1568" s="57"/>
      <c r="W1568" s="57"/>
      <c r="X1568" s="57"/>
      <c r="Y1568" s="58"/>
    </row>
    <row r="1569" spans="4:25" s="74" customFormat="1" ht="15.75" customHeight="1">
      <c r="D1569" s="75"/>
      <c r="E1569" s="76"/>
      <c r="P1569" s="77"/>
      <c r="S1569" s="54"/>
      <c r="T1569" s="54"/>
      <c r="U1569" s="57"/>
      <c r="V1569" s="57"/>
      <c r="W1569" s="57"/>
      <c r="X1569" s="57"/>
      <c r="Y1569" s="58"/>
    </row>
    <row r="1570" spans="4:25" s="74" customFormat="1" ht="15.75" customHeight="1">
      <c r="D1570" s="75"/>
      <c r="E1570" s="76"/>
      <c r="P1570" s="77"/>
      <c r="S1570" s="54"/>
      <c r="T1570" s="54"/>
      <c r="U1570" s="57"/>
      <c r="V1570" s="57"/>
      <c r="W1570" s="57"/>
      <c r="X1570" s="57"/>
      <c r="Y1570" s="58"/>
    </row>
    <row r="1571" spans="4:25" s="74" customFormat="1" ht="15.75" customHeight="1">
      <c r="D1571" s="75"/>
      <c r="E1571" s="76"/>
      <c r="P1571" s="77"/>
      <c r="S1571" s="54"/>
      <c r="T1571" s="54"/>
      <c r="U1571" s="57"/>
      <c r="V1571" s="57"/>
      <c r="W1571" s="57"/>
      <c r="X1571" s="57"/>
      <c r="Y1571" s="58"/>
    </row>
    <row r="1572" spans="4:25" s="74" customFormat="1" ht="15.75" customHeight="1">
      <c r="D1572" s="75"/>
      <c r="E1572" s="76"/>
      <c r="P1572" s="77"/>
      <c r="S1572" s="54"/>
      <c r="T1572" s="54"/>
      <c r="U1572" s="57"/>
      <c r="V1572" s="57"/>
      <c r="W1572" s="57"/>
      <c r="X1572" s="57"/>
      <c r="Y1572" s="58"/>
    </row>
    <row r="1573" spans="4:25" s="74" customFormat="1" ht="15.75" customHeight="1">
      <c r="D1573" s="75"/>
      <c r="E1573" s="76"/>
      <c r="P1573" s="77"/>
      <c r="S1573" s="54"/>
      <c r="T1573" s="54"/>
      <c r="U1573" s="57"/>
      <c r="V1573" s="57"/>
      <c r="W1573" s="57"/>
      <c r="X1573" s="57"/>
      <c r="Y1573" s="58"/>
    </row>
    <row r="1574" spans="4:25" s="74" customFormat="1" ht="15.75" customHeight="1">
      <c r="D1574" s="75"/>
      <c r="E1574" s="76"/>
      <c r="P1574" s="77"/>
      <c r="S1574" s="54"/>
      <c r="T1574" s="54"/>
      <c r="U1574" s="57"/>
      <c r="V1574" s="57"/>
      <c r="W1574" s="57"/>
      <c r="X1574" s="57"/>
      <c r="Y1574" s="58"/>
    </row>
    <row r="1575" spans="4:25" s="74" customFormat="1" ht="15.75" customHeight="1">
      <c r="D1575" s="75"/>
      <c r="E1575" s="76"/>
      <c r="P1575" s="77"/>
      <c r="S1575" s="54"/>
      <c r="T1575" s="54"/>
      <c r="U1575" s="57"/>
      <c r="V1575" s="57"/>
      <c r="W1575" s="57"/>
      <c r="X1575" s="57"/>
      <c r="Y1575" s="58"/>
    </row>
    <row r="1576" spans="4:25" s="74" customFormat="1" ht="15.75" customHeight="1">
      <c r="D1576" s="75"/>
      <c r="E1576" s="76"/>
      <c r="P1576" s="77"/>
      <c r="S1576" s="54"/>
      <c r="T1576" s="54"/>
      <c r="U1576" s="57"/>
      <c r="V1576" s="57"/>
      <c r="W1576" s="57"/>
      <c r="X1576" s="57"/>
      <c r="Y1576" s="58"/>
    </row>
    <row r="1577" spans="4:25" s="74" customFormat="1" ht="15.75" customHeight="1">
      <c r="D1577" s="75"/>
      <c r="E1577" s="76"/>
      <c r="P1577" s="77"/>
      <c r="S1577" s="54"/>
      <c r="T1577" s="54"/>
      <c r="U1577" s="57"/>
      <c r="V1577" s="57"/>
      <c r="W1577" s="57"/>
      <c r="X1577" s="57"/>
      <c r="Y1577" s="58"/>
    </row>
    <row r="1578" spans="4:25" s="74" customFormat="1" ht="15.75" customHeight="1">
      <c r="D1578" s="75"/>
      <c r="E1578" s="76"/>
      <c r="P1578" s="77"/>
      <c r="S1578" s="54"/>
      <c r="T1578" s="54"/>
      <c r="U1578" s="57"/>
      <c r="V1578" s="57"/>
      <c r="W1578" s="57"/>
      <c r="X1578" s="57"/>
      <c r="Y1578" s="58"/>
    </row>
    <row r="1579" spans="4:25" s="74" customFormat="1" ht="15.75" customHeight="1">
      <c r="D1579" s="75"/>
      <c r="E1579" s="76"/>
      <c r="P1579" s="77"/>
      <c r="S1579" s="54"/>
      <c r="T1579" s="54"/>
      <c r="U1579" s="57"/>
      <c r="V1579" s="57"/>
      <c r="W1579" s="57"/>
      <c r="X1579" s="57"/>
      <c r="Y1579" s="58"/>
    </row>
    <row r="1580" spans="4:25" s="74" customFormat="1" ht="15.75" customHeight="1">
      <c r="D1580" s="75"/>
      <c r="E1580" s="76"/>
      <c r="P1580" s="77"/>
      <c r="S1580" s="54"/>
      <c r="T1580" s="54"/>
      <c r="U1580" s="57"/>
      <c r="V1580" s="57"/>
      <c r="W1580" s="57"/>
      <c r="X1580" s="57"/>
      <c r="Y1580" s="58"/>
    </row>
    <row r="1581" spans="4:25" s="74" customFormat="1" ht="15.75" customHeight="1">
      <c r="D1581" s="75"/>
      <c r="E1581" s="76"/>
      <c r="P1581" s="77"/>
      <c r="S1581" s="54"/>
      <c r="T1581" s="54"/>
      <c r="U1581" s="57"/>
      <c r="V1581" s="57"/>
      <c r="W1581" s="57"/>
      <c r="X1581" s="57"/>
      <c r="Y1581" s="58"/>
    </row>
    <row r="1582" spans="4:25" s="74" customFormat="1" ht="15.75" customHeight="1">
      <c r="D1582" s="75"/>
      <c r="E1582" s="76"/>
      <c r="P1582" s="77"/>
      <c r="S1582" s="54"/>
      <c r="T1582" s="54"/>
      <c r="U1582" s="57"/>
      <c r="V1582" s="57"/>
      <c r="W1582" s="57"/>
      <c r="X1582" s="57"/>
      <c r="Y1582" s="58"/>
    </row>
    <row r="1583" spans="4:25" s="74" customFormat="1" ht="15.75" customHeight="1">
      <c r="D1583" s="75"/>
      <c r="E1583" s="76"/>
      <c r="P1583" s="77"/>
      <c r="S1583" s="54"/>
      <c r="T1583" s="54"/>
      <c r="U1583" s="57"/>
      <c r="V1583" s="57"/>
      <c r="W1583" s="57"/>
      <c r="X1583" s="57"/>
      <c r="Y1583" s="58"/>
    </row>
    <row r="1584" spans="4:25" s="74" customFormat="1" ht="15.75" customHeight="1">
      <c r="D1584" s="75"/>
      <c r="E1584" s="76"/>
      <c r="P1584" s="77"/>
      <c r="S1584" s="54"/>
      <c r="T1584" s="54"/>
      <c r="U1584" s="57"/>
      <c r="V1584" s="57"/>
      <c r="W1584" s="57"/>
      <c r="X1584" s="57"/>
      <c r="Y1584" s="58"/>
    </row>
    <row r="1585" spans="4:25" s="74" customFormat="1" ht="15.75" customHeight="1">
      <c r="D1585" s="75"/>
      <c r="E1585" s="76"/>
      <c r="P1585" s="77"/>
      <c r="S1585" s="54"/>
      <c r="T1585" s="54"/>
      <c r="U1585" s="57"/>
      <c r="V1585" s="57"/>
      <c r="W1585" s="57"/>
      <c r="X1585" s="57"/>
      <c r="Y1585" s="58"/>
    </row>
    <row r="1586" spans="4:25" s="74" customFormat="1" ht="15.75" customHeight="1">
      <c r="D1586" s="75"/>
      <c r="E1586" s="76"/>
      <c r="P1586" s="77"/>
      <c r="S1586" s="54"/>
      <c r="T1586" s="54"/>
      <c r="U1586" s="57"/>
      <c r="V1586" s="57"/>
      <c r="W1586" s="57"/>
      <c r="X1586" s="57"/>
      <c r="Y1586" s="58"/>
    </row>
    <row r="1587" spans="4:25" s="74" customFormat="1" ht="15.75" customHeight="1">
      <c r="D1587" s="75"/>
      <c r="E1587" s="76"/>
      <c r="P1587" s="77"/>
      <c r="S1587" s="54"/>
      <c r="T1587" s="54"/>
      <c r="U1587" s="57"/>
      <c r="V1587" s="57"/>
      <c r="W1587" s="57"/>
      <c r="X1587" s="57"/>
      <c r="Y1587" s="58"/>
    </row>
    <row r="1588" spans="4:25" s="74" customFormat="1" ht="15.75" customHeight="1">
      <c r="D1588" s="75"/>
      <c r="E1588" s="76"/>
      <c r="P1588" s="77"/>
      <c r="S1588" s="54"/>
      <c r="T1588" s="54"/>
      <c r="U1588" s="57"/>
      <c r="V1588" s="57"/>
      <c r="W1588" s="57"/>
      <c r="X1588" s="57"/>
      <c r="Y1588" s="58"/>
    </row>
    <row r="1589" spans="4:25" s="74" customFormat="1" ht="15.75" customHeight="1">
      <c r="D1589" s="75"/>
      <c r="E1589" s="76"/>
      <c r="P1589" s="77"/>
      <c r="S1589" s="54"/>
      <c r="T1589" s="54"/>
      <c r="U1589" s="57"/>
      <c r="V1589" s="57"/>
      <c r="W1589" s="57"/>
      <c r="X1589" s="57"/>
      <c r="Y1589" s="58"/>
    </row>
    <row r="1590" spans="4:25" s="74" customFormat="1" ht="15.75" customHeight="1">
      <c r="D1590" s="75"/>
      <c r="E1590" s="76"/>
      <c r="P1590" s="77"/>
      <c r="S1590" s="54"/>
      <c r="T1590" s="54"/>
      <c r="U1590" s="57"/>
      <c r="V1590" s="57"/>
      <c r="W1590" s="57"/>
      <c r="X1590" s="57"/>
      <c r="Y1590" s="58"/>
    </row>
    <row r="1591" spans="4:25" s="74" customFormat="1" ht="15.75" customHeight="1">
      <c r="D1591" s="75"/>
      <c r="E1591" s="76"/>
      <c r="P1591" s="77"/>
      <c r="S1591" s="54"/>
      <c r="T1591" s="54"/>
      <c r="U1591" s="57"/>
      <c r="V1591" s="57"/>
      <c r="W1591" s="57"/>
      <c r="X1591" s="57"/>
      <c r="Y1591" s="58"/>
    </row>
    <row r="1592" spans="4:25" s="74" customFormat="1" ht="15.75" customHeight="1">
      <c r="D1592" s="75"/>
      <c r="E1592" s="76"/>
      <c r="P1592" s="77"/>
      <c r="S1592" s="54"/>
      <c r="T1592" s="54"/>
      <c r="U1592" s="57"/>
      <c r="V1592" s="57"/>
      <c r="W1592" s="57"/>
      <c r="X1592" s="57"/>
      <c r="Y1592" s="58"/>
    </row>
    <row r="1593" spans="4:25" s="74" customFormat="1" ht="15.75" customHeight="1">
      <c r="D1593" s="75"/>
      <c r="E1593" s="76"/>
      <c r="P1593" s="77"/>
      <c r="S1593" s="54"/>
      <c r="T1593" s="54"/>
      <c r="U1593" s="57"/>
      <c r="V1593" s="57"/>
      <c r="W1593" s="57"/>
      <c r="X1593" s="57"/>
      <c r="Y1593" s="58"/>
    </row>
    <row r="1594" spans="4:25" s="74" customFormat="1" ht="15.75" customHeight="1">
      <c r="D1594" s="75"/>
      <c r="E1594" s="76"/>
      <c r="P1594" s="77"/>
      <c r="S1594" s="54"/>
      <c r="T1594" s="54"/>
      <c r="U1594" s="57"/>
      <c r="V1594" s="57"/>
      <c r="W1594" s="57"/>
      <c r="X1594" s="57"/>
      <c r="Y1594" s="58"/>
    </row>
    <row r="1595" spans="4:25" s="74" customFormat="1" ht="15.75" customHeight="1">
      <c r="D1595" s="75"/>
      <c r="E1595" s="76"/>
      <c r="P1595" s="77"/>
      <c r="S1595" s="54"/>
      <c r="T1595" s="54"/>
      <c r="U1595" s="57"/>
      <c r="V1595" s="57"/>
      <c r="W1595" s="57"/>
      <c r="X1595" s="57"/>
      <c r="Y1595" s="58"/>
    </row>
    <row r="1596" spans="4:25" s="74" customFormat="1" ht="15.75" customHeight="1">
      <c r="D1596" s="75"/>
      <c r="E1596" s="76"/>
      <c r="P1596" s="77"/>
      <c r="S1596" s="54"/>
      <c r="T1596" s="54"/>
      <c r="U1596" s="57"/>
      <c r="V1596" s="57"/>
      <c r="W1596" s="57"/>
      <c r="X1596" s="57"/>
      <c r="Y1596" s="58"/>
    </row>
    <row r="1597" spans="4:25" s="74" customFormat="1" ht="15.75" customHeight="1">
      <c r="D1597" s="75"/>
      <c r="E1597" s="76"/>
      <c r="P1597" s="77"/>
      <c r="S1597" s="54"/>
      <c r="T1597" s="54"/>
      <c r="U1597" s="57"/>
      <c r="V1597" s="57"/>
      <c r="W1597" s="57"/>
      <c r="X1597" s="57"/>
      <c r="Y1597" s="58"/>
    </row>
    <row r="1598" spans="4:25" s="74" customFormat="1" ht="15.75" customHeight="1">
      <c r="D1598" s="75"/>
      <c r="E1598" s="76"/>
      <c r="P1598" s="77"/>
      <c r="S1598" s="54"/>
      <c r="T1598" s="54"/>
      <c r="U1598" s="57"/>
      <c r="V1598" s="57"/>
      <c r="W1598" s="57"/>
      <c r="X1598" s="57"/>
      <c r="Y1598" s="58"/>
    </row>
    <row r="1599" spans="4:25" s="74" customFormat="1" ht="15.75" customHeight="1">
      <c r="D1599" s="75"/>
      <c r="E1599" s="76"/>
      <c r="P1599" s="77"/>
      <c r="S1599" s="54"/>
      <c r="T1599" s="54"/>
      <c r="U1599" s="57"/>
      <c r="V1599" s="57"/>
      <c r="W1599" s="57"/>
      <c r="X1599" s="57"/>
      <c r="Y1599" s="58"/>
    </row>
    <row r="1600" spans="4:25" s="74" customFormat="1" ht="15.75" customHeight="1">
      <c r="D1600" s="75"/>
      <c r="E1600" s="76"/>
      <c r="P1600" s="77"/>
      <c r="S1600" s="54"/>
      <c r="T1600" s="54"/>
      <c r="U1600" s="57"/>
      <c r="V1600" s="57"/>
      <c r="W1600" s="57"/>
      <c r="X1600" s="57"/>
      <c r="Y1600" s="58"/>
    </row>
    <row r="1601" spans="4:25" s="74" customFormat="1" ht="15.75" customHeight="1">
      <c r="D1601" s="75"/>
      <c r="E1601" s="76"/>
      <c r="P1601" s="77"/>
      <c r="S1601" s="54"/>
      <c r="T1601" s="54"/>
      <c r="U1601" s="57"/>
      <c r="V1601" s="57"/>
      <c r="W1601" s="57"/>
      <c r="X1601" s="57"/>
      <c r="Y1601" s="58"/>
    </row>
    <row r="1602" spans="4:25" s="74" customFormat="1" ht="15.75" customHeight="1">
      <c r="D1602" s="75"/>
      <c r="E1602" s="76"/>
      <c r="P1602" s="77"/>
      <c r="S1602" s="54"/>
      <c r="T1602" s="54"/>
      <c r="U1602" s="57"/>
      <c r="V1602" s="57"/>
      <c r="W1602" s="57"/>
      <c r="X1602" s="57"/>
      <c r="Y1602" s="58"/>
    </row>
    <row r="1603" spans="4:25" s="74" customFormat="1" ht="15.75" customHeight="1">
      <c r="D1603" s="75"/>
      <c r="E1603" s="76"/>
      <c r="P1603" s="77"/>
      <c r="S1603" s="54"/>
      <c r="T1603" s="54"/>
      <c r="U1603" s="57"/>
      <c r="V1603" s="57"/>
      <c r="W1603" s="57"/>
      <c r="X1603" s="57"/>
      <c r="Y1603" s="58"/>
    </row>
    <row r="1604" spans="4:25" s="74" customFormat="1" ht="15.75" customHeight="1">
      <c r="D1604" s="75"/>
      <c r="E1604" s="76"/>
      <c r="P1604" s="77"/>
      <c r="S1604" s="54"/>
      <c r="T1604" s="54"/>
      <c r="U1604" s="57"/>
      <c r="V1604" s="57"/>
      <c r="W1604" s="57"/>
      <c r="X1604" s="57"/>
      <c r="Y1604" s="58"/>
    </row>
    <row r="1605" spans="4:25" s="74" customFormat="1" ht="15.75" customHeight="1">
      <c r="D1605" s="75"/>
      <c r="E1605" s="76"/>
      <c r="P1605" s="77"/>
      <c r="S1605" s="54"/>
      <c r="T1605" s="54"/>
      <c r="U1605" s="57"/>
      <c r="V1605" s="57"/>
      <c r="W1605" s="57"/>
      <c r="X1605" s="57"/>
      <c r="Y1605" s="58"/>
    </row>
    <row r="1606" spans="4:25" s="74" customFormat="1" ht="15.75" customHeight="1">
      <c r="D1606" s="75"/>
      <c r="E1606" s="76"/>
      <c r="P1606" s="77"/>
      <c r="S1606" s="54"/>
      <c r="T1606" s="54"/>
      <c r="U1606" s="57"/>
      <c r="V1606" s="57"/>
      <c r="W1606" s="57"/>
      <c r="X1606" s="57"/>
      <c r="Y1606" s="58"/>
    </row>
    <row r="1607" spans="4:25" s="74" customFormat="1" ht="15.75" customHeight="1">
      <c r="D1607" s="75"/>
      <c r="E1607" s="76"/>
      <c r="P1607" s="77"/>
      <c r="S1607" s="54"/>
      <c r="T1607" s="54"/>
      <c r="U1607" s="57"/>
      <c r="V1607" s="57"/>
      <c r="W1607" s="57"/>
      <c r="X1607" s="57"/>
      <c r="Y1607" s="58"/>
    </row>
    <row r="1608" spans="4:25" s="74" customFormat="1" ht="15.75" customHeight="1">
      <c r="D1608" s="75"/>
      <c r="E1608" s="76"/>
      <c r="P1608" s="77"/>
      <c r="S1608" s="54"/>
      <c r="T1608" s="54"/>
      <c r="U1608" s="57"/>
      <c r="V1608" s="57"/>
      <c r="W1608" s="57"/>
      <c r="X1608" s="57"/>
      <c r="Y1608" s="58"/>
    </row>
    <row r="1609" spans="4:25" s="74" customFormat="1" ht="15.75" customHeight="1">
      <c r="D1609" s="75"/>
      <c r="E1609" s="76"/>
      <c r="P1609" s="77"/>
      <c r="S1609" s="54"/>
      <c r="T1609" s="54"/>
      <c r="U1609" s="57"/>
      <c r="V1609" s="57"/>
      <c r="W1609" s="57"/>
      <c r="X1609" s="57"/>
      <c r="Y1609" s="58"/>
    </row>
    <row r="1610" spans="4:25" s="74" customFormat="1" ht="15.75" customHeight="1">
      <c r="D1610" s="75"/>
      <c r="E1610" s="76"/>
      <c r="P1610" s="77"/>
      <c r="S1610" s="54"/>
      <c r="T1610" s="54"/>
      <c r="U1610" s="57"/>
      <c r="V1610" s="57"/>
      <c r="W1610" s="57"/>
      <c r="X1610" s="57"/>
      <c r="Y1610" s="58"/>
    </row>
    <row r="1611" spans="4:25" s="74" customFormat="1" ht="15.75" customHeight="1">
      <c r="D1611" s="75"/>
      <c r="E1611" s="76"/>
      <c r="P1611" s="77"/>
      <c r="S1611" s="54"/>
      <c r="T1611" s="54"/>
      <c r="U1611" s="57"/>
      <c r="V1611" s="57"/>
      <c r="W1611" s="57"/>
      <c r="X1611" s="57"/>
      <c r="Y1611" s="58"/>
    </row>
    <row r="1612" spans="4:25" s="74" customFormat="1" ht="15.75" customHeight="1">
      <c r="D1612" s="75"/>
      <c r="E1612" s="76"/>
      <c r="P1612" s="77"/>
      <c r="S1612" s="54"/>
      <c r="T1612" s="54"/>
      <c r="U1612" s="57"/>
      <c r="V1612" s="57"/>
      <c r="W1612" s="57"/>
      <c r="X1612" s="57"/>
      <c r="Y1612" s="58"/>
    </row>
    <row r="1613" spans="4:25" s="74" customFormat="1" ht="15.75" customHeight="1">
      <c r="D1613" s="75"/>
      <c r="E1613" s="76"/>
      <c r="P1613" s="77"/>
      <c r="S1613" s="54"/>
      <c r="T1613" s="54"/>
      <c r="U1613" s="57"/>
      <c r="V1613" s="57"/>
      <c r="W1613" s="57"/>
      <c r="X1613" s="57"/>
      <c r="Y1613" s="58"/>
    </row>
    <row r="1614" spans="4:25" s="74" customFormat="1" ht="15.75" customHeight="1">
      <c r="D1614" s="75"/>
      <c r="E1614" s="76"/>
      <c r="P1614" s="77"/>
      <c r="S1614" s="54"/>
      <c r="T1614" s="54"/>
      <c r="U1614" s="57"/>
      <c r="V1614" s="57"/>
      <c r="W1614" s="57"/>
      <c r="X1614" s="57"/>
      <c r="Y1614" s="58"/>
    </row>
    <row r="1615" spans="4:25" s="74" customFormat="1" ht="15.75" customHeight="1">
      <c r="D1615" s="75"/>
      <c r="E1615" s="76"/>
      <c r="P1615" s="77"/>
      <c r="S1615" s="54"/>
      <c r="T1615" s="54"/>
      <c r="U1615" s="57"/>
      <c r="V1615" s="57"/>
      <c r="W1615" s="57"/>
      <c r="X1615" s="57"/>
      <c r="Y1615" s="58"/>
    </row>
    <row r="1616" spans="4:25" s="74" customFormat="1" ht="15.75" customHeight="1">
      <c r="D1616" s="75"/>
      <c r="E1616" s="76"/>
      <c r="P1616" s="77"/>
      <c r="S1616" s="54"/>
      <c r="T1616" s="54"/>
      <c r="U1616" s="57"/>
      <c r="V1616" s="57"/>
      <c r="W1616" s="57"/>
      <c r="X1616" s="57"/>
      <c r="Y1616" s="58"/>
    </row>
    <row r="1617" spans="4:25" s="74" customFormat="1" ht="15.75" customHeight="1">
      <c r="D1617" s="75"/>
      <c r="E1617" s="76"/>
      <c r="P1617" s="77"/>
      <c r="S1617" s="54"/>
      <c r="T1617" s="54"/>
      <c r="U1617" s="57"/>
      <c r="V1617" s="57"/>
      <c r="W1617" s="57"/>
      <c r="X1617" s="57"/>
      <c r="Y1617" s="58"/>
    </row>
    <row r="1618" spans="4:25" s="74" customFormat="1" ht="15.75" customHeight="1">
      <c r="D1618" s="75"/>
      <c r="E1618" s="76"/>
      <c r="P1618" s="77"/>
      <c r="S1618" s="54"/>
      <c r="T1618" s="54"/>
      <c r="U1618" s="57"/>
      <c r="V1618" s="57"/>
      <c r="W1618" s="57"/>
      <c r="X1618" s="57"/>
      <c r="Y1618" s="58"/>
    </row>
    <row r="1619" spans="4:25" s="74" customFormat="1" ht="15.75" customHeight="1">
      <c r="D1619" s="75"/>
      <c r="E1619" s="76"/>
      <c r="P1619" s="77"/>
      <c r="S1619" s="54"/>
      <c r="T1619" s="54"/>
      <c r="U1619" s="57"/>
      <c r="V1619" s="57"/>
      <c r="W1619" s="57"/>
      <c r="X1619" s="57"/>
      <c r="Y1619" s="58"/>
    </row>
    <row r="1620" spans="4:25" s="74" customFormat="1" ht="15.75" customHeight="1">
      <c r="D1620" s="75"/>
      <c r="E1620" s="76"/>
      <c r="P1620" s="77"/>
      <c r="S1620" s="54"/>
      <c r="T1620" s="54"/>
      <c r="U1620" s="57"/>
      <c r="V1620" s="57"/>
      <c r="W1620" s="57"/>
      <c r="X1620" s="57"/>
      <c r="Y1620" s="58"/>
    </row>
    <row r="1621" spans="4:25" s="74" customFormat="1" ht="15.75" customHeight="1">
      <c r="D1621" s="75"/>
      <c r="E1621" s="76"/>
      <c r="P1621" s="77"/>
      <c r="S1621" s="54"/>
      <c r="T1621" s="54"/>
      <c r="U1621" s="57"/>
      <c r="V1621" s="57"/>
      <c r="W1621" s="57"/>
      <c r="X1621" s="57"/>
      <c r="Y1621" s="58"/>
    </row>
    <row r="1622" spans="4:25" s="74" customFormat="1" ht="15.75" customHeight="1">
      <c r="D1622" s="75"/>
      <c r="E1622" s="76"/>
      <c r="P1622" s="77"/>
      <c r="S1622" s="54"/>
      <c r="T1622" s="54"/>
      <c r="U1622" s="57"/>
      <c r="V1622" s="57"/>
      <c r="W1622" s="57"/>
      <c r="X1622" s="57"/>
      <c r="Y1622" s="58"/>
    </row>
    <row r="1623" spans="4:25" s="74" customFormat="1" ht="15.75" customHeight="1">
      <c r="D1623" s="75"/>
      <c r="E1623" s="76"/>
      <c r="P1623" s="77"/>
      <c r="S1623" s="54"/>
      <c r="T1623" s="54"/>
      <c r="U1623" s="57"/>
      <c r="V1623" s="57"/>
      <c r="W1623" s="57"/>
      <c r="X1623" s="57"/>
      <c r="Y1623" s="58"/>
    </row>
    <row r="1624" spans="4:25" s="74" customFormat="1" ht="15.75" customHeight="1">
      <c r="D1624" s="75"/>
      <c r="E1624" s="76"/>
      <c r="P1624" s="77"/>
      <c r="S1624" s="54"/>
      <c r="T1624" s="54"/>
      <c r="U1624" s="57"/>
      <c r="V1624" s="57"/>
      <c r="W1624" s="57"/>
      <c r="X1624" s="57"/>
      <c r="Y1624" s="58"/>
    </row>
    <row r="1625" spans="4:25" s="74" customFormat="1" ht="15.75" customHeight="1">
      <c r="D1625" s="75"/>
      <c r="E1625" s="76"/>
      <c r="P1625" s="77"/>
      <c r="S1625" s="54"/>
      <c r="T1625" s="54"/>
      <c r="U1625" s="57"/>
      <c r="V1625" s="57"/>
      <c r="W1625" s="57"/>
      <c r="X1625" s="57"/>
      <c r="Y1625" s="58"/>
    </row>
    <row r="1626" spans="4:25" s="74" customFormat="1" ht="15.75" customHeight="1">
      <c r="D1626" s="75"/>
      <c r="E1626" s="76"/>
      <c r="P1626" s="77"/>
      <c r="S1626" s="54"/>
      <c r="T1626" s="54"/>
      <c r="U1626" s="57"/>
      <c r="V1626" s="57"/>
      <c r="W1626" s="57"/>
      <c r="X1626" s="57"/>
      <c r="Y1626" s="58"/>
    </row>
    <row r="1627" spans="4:25" s="74" customFormat="1" ht="15.75" customHeight="1">
      <c r="D1627" s="75"/>
      <c r="E1627" s="76"/>
      <c r="P1627" s="77"/>
      <c r="S1627" s="54"/>
      <c r="T1627" s="54"/>
      <c r="U1627" s="57"/>
      <c r="V1627" s="57"/>
      <c r="W1627" s="57"/>
      <c r="X1627" s="57"/>
      <c r="Y1627" s="58"/>
    </row>
    <row r="1628" spans="4:25" s="74" customFormat="1" ht="15.75" customHeight="1">
      <c r="D1628" s="75"/>
      <c r="E1628" s="76"/>
      <c r="P1628" s="77"/>
      <c r="S1628" s="54"/>
      <c r="T1628" s="54"/>
      <c r="U1628" s="57"/>
      <c r="V1628" s="57"/>
      <c r="W1628" s="57"/>
      <c r="X1628" s="57"/>
      <c r="Y1628" s="58"/>
    </row>
    <row r="1629" spans="4:25" s="74" customFormat="1" ht="15.75" customHeight="1">
      <c r="D1629" s="75"/>
      <c r="E1629" s="76"/>
      <c r="P1629" s="77"/>
      <c r="S1629" s="54"/>
      <c r="T1629" s="54"/>
      <c r="U1629" s="57"/>
      <c r="V1629" s="57"/>
      <c r="W1629" s="57"/>
      <c r="X1629" s="57"/>
      <c r="Y1629" s="58"/>
    </row>
    <row r="1630" spans="4:25" s="74" customFormat="1" ht="15.75" customHeight="1">
      <c r="D1630" s="75"/>
      <c r="E1630" s="76"/>
      <c r="P1630" s="77"/>
      <c r="S1630" s="54"/>
      <c r="T1630" s="54"/>
      <c r="U1630" s="57"/>
      <c r="V1630" s="57"/>
      <c r="W1630" s="57"/>
      <c r="X1630" s="57"/>
      <c r="Y1630" s="58"/>
    </row>
    <row r="1631" spans="4:25" s="74" customFormat="1" ht="15.75" customHeight="1">
      <c r="D1631" s="75"/>
      <c r="E1631" s="76"/>
      <c r="P1631" s="77"/>
      <c r="S1631" s="54"/>
      <c r="T1631" s="54"/>
      <c r="U1631" s="57"/>
      <c r="V1631" s="57"/>
      <c r="W1631" s="57"/>
      <c r="X1631" s="57"/>
      <c r="Y1631" s="58"/>
    </row>
    <row r="1632" spans="4:25" s="74" customFormat="1" ht="15.75" customHeight="1">
      <c r="D1632" s="75"/>
      <c r="E1632" s="76"/>
      <c r="P1632" s="77"/>
      <c r="S1632" s="54"/>
      <c r="T1632" s="54"/>
      <c r="U1632" s="57"/>
      <c r="V1632" s="57"/>
      <c r="W1632" s="57"/>
      <c r="X1632" s="57"/>
      <c r="Y1632" s="58"/>
    </row>
    <row r="1633" spans="4:25" s="74" customFormat="1" ht="15.75" customHeight="1">
      <c r="D1633" s="75"/>
      <c r="E1633" s="76"/>
      <c r="P1633" s="77"/>
      <c r="S1633" s="54"/>
      <c r="T1633" s="54"/>
      <c r="U1633" s="57"/>
      <c r="V1633" s="57"/>
      <c r="W1633" s="57"/>
      <c r="X1633" s="57"/>
      <c r="Y1633" s="58"/>
    </row>
    <row r="1634" spans="4:25" s="74" customFormat="1" ht="15.75" customHeight="1">
      <c r="D1634" s="75"/>
      <c r="E1634" s="76"/>
      <c r="P1634" s="77"/>
      <c r="S1634" s="54"/>
      <c r="T1634" s="54"/>
      <c r="U1634" s="57"/>
      <c r="V1634" s="57"/>
      <c r="W1634" s="57"/>
      <c r="X1634" s="57"/>
      <c r="Y1634" s="58"/>
    </row>
    <row r="1635" spans="4:25" s="74" customFormat="1" ht="15.75" customHeight="1">
      <c r="D1635" s="75"/>
      <c r="E1635" s="76"/>
      <c r="P1635" s="77"/>
      <c r="S1635" s="54"/>
      <c r="T1635" s="54"/>
      <c r="U1635" s="57"/>
      <c r="V1635" s="57"/>
      <c r="W1635" s="57"/>
      <c r="X1635" s="57"/>
      <c r="Y1635" s="58"/>
    </row>
    <row r="1636" spans="4:25" s="74" customFormat="1" ht="15.75" customHeight="1">
      <c r="D1636" s="75"/>
      <c r="E1636" s="76"/>
      <c r="P1636" s="77"/>
      <c r="S1636" s="54"/>
      <c r="T1636" s="54"/>
      <c r="U1636" s="57"/>
      <c r="V1636" s="57"/>
      <c r="W1636" s="57"/>
      <c r="X1636" s="57"/>
      <c r="Y1636" s="58"/>
    </row>
    <row r="1637" spans="4:25" s="74" customFormat="1" ht="15.75" customHeight="1">
      <c r="D1637" s="75"/>
      <c r="E1637" s="76"/>
      <c r="P1637" s="77"/>
      <c r="S1637" s="54"/>
      <c r="T1637" s="54"/>
      <c r="U1637" s="57"/>
      <c r="V1637" s="57"/>
      <c r="W1637" s="57"/>
      <c r="X1637" s="57"/>
      <c r="Y1637" s="58"/>
    </row>
    <row r="1638" spans="4:25" s="74" customFormat="1" ht="15.75" customHeight="1">
      <c r="D1638" s="75"/>
      <c r="E1638" s="76"/>
      <c r="P1638" s="77"/>
      <c r="S1638" s="54"/>
      <c r="T1638" s="54"/>
      <c r="U1638" s="57"/>
      <c r="V1638" s="57"/>
      <c r="W1638" s="57"/>
      <c r="X1638" s="57"/>
      <c r="Y1638" s="58"/>
    </row>
    <row r="1639" spans="4:25" s="74" customFormat="1" ht="15.75" customHeight="1">
      <c r="D1639" s="75"/>
      <c r="E1639" s="76"/>
      <c r="P1639" s="77"/>
      <c r="S1639" s="54"/>
      <c r="T1639" s="54"/>
      <c r="U1639" s="57"/>
      <c r="V1639" s="57"/>
      <c r="W1639" s="57"/>
      <c r="X1639" s="57"/>
      <c r="Y1639" s="58"/>
    </row>
    <row r="1640" spans="4:25" s="74" customFormat="1" ht="15.75" customHeight="1">
      <c r="D1640" s="75"/>
      <c r="E1640" s="76"/>
      <c r="P1640" s="77"/>
      <c r="S1640" s="54"/>
      <c r="T1640" s="54"/>
      <c r="U1640" s="57"/>
      <c r="V1640" s="57"/>
      <c r="W1640" s="57"/>
      <c r="X1640" s="57"/>
      <c r="Y1640" s="58"/>
    </row>
    <row r="1641" spans="4:25" s="74" customFormat="1" ht="15.75" customHeight="1">
      <c r="D1641" s="75"/>
      <c r="E1641" s="76"/>
      <c r="P1641" s="77"/>
      <c r="S1641" s="54"/>
      <c r="T1641" s="54"/>
      <c r="U1641" s="57"/>
      <c r="V1641" s="57"/>
      <c r="W1641" s="57"/>
      <c r="X1641" s="57"/>
      <c r="Y1641" s="58"/>
    </row>
    <row r="1642" spans="4:25" s="74" customFormat="1" ht="15.75" customHeight="1">
      <c r="D1642" s="75"/>
      <c r="E1642" s="76"/>
      <c r="P1642" s="77"/>
      <c r="S1642" s="54"/>
      <c r="T1642" s="54"/>
      <c r="U1642" s="57"/>
      <c r="V1642" s="57"/>
      <c r="W1642" s="57"/>
      <c r="X1642" s="57"/>
      <c r="Y1642" s="58"/>
    </row>
    <row r="1643" spans="4:25" s="74" customFormat="1" ht="15.75" customHeight="1">
      <c r="D1643" s="75"/>
      <c r="E1643" s="76"/>
      <c r="P1643" s="77"/>
      <c r="S1643" s="54"/>
      <c r="T1643" s="54"/>
      <c r="U1643" s="57"/>
      <c r="V1643" s="57"/>
      <c r="W1643" s="57"/>
      <c r="X1643" s="57"/>
      <c r="Y1643" s="58"/>
    </row>
    <row r="1644" spans="4:25" s="74" customFormat="1" ht="15.75" customHeight="1">
      <c r="D1644" s="75"/>
      <c r="E1644" s="76"/>
      <c r="P1644" s="77"/>
      <c r="S1644" s="54"/>
      <c r="T1644" s="54"/>
      <c r="U1644" s="57"/>
      <c r="V1644" s="57"/>
      <c r="W1644" s="57"/>
      <c r="X1644" s="57"/>
      <c r="Y1644" s="58"/>
    </row>
    <row r="1645" spans="4:25" s="74" customFormat="1" ht="15.75" customHeight="1">
      <c r="D1645" s="75"/>
      <c r="E1645" s="76"/>
      <c r="P1645" s="77"/>
      <c r="S1645" s="54"/>
      <c r="T1645" s="54"/>
      <c r="U1645" s="57"/>
      <c r="V1645" s="57"/>
      <c r="W1645" s="57"/>
      <c r="X1645" s="57"/>
      <c r="Y1645" s="58"/>
    </row>
    <row r="1646" spans="4:25" s="74" customFormat="1" ht="15.75" customHeight="1">
      <c r="D1646" s="75"/>
      <c r="E1646" s="76"/>
      <c r="P1646" s="77"/>
      <c r="S1646" s="54"/>
      <c r="T1646" s="54"/>
      <c r="U1646" s="57"/>
      <c r="V1646" s="57"/>
      <c r="W1646" s="57"/>
      <c r="X1646" s="57"/>
      <c r="Y1646" s="58"/>
    </row>
    <row r="1647" spans="4:25" s="74" customFormat="1" ht="15.75" customHeight="1">
      <c r="D1647" s="75"/>
      <c r="E1647" s="76"/>
      <c r="P1647" s="77"/>
      <c r="S1647" s="54"/>
      <c r="T1647" s="54"/>
      <c r="U1647" s="57"/>
      <c r="V1647" s="57"/>
      <c r="W1647" s="57"/>
      <c r="X1647" s="57"/>
      <c r="Y1647" s="58"/>
    </row>
    <row r="1648" spans="4:25" s="74" customFormat="1" ht="15.75" customHeight="1">
      <c r="D1648" s="75"/>
      <c r="E1648" s="76"/>
      <c r="P1648" s="77"/>
      <c r="S1648" s="54"/>
      <c r="T1648" s="54"/>
      <c r="U1648" s="57"/>
      <c r="V1648" s="57"/>
      <c r="W1648" s="57"/>
      <c r="X1648" s="57"/>
      <c r="Y1648" s="58"/>
    </row>
    <row r="1649" spans="4:25" s="74" customFormat="1" ht="15.75" customHeight="1">
      <c r="D1649" s="75"/>
      <c r="E1649" s="76"/>
      <c r="P1649" s="77"/>
      <c r="S1649" s="54"/>
      <c r="T1649" s="54"/>
      <c r="U1649" s="57"/>
      <c r="V1649" s="57"/>
      <c r="W1649" s="57"/>
      <c r="X1649" s="57"/>
      <c r="Y1649" s="58"/>
    </row>
    <row r="1650" spans="4:25" s="74" customFormat="1" ht="15.75" customHeight="1">
      <c r="D1650" s="75"/>
      <c r="E1650" s="76"/>
      <c r="P1650" s="77"/>
      <c r="S1650" s="54"/>
      <c r="T1650" s="54"/>
      <c r="U1650" s="57"/>
      <c r="V1650" s="57"/>
      <c r="W1650" s="57"/>
      <c r="X1650" s="57"/>
      <c r="Y1650" s="58"/>
    </row>
    <row r="1651" spans="4:25" s="74" customFormat="1" ht="15.75" customHeight="1">
      <c r="D1651" s="75"/>
      <c r="E1651" s="76"/>
      <c r="P1651" s="77"/>
      <c r="S1651" s="54"/>
      <c r="T1651" s="54"/>
      <c r="U1651" s="57"/>
      <c r="V1651" s="57"/>
      <c r="W1651" s="57"/>
      <c r="X1651" s="57"/>
      <c r="Y1651" s="58"/>
    </row>
    <row r="1652" spans="4:25" s="74" customFormat="1" ht="15.75" customHeight="1">
      <c r="D1652" s="75"/>
      <c r="E1652" s="76"/>
      <c r="P1652" s="77"/>
      <c r="S1652" s="54"/>
      <c r="T1652" s="54"/>
      <c r="U1652" s="57"/>
      <c r="V1652" s="57"/>
      <c r="W1652" s="57"/>
      <c r="X1652" s="57"/>
      <c r="Y1652" s="58"/>
    </row>
    <row r="1653" spans="4:25" s="74" customFormat="1" ht="15.75" customHeight="1">
      <c r="D1653" s="75"/>
      <c r="E1653" s="76"/>
      <c r="P1653" s="77"/>
      <c r="S1653" s="54"/>
      <c r="T1653" s="54"/>
      <c r="U1653" s="57"/>
      <c r="V1653" s="57"/>
      <c r="W1653" s="57"/>
      <c r="X1653" s="57"/>
      <c r="Y1653" s="58"/>
    </row>
    <row r="1654" spans="4:25" s="74" customFormat="1" ht="15.75" customHeight="1">
      <c r="D1654" s="75"/>
      <c r="E1654" s="76"/>
      <c r="P1654" s="77"/>
      <c r="S1654" s="54"/>
      <c r="T1654" s="54"/>
      <c r="U1654" s="57"/>
      <c r="V1654" s="57"/>
      <c r="W1654" s="57"/>
      <c r="X1654" s="57"/>
      <c r="Y1654" s="58"/>
    </row>
    <row r="1655" spans="4:25" s="74" customFormat="1" ht="15.75" customHeight="1">
      <c r="D1655" s="75"/>
      <c r="E1655" s="76"/>
      <c r="P1655" s="77"/>
      <c r="S1655" s="54"/>
      <c r="T1655" s="54"/>
      <c r="U1655" s="57"/>
      <c r="V1655" s="57"/>
      <c r="W1655" s="57"/>
      <c r="X1655" s="57"/>
      <c r="Y1655" s="58"/>
    </row>
    <row r="1656" spans="4:25" s="74" customFormat="1" ht="15.75" customHeight="1">
      <c r="D1656" s="75"/>
      <c r="E1656" s="76"/>
      <c r="P1656" s="77"/>
      <c r="S1656" s="54"/>
      <c r="T1656" s="54"/>
      <c r="U1656" s="57"/>
      <c r="V1656" s="57"/>
      <c r="W1656" s="57"/>
      <c r="X1656" s="57"/>
      <c r="Y1656" s="58"/>
    </row>
    <row r="1657" spans="4:25" s="74" customFormat="1" ht="15.75" customHeight="1">
      <c r="D1657" s="75"/>
      <c r="E1657" s="76"/>
      <c r="P1657" s="77"/>
      <c r="S1657" s="54"/>
      <c r="T1657" s="54"/>
      <c r="U1657" s="57"/>
      <c r="V1657" s="57"/>
      <c r="W1657" s="57"/>
      <c r="X1657" s="57"/>
      <c r="Y1657" s="58"/>
    </row>
    <row r="1658" spans="4:25" s="74" customFormat="1" ht="15.75" customHeight="1">
      <c r="D1658" s="75"/>
      <c r="E1658" s="76"/>
      <c r="P1658" s="77"/>
      <c r="S1658" s="54"/>
      <c r="T1658" s="54"/>
      <c r="U1658" s="57"/>
      <c r="V1658" s="57"/>
      <c r="W1658" s="57"/>
      <c r="X1658" s="57"/>
      <c r="Y1658" s="58"/>
    </row>
    <row r="1659" spans="4:25" s="74" customFormat="1" ht="15.75" customHeight="1">
      <c r="D1659" s="75"/>
      <c r="E1659" s="76"/>
      <c r="P1659" s="77"/>
      <c r="S1659" s="54"/>
      <c r="T1659" s="54"/>
      <c r="U1659" s="57"/>
      <c r="V1659" s="57"/>
      <c r="W1659" s="57"/>
      <c r="X1659" s="57"/>
      <c r="Y1659" s="58"/>
    </row>
    <row r="1660" spans="4:25" s="74" customFormat="1" ht="15.75" customHeight="1">
      <c r="D1660" s="75"/>
      <c r="E1660" s="76"/>
      <c r="P1660" s="77"/>
      <c r="S1660" s="54"/>
      <c r="T1660" s="54"/>
      <c r="U1660" s="57"/>
      <c r="V1660" s="57"/>
      <c r="W1660" s="57"/>
      <c r="X1660" s="57"/>
      <c r="Y1660" s="58"/>
    </row>
    <row r="1661" spans="4:25" s="74" customFormat="1" ht="15.75" customHeight="1">
      <c r="D1661" s="75"/>
      <c r="E1661" s="76"/>
      <c r="P1661" s="77"/>
      <c r="S1661" s="54"/>
      <c r="T1661" s="54"/>
      <c r="U1661" s="57"/>
      <c r="V1661" s="57"/>
      <c r="W1661" s="57"/>
      <c r="X1661" s="57"/>
      <c r="Y1661" s="58"/>
    </row>
    <row r="1662" spans="4:25" s="74" customFormat="1" ht="15.75" customHeight="1">
      <c r="D1662" s="75"/>
      <c r="E1662" s="76"/>
      <c r="P1662" s="77"/>
      <c r="S1662" s="54"/>
      <c r="T1662" s="54"/>
      <c r="U1662" s="57"/>
      <c r="V1662" s="57"/>
      <c r="W1662" s="57"/>
      <c r="X1662" s="57"/>
      <c r="Y1662" s="58"/>
    </row>
    <row r="1663" spans="4:25" s="74" customFormat="1" ht="15.75" customHeight="1">
      <c r="D1663" s="75"/>
      <c r="E1663" s="76"/>
      <c r="P1663" s="77"/>
      <c r="S1663" s="54"/>
      <c r="T1663" s="54"/>
      <c r="U1663" s="57"/>
      <c r="V1663" s="57"/>
      <c r="W1663" s="57"/>
      <c r="X1663" s="57"/>
      <c r="Y1663" s="58"/>
    </row>
    <row r="1664" spans="4:25" s="74" customFormat="1" ht="15.75" customHeight="1">
      <c r="D1664" s="75"/>
      <c r="E1664" s="76"/>
      <c r="P1664" s="77"/>
      <c r="S1664" s="54"/>
      <c r="T1664" s="54"/>
      <c r="U1664" s="57"/>
      <c r="V1664" s="57"/>
      <c r="W1664" s="57"/>
      <c r="X1664" s="57"/>
      <c r="Y1664" s="58"/>
    </row>
    <row r="1665" spans="4:25" s="74" customFormat="1" ht="15.75" customHeight="1">
      <c r="D1665" s="75"/>
      <c r="E1665" s="76"/>
      <c r="P1665" s="77"/>
      <c r="S1665" s="54"/>
      <c r="T1665" s="54"/>
      <c r="U1665" s="57"/>
      <c r="V1665" s="57"/>
      <c r="W1665" s="57"/>
      <c r="X1665" s="57"/>
      <c r="Y1665" s="58"/>
    </row>
    <row r="1666" spans="4:25" s="74" customFormat="1" ht="15.75" customHeight="1">
      <c r="D1666" s="75"/>
      <c r="E1666" s="76"/>
      <c r="P1666" s="77"/>
      <c r="S1666" s="54"/>
      <c r="T1666" s="54"/>
      <c r="U1666" s="57"/>
      <c r="V1666" s="57"/>
      <c r="W1666" s="57"/>
      <c r="X1666" s="57"/>
      <c r="Y1666" s="58"/>
    </row>
    <row r="1667" spans="4:25" s="74" customFormat="1" ht="15.75" customHeight="1">
      <c r="D1667" s="75"/>
      <c r="E1667" s="76"/>
      <c r="P1667" s="77"/>
      <c r="S1667" s="54"/>
      <c r="T1667" s="54"/>
      <c r="U1667" s="57"/>
      <c r="V1667" s="57"/>
      <c r="W1667" s="57"/>
      <c r="X1667" s="57"/>
      <c r="Y1667" s="58"/>
    </row>
    <row r="1668" spans="4:25" s="74" customFormat="1" ht="15.75" customHeight="1">
      <c r="D1668" s="75"/>
      <c r="E1668" s="76"/>
      <c r="P1668" s="77"/>
      <c r="S1668" s="54"/>
      <c r="T1668" s="54"/>
      <c r="U1668" s="57"/>
      <c r="V1668" s="57"/>
      <c r="W1668" s="57"/>
      <c r="X1668" s="57"/>
      <c r="Y1668" s="58"/>
    </row>
    <row r="1669" spans="4:25" s="74" customFormat="1" ht="15.75" customHeight="1">
      <c r="D1669" s="75"/>
      <c r="E1669" s="76"/>
      <c r="P1669" s="77"/>
      <c r="S1669" s="54"/>
      <c r="T1669" s="54"/>
      <c r="U1669" s="57"/>
      <c r="V1669" s="57"/>
      <c r="W1669" s="57"/>
      <c r="X1669" s="57"/>
      <c r="Y1669" s="58"/>
    </row>
    <row r="1670" spans="4:25" s="74" customFormat="1" ht="15.75" customHeight="1">
      <c r="D1670" s="75"/>
      <c r="E1670" s="76"/>
      <c r="P1670" s="77"/>
      <c r="S1670" s="54"/>
      <c r="T1670" s="54"/>
      <c r="U1670" s="57"/>
      <c r="V1670" s="57"/>
      <c r="W1670" s="57"/>
      <c r="X1670" s="57"/>
      <c r="Y1670" s="58"/>
    </row>
    <row r="1671" spans="4:25" s="74" customFormat="1" ht="15.75" customHeight="1">
      <c r="D1671" s="75"/>
      <c r="E1671" s="76"/>
      <c r="P1671" s="77"/>
      <c r="S1671" s="54"/>
      <c r="T1671" s="54"/>
      <c r="U1671" s="57"/>
      <c r="V1671" s="57"/>
      <c r="W1671" s="57"/>
      <c r="X1671" s="57"/>
      <c r="Y1671" s="58"/>
    </row>
    <row r="1672" spans="4:25" s="74" customFormat="1" ht="15.75" customHeight="1">
      <c r="D1672" s="75"/>
      <c r="E1672" s="76"/>
      <c r="P1672" s="77"/>
      <c r="S1672" s="54"/>
      <c r="T1672" s="54"/>
      <c r="U1672" s="57"/>
      <c r="V1672" s="57"/>
      <c r="W1672" s="57"/>
      <c r="X1672" s="57"/>
      <c r="Y1672" s="58"/>
    </row>
    <row r="1673" spans="4:25" s="74" customFormat="1" ht="15.75" customHeight="1">
      <c r="D1673" s="75"/>
      <c r="E1673" s="76"/>
      <c r="P1673" s="77"/>
      <c r="S1673" s="54"/>
      <c r="T1673" s="54"/>
      <c r="U1673" s="57"/>
      <c r="V1673" s="57"/>
      <c r="W1673" s="57"/>
      <c r="X1673" s="57"/>
      <c r="Y1673" s="58"/>
    </row>
    <row r="1674" spans="4:25" s="74" customFormat="1" ht="15.75" customHeight="1">
      <c r="D1674" s="75"/>
      <c r="E1674" s="76"/>
      <c r="P1674" s="77"/>
      <c r="S1674" s="54"/>
      <c r="T1674" s="54"/>
      <c r="U1674" s="57"/>
      <c r="V1674" s="57"/>
      <c r="W1674" s="57"/>
      <c r="X1674" s="57"/>
      <c r="Y1674" s="58"/>
    </row>
    <row r="1675" spans="4:25" s="74" customFormat="1" ht="15.75" customHeight="1">
      <c r="D1675" s="75"/>
      <c r="E1675" s="76"/>
      <c r="P1675" s="77"/>
      <c r="S1675" s="54"/>
      <c r="T1675" s="54"/>
      <c r="U1675" s="57"/>
      <c r="V1675" s="57"/>
      <c r="W1675" s="57"/>
      <c r="X1675" s="57"/>
      <c r="Y1675" s="58"/>
    </row>
    <row r="1676" spans="4:25" s="74" customFormat="1" ht="15.75" customHeight="1">
      <c r="D1676" s="75"/>
      <c r="E1676" s="76"/>
      <c r="P1676" s="77"/>
      <c r="S1676" s="54"/>
      <c r="T1676" s="54"/>
      <c r="U1676" s="57"/>
      <c r="V1676" s="57"/>
      <c r="W1676" s="57"/>
      <c r="X1676" s="57"/>
      <c r="Y1676" s="58"/>
    </row>
    <row r="1677" spans="4:25" s="74" customFormat="1" ht="15.75" customHeight="1">
      <c r="D1677" s="75"/>
      <c r="E1677" s="76"/>
      <c r="P1677" s="77"/>
      <c r="S1677" s="54"/>
      <c r="T1677" s="54"/>
      <c r="U1677" s="57"/>
      <c r="V1677" s="57"/>
      <c r="W1677" s="57"/>
      <c r="X1677" s="57"/>
      <c r="Y1677" s="58"/>
    </row>
    <row r="1678" spans="4:25" s="74" customFormat="1" ht="15.75" customHeight="1">
      <c r="D1678" s="75"/>
      <c r="E1678" s="76"/>
      <c r="P1678" s="77"/>
      <c r="S1678" s="54"/>
      <c r="T1678" s="54"/>
      <c r="U1678" s="57"/>
      <c r="V1678" s="57"/>
      <c r="W1678" s="57"/>
      <c r="X1678" s="57"/>
      <c r="Y1678" s="58"/>
    </row>
    <row r="1679" spans="4:25" s="74" customFormat="1" ht="15.75" customHeight="1">
      <c r="D1679" s="75"/>
      <c r="E1679" s="76"/>
      <c r="P1679" s="77"/>
      <c r="S1679" s="54"/>
      <c r="T1679" s="54"/>
      <c r="U1679" s="57"/>
      <c r="V1679" s="57"/>
      <c r="W1679" s="57"/>
      <c r="X1679" s="57"/>
      <c r="Y1679" s="58"/>
    </row>
    <row r="1680" spans="4:25" s="74" customFormat="1" ht="15.75" customHeight="1">
      <c r="D1680" s="75"/>
      <c r="E1680" s="76"/>
      <c r="P1680" s="77"/>
      <c r="S1680" s="54"/>
      <c r="T1680" s="54"/>
      <c r="U1680" s="57"/>
      <c r="V1680" s="57"/>
      <c r="W1680" s="57"/>
      <c r="X1680" s="57"/>
      <c r="Y1680" s="58"/>
    </row>
    <row r="1681" spans="4:25" s="74" customFormat="1" ht="15.75" customHeight="1">
      <c r="D1681" s="75"/>
      <c r="E1681" s="76"/>
      <c r="P1681" s="77"/>
      <c r="S1681" s="54"/>
      <c r="T1681" s="54"/>
      <c r="U1681" s="57"/>
      <c r="V1681" s="57"/>
      <c r="W1681" s="57"/>
      <c r="X1681" s="57"/>
      <c r="Y1681" s="58"/>
    </row>
    <row r="1682" spans="4:25" s="74" customFormat="1" ht="15.75" customHeight="1">
      <c r="D1682" s="75"/>
      <c r="E1682" s="76"/>
      <c r="P1682" s="77"/>
      <c r="S1682" s="54"/>
      <c r="T1682" s="54"/>
      <c r="U1682" s="57"/>
      <c r="V1682" s="57"/>
      <c r="W1682" s="57"/>
      <c r="X1682" s="57"/>
      <c r="Y1682" s="58"/>
    </row>
    <row r="1683" spans="4:25" s="74" customFormat="1" ht="15.75" customHeight="1">
      <c r="D1683" s="75"/>
      <c r="E1683" s="76"/>
      <c r="P1683" s="77"/>
      <c r="S1683" s="54"/>
      <c r="T1683" s="54"/>
      <c r="U1683" s="57"/>
      <c r="V1683" s="57"/>
      <c r="W1683" s="57"/>
      <c r="X1683" s="57"/>
      <c r="Y1683" s="58"/>
    </row>
    <row r="1684" spans="4:25" s="74" customFormat="1" ht="15.75" customHeight="1">
      <c r="D1684" s="75"/>
      <c r="E1684" s="76"/>
      <c r="P1684" s="77"/>
      <c r="S1684" s="54"/>
      <c r="T1684" s="54"/>
      <c r="U1684" s="57"/>
      <c r="V1684" s="57"/>
      <c r="W1684" s="57"/>
      <c r="X1684" s="57"/>
      <c r="Y1684" s="58"/>
    </row>
    <row r="1685" spans="4:25" s="74" customFormat="1" ht="15.75" customHeight="1">
      <c r="D1685" s="75"/>
      <c r="E1685" s="76"/>
      <c r="P1685" s="77"/>
      <c r="S1685" s="54"/>
      <c r="T1685" s="54"/>
      <c r="U1685" s="57"/>
      <c r="V1685" s="57"/>
      <c r="W1685" s="57"/>
      <c r="X1685" s="57"/>
      <c r="Y1685" s="58"/>
    </row>
    <row r="1686" spans="4:25" s="74" customFormat="1" ht="15.75" customHeight="1">
      <c r="D1686" s="75"/>
      <c r="E1686" s="76"/>
      <c r="P1686" s="77"/>
      <c r="S1686" s="54"/>
      <c r="T1686" s="54"/>
      <c r="U1686" s="57"/>
      <c r="V1686" s="57"/>
      <c r="W1686" s="57"/>
      <c r="X1686" s="57"/>
      <c r="Y1686" s="58"/>
    </row>
    <row r="1687" spans="4:25" s="74" customFormat="1" ht="15.75" customHeight="1">
      <c r="D1687" s="75"/>
      <c r="E1687" s="76"/>
      <c r="P1687" s="77"/>
      <c r="S1687" s="54"/>
      <c r="T1687" s="54"/>
      <c r="U1687" s="57"/>
      <c r="V1687" s="57"/>
      <c r="W1687" s="57"/>
      <c r="X1687" s="57"/>
      <c r="Y1687" s="58"/>
    </row>
    <row r="1688" spans="4:25" s="74" customFormat="1" ht="15.75" customHeight="1">
      <c r="D1688" s="75"/>
      <c r="E1688" s="76"/>
      <c r="P1688" s="77"/>
      <c r="S1688" s="54"/>
      <c r="T1688" s="54"/>
      <c r="U1688" s="57"/>
      <c r="V1688" s="57"/>
      <c r="W1688" s="57"/>
      <c r="X1688" s="57"/>
      <c r="Y1688" s="58"/>
    </row>
    <row r="1689" spans="4:25" s="74" customFormat="1" ht="15.75" customHeight="1">
      <c r="D1689" s="75"/>
      <c r="E1689" s="76"/>
      <c r="P1689" s="77"/>
      <c r="S1689" s="54"/>
      <c r="T1689" s="54"/>
      <c r="U1689" s="57"/>
      <c r="V1689" s="57"/>
      <c r="W1689" s="57"/>
      <c r="X1689" s="57"/>
      <c r="Y1689" s="58"/>
    </row>
    <row r="1690" spans="4:25" s="74" customFormat="1" ht="15.75" customHeight="1">
      <c r="D1690" s="75"/>
      <c r="E1690" s="76"/>
      <c r="P1690" s="77"/>
      <c r="S1690" s="54"/>
      <c r="T1690" s="54"/>
      <c r="U1690" s="57"/>
      <c r="V1690" s="57"/>
      <c r="W1690" s="57"/>
      <c r="X1690" s="57"/>
      <c r="Y1690" s="58"/>
    </row>
    <row r="1691" spans="4:25" s="74" customFormat="1" ht="15.75" customHeight="1">
      <c r="D1691" s="75"/>
      <c r="E1691" s="76"/>
      <c r="P1691" s="77"/>
      <c r="S1691" s="54"/>
      <c r="T1691" s="54"/>
      <c r="U1691" s="57"/>
      <c r="V1691" s="57"/>
      <c r="W1691" s="57"/>
      <c r="X1691" s="57"/>
      <c r="Y1691" s="58"/>
    </row>
    <row r="1692" spans="4:25" s="74" customFormat="1" ht="15.75" customHeight="1">
      <c r="D1692" s="75"/>
      <c r="E1692" s="76"/>
      <c r="P1692" s="77"/>
      <c r="S1692" s="54"/>
      <c r="T1692" s="54"/>
      <c r="U1692" s="57"/>
      <c r="V1692" s="57"/>
      <c r="W1692" s="57"/>
      <c r="X1692" s="57"/>
      <c r="Y1692" s="58"/>
    </row>
    <row r="1693" spans="4:25" s="74" customFormat="1" ht="15.75" customHeight="1">
      <c r="D1693" s="75"/>
      <c r="E1693" s="76"/>
      <c r="P1693" s="77"/>
      <c r="S1693" s="54"/>
      <c r="T1693" s="54"/>
      <c r="U1693" s="57"/>
      <c r="V1693" s="57"/>
      <c r="W1693" s="57"/>
      <c r="X1693" s="57"/>
      <c r="Y1693" s="58"/>
    </row>
    <row r="1694" spans="4:25" s="74" customFormat="1" ht="15.75" customHeight="1">
      <c r="D1694" s="75"/>
      <c r="E1694" s="76"/>
      <c r="P1694" s="77"/>
      <c r="S1694" s="54"/>
      <c r="T1694" s="54"/>
      <c r="U1694" s="57"/>
      <c r="V1694" s="57"/>
      <c r="W1694" s="57"/>
      <c r="X1694" s="57"/>
      <c r="Y1694" s="58"/>
    </row>
    <row r="1695" spans="4:25" s="74" customFormat="1" ht="15.75" customHeight="1">
      <c r="D1695" s="75"/>
      <c r="E1695" s="76"/>
      <c r="P1695" s="77"/>
      <c r="S1695" s="54"/>
      <c r="T1695" s="54"/>
      <c r="U1695" s="57"/>
      <c r="V1695" s="57"/>
      <c r="W1695" s="57"/>
      <c r="X1695" s="57"/>
      <c r="Y1695" s="58"/>
    </row>
    <row r="1696" spans="4:25" s="74" customFormat="1" ht="15.75" customHeight="1">
      <c r="D1696" s="75"/>
      <c r="E1696" s="76"/>
      <c r="P1696" s="77"/>
      <c r="S1696" s="54"/>
      <c r="T1696" s="54"/>
      <c r="U1696" s="57"/>
      <c r="V1696" s="57"/>
      <c r="W1696" s="57"/>
      <c r="X1696" s="57"/>
      <c r="Y1696" s="58"/>
    </row>
    <row r="1697" spans="4:25" s="74" customFormat="1" ht="15.75" customHeight="1">
      <c r="D1697" s="75"/>
      <c r="E1697" s="76"/>
      <c r="P1697" s="77"/>
      <c r="S1697" s="54"/>
      <c r="T1697" s="54"/>
      <c r="U1697" s="57"/>
      <c r="V1697" s="57"/>
      <c r="W1697" s="57"/>
      <c r="X1697" s="57"/>
      <c r="Y1697" s="58"/>
    </row>
    <row r="1698" spans="4:25" s="74" customFormat="1" ht="15.75" customHeight="1">
      <c r="D1698" s="75"/>
      <c r="E1698" s="76"/>
      <c r="P1698" s="77"/>
      <c r="S1698" s="54"/>
      <c r="T1698" s="54"/>
      <c r="U1698" s="57"/>
      <c r="V1698" s="57"/>
      <c r="W1698" s="57"/>
      <c r="X1698" s="57"/>
      <c r="Y1698" s="58"/>
    </row>
    <row r="1699" spans="4:25" s="74" customFormat="1" ht="15.75" customHeight="1">
      <c r="D1699" s="75"/>
      <c r="E1699" s="76"/>
      <c r="P1699" s="77"/>
      <c r="S1699" s="54"/>
      <c r="T1699" s="54"/>
      <c r="U1699" s="57"/>
      <c r="V1699" s="57"/>
      <c r="W1699" s="57"/>
      <c r="X1699" s="57"/>
      <c r="Y1699" s="58"/>
    </row>
    <row r="1700" spans="4:25" s="74" customFormat="1" ht="15.75" customHeight="1">
      <c r="D1700" s="75"/>
      <c r="E1700" s="76"/>
      <c r="P1700" s="77"/>
      <c r="S1700" s="54"/>
      <c r="T1700" s="54"/>
      <c r="U1700" s="57"/>
      <c r="V1700" s="57"/>
      <c r="W1700" s="57"/>
      <c r="X1700" s="57"/>
      <c r="Y1700" s="58"/>
    </row>
    <row r="1701" spans="4:25" s="74" customFormat="1" ht="15.75" customHeight="1">
      <c r="D1701" s="75"/>
      <c r="E1701" s="76"/>
      <c r="P1701" s="77"/>
      <c r="S1701" s="54"/>
      <c r="T1701" s="54"/>
      <c r="U1701" s="57"/>
      <c r="V1701" s="57"/>
      <c r="W1701" s="57"/>
      <c r="X1701" s="57"/>
      <c r="Y1701" s="58"/>
    </row>
    <row r="1702" spans="4:25" s="74" customFormat="1" ht="15.75" customHeight="1">
      <c r="D1702" s="75"/>
      <c r="E1702" s="76"/>
      <c r="P1702" s="77"/>
      <c r="S1702" s="54"/>
      <c r="T1702" s="54"/>
      <c r="U1702" s="57"/>
      <c r="V1702" s="57"/>
      <c r="W1702" s="57"/>
      <c r="X1702" s="57"/>
      <c r="Y1702" s="58"/>
    </row>
    <row r="1703" spans="4:25" s="74" customFormat="1" ht="15.75" customHeight="1">
      <c r="D1703" s="75"/>
      <c r="E1703" s="76"/>
      <c r="P1703" s="77"/>
      <c r="S1703" s="54"/>
      <c r="T1703" s="54"/>
      <c r="U1703" s="57"/>
      <c r="V1703" s="57"/>
      <c r="W1703" s="57"/>
      <c r="X1703" s="57"/>
      <c r="Y1703" s="58"/>
    </row>
    <row r="1704" spans="4:25" s="74" customFormat="1" ht="15.75" customHeight="1">
      <c r="D1704" s="75"/>
      <c r="E1704" s="76"/>
      <c r="P1704" s="77"/>
      <c r="S1704" s="54"/>
      <c r="T1704" s="54"/>
      <c r="U1704" s="57"/>
      <c r="V1704" s="57"/>
      <c r="W1704" s="57"/>
      <c r="X1704" s="57"/>
      <c r="Y1704" s="58"/>
    </row>
    <row r="1705" spans="4:25" s="74" customFormat="1" ht="15.75" customHeight="1">
      <c r="D1705" s="75"/>
      <c r="E1705" s="76"/>
      <c r="P1705" s="77"/>
      <c r="S1705" s="54"/>
      <c r="T1705" s="54"/>
      <c r="U1705" s="57"/>
      <c r="V1705" s="57"/>
      <c r="W1705" s="57"/>
      <c r="X1705" s="57"/>
      <c r="Y1705" s="58"/>
    </row>
    <row r="1706" spans="4:25" s="74" customFormat="1" ht="15.75" customHeight="1">
      <c r="D1706" s="75"/>
      <c r="E1706" s="76"/>
      <c r="P1706" s="77"/>
      <c r="S1706" s="54"/>
      <c r="T1706" s="54"/>
      <c r="U1706" s="57"/>
      <c r="V1706" s="57"/>
      <c r="W1706" s="57"/>
      <c r="X1706" s="57"/>
      <c r="Y1706" s="58"/>
    </row>
    <row r="1707" spans="4:25" s="74" customFormat="1" ht="15.75" customHeight="1">
      <c r="D1707" s="75"/>
      <c r="E1707" s="76"/>
      <c r="P1707" s="77"/>
      <c r="S1707" s="54"/>
      <c r="T1707" s="54"/>
      <c r="U1707" s="57"/>
      <c r="V1707" s="57"/>
      <c r="W1707" s="57"/>
      <c r="X1707" s="57"/>
      <c r="Y1707" s="58"/>
    </row>
    <row r="1708" spans="4:25" s="74" customFormat="1" ht="15.75" customHeight="1">
      <c r="D1708" s="75"/>
      <c r="E1708" s="76"/>
      <c r="P1708" s="77"/>
      <c r="S1708" s="54"/>
      <c r="T1708" s="54"/>
      <c r="U1708" s="57"/>
      <c r="V1708" s="57"/>
      <c r="W1708" s="57"/>
      <c r="X1708" s="57"/>
      <c r="Y1708" s="58"/>
    </row>
    <row r="1709" spans="4:25" s="74" customFormat="1" ht="15.75" customHeight="1">
      <c r="D1709" s="75"/>
      <c r="E1709" s="76"/>
      <c r="P1709" s="77"/>
      <c r="S1709" s="54"/>
      <c r="T1709" s="54"/>
      <c r="U1709" s="57"/>
      <c r="V1709" s="57"/>
      <c r="W1709" s="57"/>
      <c r="X1709" s="57"/>
      <c r="Y1709" s="58"/>
    </row>
    <row r="1710" spans="4:25" s="74" customFormat="1" ht="15.75" customHeight="1">
      <c r="D1710" s="75"/>
      <c r="E1710" s="76"/>
      <c r="P1710" s="77"/>
      <c r="S1710" s="54"/>
      <c r="T1710" s="54"/>
      <c r="U1710" s="57"/>
      <c r="V1710" s="57"/>
      <c r="W1710" s="57"/>
      <c r="X1710" s="57"/>
      <c r="Y1710" s="58"/>
    </row>
    <row r="1711" spans="4:25" s="74" customFormat="1" ht="15.75" customHeight="1">
      <c r="D1711" s="75"/>
      <c r="E1711" s="76"/>
      <c r="P1711" s="77"/>
      <c r="S1711" s="54"/>
      <c r="T1711" s="54"/>
      <c r="U1711" s="57"/>
      <c r="V1711" s="57"/>
      <c r="W1711" s="57"/>
      <c r="X1711" s="57"/>
      <c r="Y1711" s="58"/>
    </row>
    <row r="1712" spans="4:25" s="74" customFormat="1" ht="15.75" customHeight="1">
      <c r="D1712" s="75"/>
      <c r="E1712" s="76"/>
      <c r="P1712" s="77"/>
      <c r="S1712" s="54"/>
      <c r="T1712" s="54"/>
      <c r="U1712" s="57"/>
      <c r="V1712" s="57"/>
      <c r="W1712" s="57"/>
      <c r="X1712" s="57"/>
      <c r="Y1712" s="58"/>
    </row>
    <row r="1713" spans="4:25" s="74" customFormat="1" ht="15.75" customHeight="1">
      <c r="D1713" s="75"/>
      <c r="E1713" s="76"/>
      <c r="P1713" s="77"/>
      <c r="S1713" s="54"/>
      <c r="T1713" s="54"/>
      <c r="U1713" s="57"/>
      <c r="V1713" s="57"/>
      <c r="W1713" s="57"/>
      <c r="X1713" s="57"/>
      <c r="Y1713" s="58"/>
    </row>
    <row r="1714" spans="4:25" s="74" customFormat="1" ht="15.75" customHeight="1">
      <c r="D1714" s="75"/>
      <c r="E1714" s="76"/>
      <c r="P1714" s="77"/>
      <c r="S1714" s="54"/>
      <c r="T1714" s="54"/>
      <c r="U1714" s="57"/>
      <c r="V1714" s="57"/>
      <c r="W1714" s="57"/>
      <c r="X1714" s="57"/>
      <c r="Y1714" s="58"/>
    </row>
    <row r="1715" spans="4:25" s="74" customFormat="1" ht="15.75" customHeight="1">
      <c r="D1715" s="75"/>
      <c r="E1715" s="76"/>
      <c r="P1715" s="77"/>
      <c r="S1715" s="54"/>
      <c r="T1715" s="54"/>
      <c r="U1715" s="57"/>
      <c r="V1715" s="57"/>
      <c r="W1715" s="57"/>
      <c r="X1715" s="57"/>
      <c r="Y1715" s="58"/>
    </row>
    <row r="1716" spans="4:25" s="74" customFormat="1" ht="15.75" customHeight="1">
      <c r="D1716" s="75"/>
      <c r="E1716" s="76"/>
      <c r="P1716" s="77"/>
      <c r="S1716" s="54"/>
      <c r="T1716" s="54"/>
      <c r="U1716" s="57"/>
      <c r="V1716" s="57"/>
      <c r="W1716" s="57"/>
      <c r="X1716" s="57"/>
      <c r="Y1716" s="58"/>
    </row>
    <row r="1717" spans="4:25" s="74" customFormat="1" ht="15.75" customHeight="1">
      <c r="D1717" s="75"/>
      <c r="E1717" s="76"/>
      <c r="P1717" s="77"/>
      <c r="S1717" s="54"/>
      <c r="T1717" s="54"/>
      <c r="U1717" s="57"/>
      <c r="V1717" s="57"/>
      <c r="W1717" s="57"/>
      <c r="X1717" s="57"/>
      <c r="Y1717" s="58"/>
    </row>
    <row r="1718" spans="4:25" s="74" customFormat="1" ht="15.75" customHeight="1">
      <c r="D1718" s="75"/>
      <c r="E1718" s="76"/>
      <c r="P1718" s="77"/>
      <c r="S1718" s="54"/>
      <c r="T1718" s="54"/>
      <c r="U1718" s="57"/>
      <c r="V1718" s="57"/>
      <c r="W1718" s="57"/>
      <c r="X1718" s="57"/>
      <c r="Y1718" s="58"/>
    </row>
    <row r="1719" spans="4:25" s="74" customFormat="1" ht="15.75" customHeight="1">
      <c r="D1719" s="75"/>
      <c r="E1719" s="76"/>
      <c r="P1719" s="77"/>
      <c r="S1719" s="54"/>
      <c r="T1719" s="54"/>
      <c r="U1719" s="57"/>
      <c r="V1719" s="57"/>
      <c r="W1719" s="57"/>
      <c r="X1719" s="57"/>
      <c r="Y1719" s="58"/>
    </row>
    <row r="1720" spans="4:25" s="74" customFormat="1" ht="15.75" customHeight="1">
      <c r="D1720" s="75"/>
      <c r="E1720" s="76"/>
      <c r="P1720" s="77"/>
      <c r="S1720" s="54"/>
      <c r="T1720" s="54"/>
      <c r="U1720" s="57"/>
      <c r="V1720" s="57"/>
      <c r="W1720" s="57"/>
      <c r="X1720" s="57"/>
      <c r="Y1720" s="58"/>
    </row>
    <row r="1721" spans="4:25" s="74" customFormat="1" ht="15.75" customHeight="1">
      <c r="D1721" s="75"/>
      <c r="E1721" s="76"/>
      <c r="P1721" s="77"/>
      <c r="S1721" s="54"/>
      <c r="T1721" s="54"/>
      <c r="U1721" s="57"/>
      <c r="V1721" s="57"/>
      <c r="W1721" s="57"/>
      <c r="X1721" s="57"/>
      <c r="Y1721" s="58"/>
    </row>
    <row r="1722" spans="4:25" s="74" customFormat="1" ht="15.75" customHeight="1">
      <c r="D1722" s="75"/>
      <c r="E1722" s="76"/>
      <c r="P1722" s="77"/>
      <c r="S1722" s="54"/>
      <c r="T1722" s="54"/>
      <c r="U1722" s="57"/>
      <c r="V1722" s="57"/>
      <c r="W1722" s="57"/>
      <c r="X1722" s="57"/>
      <c r="Y1722" s="58"/>
    </row>
    <row r="1723" spans="4:25" s="74" customFormat="1" ht="15.75" customHeight="1">
      <c r="D1723" s="75"/>
      <c r="E1723" s="76"/>
      <c r="P1723" s="77"/>
      <c r="S1723" s="54"/>
      <c r="T1723" s="54"/>
      <c r="U1723" s="57"/>
      <c r="V1723" s="57"/>
      <c r="W1723" s="57"/>
      <c r="X1723" s="57"/>
      <c r="Y1723" s="58"/>
    </row>
    <row r="1724" spans="4:25" s="74" customFormat="1" ht="15.75" customHeight="1">
      <c r="D1724" s="75"/>
      <c r="E1724" s="76"/>
      <c r="P1724" s="77"/>
      <c r="S1724" s="54"/>
      <c r="T1724" s="54"/>
      <c r="U1724" s="57"/>
      <c r="V1724" s="57"/>
      <c r="W1724" s="57"/>
      <c r="X1724" s="57"/>
      <c r="Y1724" s="58"/>
    </row>
    <row r="1725" spans="4:25" s="74" customFormat="1" ht="15.75" customHeight="1">
      <c r="D1725" s="75"/>
      <c r="E1725" s="76"/>
      <c r="P1725" s="77"/>
      <c r="S1725" s="54"/>
      <c r="T1725" s="54"/>
      <c r="U1725" s="57"/>
      <c r="V1725" s="57"/>
      <c r="W1725" s="57"/>
      <c r="X1725" s="57"/>
      <c r="Y1725" s="58"/>
    </row>
    <row r="1726" spans="4:25" s="74" customFormat="1" ht="15.75" customHeight="1">
      <c r="D1726" s="75"/>
      <c r="E1726" s="76"/>
      <c r="P1726" s="77"/>
      <c r="S1726" s="54"/>
      <c r="T1726" s="54"/>
      <c r="U1726" s="57"/>
      <c r="V1726" s="57"/>
      <c r="W1726" s="57"/>
      <c r="X1726" s="57"/>
      <c r="Y1726" s="58"/>
    </row>
    <row r="1727" spans="4:25" s="74" customFormat="1" ht="15.75" customHeight="1">
      <c r="D1727" s="75"/>
      <c r="E1727" s="76"/>
      <c r="P1727" s="77"/>
      <c r="S1727" s="54"/>
      <c r="T1727" s="54"/>
      <c r="U1727" s="57"/>
      <c r="V1727" s="57"/>
      <c r="W1727" s="57"/>
      <c r="X1727" s="57"/>
      <c r="Y1727" s="58"/>
    </row>
    <row r="1728" spans="4:25" s="74" customFormat="1" ht="15.75" customHeight="1">
      <c r="D1728" s="75"/>
      <c r="E1728" s="76"/>
      <c r="P1728" s="77"/>
      <c r="S1728" s="54"/>
      <c r="T1728" s="54"/>
      <c r="U1728" s="57"/>
      <c r="V1728" s="57"/>
      <c r="W1728" s="57"/>
      <c r="X1728" s="57"/>
      <c r="Y1728" s="58"/>
    </row>
    <row r="1729" spans="4:25" s="74" customFormat="1" ht="15.75" customHeight="1">
      <c r="D1729" s="75"/>
      <c r="E1729" s="76"/>
      <c r="P1729" s="77"/>
      <c r="S1729" s="54"/>
      <c r="T1729" s="54"/>
      <c r="U1729" s="57"/>
      <c r="V1729" s="57"/>
      <c r="W1729" s="57"/>
      <c r="X1729" s="57"/>
      <c r="Y1729" s="58"/>
    </row>
    <row r="1730" spans="4:25" s="74" customFormat="1" ht="15.75" customHeight="1">
      <c r="D1730" s="75"/>
      <c r="E1730" s="76"/>
      <c r="P1730" s="77"/>
      <c r="S1730" s="54"/>
      <c r="T1730" s="54"/>
      <c r="U1730" s="57"/>
      <c r="V1730" s="57"/>
      <c r="W1730" s="57"/>
      <c r="X1730" s="57"/>
      <c r="Y1730" s="58"/>
    </row>
    <row r="1731" spans="4:25" s="74" customFormat="1" ht="15.75" customHeight="1">
      <c r="D1731" s="75"/>
      <c r="E1731" s="76"/>
      <c r="P1731" s="77"/>
      <c r="S1731" s="54"/>
      <c r="T1731" s="54"/>
      <c r="U1731" s="57"/>
      <c r="V1731" s="57"/>
      <c r="W1731" s="57"/>
      <c r="X1731" s="57"/>
      <c r="Y1731" s="58"/>
    </row>
    <row r="1732" spans="4:25" s="74" customFormat="1" ht="15.75" customHeight="1">
      <c r="D1732" s="75"/>
      <c r="E1732" s="76"/>
      <c r="P1732" s="77"/>
      <c r="S1732" s="54"/>
      <c r="T1732" s="54"/>
      <c r="U1732" s="57"/>
      <c r="V1732" s="57"/>
      <c r="W1732" s="57"/>
      <c r="X1732" s="57"/>
      <c r="Y1732" s="58"/>
    </row>
    <row r="1733" spans="4:25" s="74" customFormat="1" ht="15.75" customHeight="1">
      <c r="D1733" s="75"/>
      <c r="E1733" s="76"/>
      <c r="P1733" s="77"/>
      <c r="S1733" s="54"/>
      <c r="T1733" s="54"/>
      <c r="U1733" s="57"/>
      <c r="V1733" s="57"/>
      <c r="W1733" s="57"/>
      <c r="X1733" s="57"/>
      <c r="Y1733" s="58"/>
    </row>
    <row r="1734" spans="4:25" s="74" customFormat="1" ht="15.75" customHeight="1">
      <c r="D1734" s="75"/>
      <c r="E1734" s="76"/>
      <c r="P1734" s="77"/>
      <c r="S1734" s="54"/>
      <c r="T1734" s="54"/>
      <c r="U1734" s="57"/>
      <c r="V1734" s="57"/>
      <c r="W1734" s="57"/>
      <c r="X1734" s="57"/>
      <c r="Y1734" s="58"/>
    </row>
    <row r="1735" spans="4:25" s="74" customFormat="1" ht="15.75" customHeight="1">
      <c r="D1735" s="75"/>
      <c r="E1735" s="76"/>
      <c r="P1735" s="77"/>
      <c r="S1735" s="54"/>
      <c r="T1735" s="54"/>
      <c r="U1735" s="57"/>
      <c r="V1735" s="57"/>
      <c r="W1735" s="57"/>
      <c r="X1735" s="57"/>
      <c r="Y1735" s="58"/>
    </row>
    <row r="1736" spans="4:25" s="74" customFormat="1" ht="15.75" customHeight="1">
      <c r="D1736" s="75"/>
      <c r="E1736" s="76"/>
      <c r="P1736" s="77"/>
      <c r="S1736" s="54"/>
      <c r="T1736" s="54"/>
      <c r="U1736" s="57"/>
      <c r="V1736" s="57"/>
      <c r="W1736" s="57"/>
      <c r="X1736" s="57"/>
      <c r="Y1736" s="58"/>
    </row>
    <row r="1737" spans="4:25" s="74" customFormat="1" ht="15.75" customHeight="1">
      <c r="D1737" s="75"/>
      <c r="E1737" s="76"/>
      <c r="P1737" s="77"/>
      <c r="S1737" s="54"/>
      <c r="T1737" s="54"/>
      <c r="U1737" s="57"/>
      <c r="V1737" s="57"/>
      <c r="W1737" s="57"/>
      <c r="X1737" s="57"/>
      <c r="Y1737" s="58"/>
    </row>
    <row r="1738" spans="4:25" s="74" customFormat="1" ht="15.75" customHeight="1">
      <c r="D1738" s="75"/>
      <c r="E1738" s="76"/>
      <c r="P1738" s="77"/>
      <c r="S1738" s="54"/>
      <c r="T1738" s="54"/>
      <c r="U1738" s="57"/>
      <c r="V1738" s="57"/>
      <c r="W1738" s="57"/>
      <c r="X1738" s="57"/>
      <c r="Y1738" s="58"/>
    </row>
    <row r="1739" spans="4:25" s="74" customFormat="1" ht="15.75" customHeight="1">
      <c r="D1739" s="75"/>
      <c r="E1739" s="76"/>
      <c r="P1739" s="77"/>
      <c r="S1739" s="54"/>
      <c r="T1739" s="54"/>
      <c r="U1739" s="57"/>
      <c r="V1739" s="57"/>
      <c r="W1739" s="57"/>
      <c r="X1739" s="57"/>
      <c r="Y1739" s="58"/>
    </row>
    <row r="1740" spans="4:25" s="74" customFormat="1" ht="15.75" customHeight="1">
      <c r="D1740" s="75"/>
      <c r="E1740" s="76"/>
      <c r="P1740" s="77"/>
      <c r="S1740" s="54"/>
      <c r="T1740" s="54"/>
      <c r="U1740" s="57"/>
      <c r="V1740" s="57"/>
      <c r="W1740" s="57"/>
      <c r="X1740" s="57"/>
      <c r="Y1740" s="58"/>
    </row>
    <row r="1741" spans="4:25" s="74" customFormat="1" ht="15.75" customHeight="1">
      <c r="D1741" s="75"/>
      <c r="E1741" s="76"/>
      <c r="P1741" s="77"/>
      <c r="S1741" s="54"/>
      <c r="T1741" s="54"/>
      <c r="U1741" s="57"/>
      <c r="V1741" s="57"/>
      <c r="W1741" s="57"/>
      <c r="X1741" s="57"/>
      <c r="Y1741" s="58"/>
    </row>
    <row r="1742" spans="4:25" s="74" customFormat="1" ht="15.75" customHeight="1">
      <c r="D1742" s="75"/>
      <c r="E1742" s="76"/>
      <c r="P1742" s="77"/>
      <c r="S1742" s="54"/>
      <c r="T1742" s="54"/>
      <c r="U1742" s="57"/>
      <c r="V1742" s="57"/>
      <c r="W1742" s="57"/>
      <c r="X1742" s="57"/>
      <c r="Y1742" s="58"/>
    </row>
    <row r="1743" spans="4:25" s="74" customFormat="1" ht="15.75" customHeight="1">
      <c r="D1743" s="75"/>
      <c r="E1743" s="76"/>
      <c r="P1743" s="77"/>
      <c r="S1743" s="54"/>
      <c r="T1743" s="54"/>
      <c r="U1743" s="57"/>
      <c r="V1743" s="57"/>
      <c r="W1743" s="57"/>
      <c r="X1743" s="57"/>
      <c r="Y1743" s="58"/>
    </row>
    <row r="1744" spans="4:25" s="74" customFormat="1" ht="15.75" customHeight="1">
      <c r="D1744" s="75"/>
      <c r="E1744" s="76"/>
      <c r="P1744" s="77"/>
      <c r="S1744" s="54"/>
      <c r="T1744" s="54"/>
      <c r="U1744" s="57"/>
      <c r="V1744" s="57"/>
      <c r="W1744" s="57"/>
      <c r="X1744" s="57"/>
      <c r="Y1744" s="58"/>
    </row>
    <row r="1745" spans="4:25" s="74" customFormat="1" ht="15.75" customHeight="1">
      <c r="D1745" s="75"/>
      <c r="E1745" s="76"/>
      <c r="P1745" s="77"/>
      <c r="S1745" s="54"/>
      <c r="T1745" s="54"/>
      <c r="U1745" s="57"/>
      <c r="V1745" s="57"/>
      <c r="W1745" s="57"/>
      <c r="X1745" s="57"/>
      <c r="Y1745" s="58"/>
    </row>
    <row r="1746" spans="4:25" s="74" customFormat="1" ht="15.75" customHeight="1">
      <c r="D1746" s="75"/>
      <c r="E1746" s="76"/>
      <c r="P1746" s="77"/>
      <c r="S1746" s="54"/>
      <c r="T1746" s="54"/>
      <c r="U1746" s="57"/>
      <c r="V1746" s="57"/>
      <c r="W1746" s="57"/>
      <c r="X1746" s="57"/>
      <c r="Y1746" s="58"/>
    </row>
    <row r="1747" spans="4:25" s="74" customFormat="1" ht="15.75" customHeight="1">
      <c r="D1747" s="75"/>
      <c r="E1747" s="76"/>
      <c r="P1747" s="77"/>
      <c r="S1747" s="54"/>
      <c r="T1747" s="54"/>
      <c r="U1747" s="57"/>
      <c r="V1747" s="57"/>
      <c r="W1747" s="57"/>
      <c r="X1747" s="57"/>
      <c r="Y1747" s="58"/>
    </row>
    <row r="1748" spans="4:25" s="74" customFormat="1" ht="15.75" customHeight="1">
      <c r="D1748" s="75"/>
      <c r="E1748" s="76"/>
      <c r="P1748" s="77"/>
      <c r="S1748" s="54"/>
      <c r="T1748" s="54"/>
      <c r="U1748" s="57"/>
      <c r="V1748" s="57"/>
      <c r="W1748" s="57"/>
      <c r="X1748" s="57"/>
      <c r="Y1748" s="58"/>
    </row>
    <row r="1749" spans="4:25" s="74" customFormat="1" ht="15.75" customHeight="1">
      <c r="D1749" s="75"/>
      <c r="E1749" s="76"/>
      <c r="P1749" s="77"/>
      <c r="S1749" s="54"/>
      <c r="T1749" s="54"/>
      <c r="U1749" s="57"/>
      <c r="V1749" s="57"/>
      <c r="W1749" s="57"/>
      <c r="X1749" s="57"/>
      <c r="Y1749" s="58"/>
    </row>
    <row r="1750" spans="4:25" s="74" customFormat="1" ht="15.75" customHeight="1">
      <c r="D1750" s="75"/>
      <c r="E1750" s="76"/>
      <c r="P1750" s="77"/>
      <c r="S1750" s="54"/>
      <c r="T1750" s="54"/>
      <c r="U1750" s="57"/>
      <c r="V1750" s="57"/>
      <c r="W1750" s="57"/>
      <c r="X1750" s="57"/>
      <c r="Y1750" s="58"/>
    </row>
    <row r="1751" spans="4:25" s="74" customFormat="1" ht="15.75" customHeight="1">
      <c r="D1751" s="75"/>
      <c r="E1751" s="76"/>
      <c r="P1751" s="77"/>
      <c r="S1751" s="54"/>
      <c r="T1751" s="54"/>
      <c r="U1751" s="57"/>
      <c r="V1751" s="57"/>
      <c r="W1751" s="57"/>
      <c r="X1751" s="57"/>
      <c r="Y1751" s="58"/>
    </row>
    <row r="1752" spans="4:25" s="74" customFormat="1" ht="15.75" customHeight="1">
      <c r="D1752" s="75"/>
      <c r="E1752" s="76"/>
      <c r="P1752" s="77"/>
      <c r="S1752" s="54"/>
      <c r="T1752" s="54"/>
      <c r="U1752" s="57"/>
      <c r="V1752" s="57"/>
      <c r="W1752" s="57"/>
      <c r="X1752" s="57"/>
      <c r="Y1752" s="58"/>
    </row>
    <row r="1753" spans="4:25" s="74" customFormat="1" ht="15.75" customHeight="1">
      <c r="D1753" s="75"/>
      <c r="E1753" s="76"/>
      <c r="P1753" s="77"/>
      <c r="S1753" s="54"/>
      <c r="T1753" s="54"/>
      <c r="U1753" s="57"/>
      <c r="V1753" s="57"/>
      <c r="W1753" s="57"/>
      <c r="X1753" s="57"/>
      <c r="Y1753" s="58"/>
    </row>
    <row r="1754" spans="4:25" s="74" customFormat="1" ht="15.75" customHeight="1">
      <c r="D1754" s="75"/>
      <c r="E1754" s="76"/>
      <c r="P1754" s="77"/>
      <c r="S1754" s="54"/>
      <c r="T1754" s="54"/>
      <c r="U1754" s="57"/>
      <c r="V1754" s="57"/>
      <c r="W1754" s="57"/>
      <c r="X1754" s="57"/>
      <c r="Y1754" s="58"/>
    </row>
    <row r="1755" spans="4:25" s="74" customFormat="1" ht="15.75" customHeight="1">
      <c r="D1755" s="75"/>
      <c r="E1755" s="76"/>
      <c r="P1755" s="77"/>
      <c r="S1755" s="54"/>
      <c r="T1755" s="54"/>
      <c r="U1755" s="57"/>
      <c r="V1755" s="57"/>
      <c r="W1755" s="57"/>
      <c r="X1755" s="57"/>
      <c r="Y1755" s="58"/>
    </row>
    <row r="1756" spans="4:25" s="74" customFormat="1" ht="0" hidden="1" customHeight="1">
      <c r="D1756" s="75"/>
      <c r="E1756" s="76"/>
      <c r="P1756" s="77"/>
      <c r="S1756" s="54"/>
      <c r="T1756" s="54"/>
      <c r="U1756" s="57"/>
      <c r="V1756" s="57"/>
      <c r="W1756" s="57"/>
      <c r="X1756" s="57"/>
      <c r="Y1756" s="58"/>
    </row>
  </sheetData>
  <mergeCells count="114">
    <mergeCell ref="B106:H106"/>
    <mergeCell ref="B107:H107"/>
    <mergeCell ref="B108:H108"/>
    <mergeCell ref="B89:H89"/>
    <mergeCell ref="B90:H90"/>
    <mergeCell ref="B91:H91"/>
    <mergeCell ref="B92:H92"/>
    <mergeCell ref="B93:H93"/>
    <mergeCell ref="B94:H94"/>
    <mergeCell ref="B95:H95"/>
    <mergeCell ref="B96:H96"/>
    <mergeCell ref="B97:H97"/>
    <mergeCell ref="B98:H98"/>
    <mergeCell ref="B99:H99"/>
    <mergeCell ref="B100:H100"/>
    <mergeCell ref="B101:H101"/>
    <mergeCell ref="B102:H102"/>
    <mergeCell ref="B109:H109"/>
    <mergeCell ref="B110:H110"/>
    <mergeCell ref="B88:R88"/>
    <mergeCell ref="B73:H73"/>
    <mergeCell ref="B74:H74"/>
    <mergeCell ref="B75:H75"/>
    <mergeCell ref="B69:H69"/>
    <mergeCell ref="B70:H70"/>
    <mergeCell ref="B71:H71"/>
    <mergeCell ref="B72:H72"/>
    <mergeCell ref="B80:H80"/>
    <mergeCell ref="B81:H81"/>
    <mergeCell ref="B82:H82"/>
    <mergeCell ref="B83:H83"/>
    <mergeCell ref="B84:H84"/>
    <mergeCell ref="B85:H85"/>
    <mergeCell ref="B86:H86"/>
    <mergeCell ref="B77:R77"/>
    <mergeCell ref="B78:H78"/>
    <mergeCell ref="B79:H79"/>
    <mergeCell ref="A76:K76"/>
    <mergeCell ref="B103:H103"/>
    <mergeCell ref="B104:H104"/>
    <mergeCell ref="B105:H105"/>
    <mergeCell ref="B64:H64"/>
    <mergeCell ref="B47:H47"/>
    <mergeCell ref="B48:H48"/>
    <mergeCell ref="B65:H65"/>
    <mergeCell ref="B66:H66"/>
    <mergeCell ref="B67:H67"/>
    <mergeCell ref="B68:H68"/>
    <mergeCell ref="B60:H60"/>
    <mergeCell ref="B61:H61"/>
    <mergeCell ref="B62:H62"/>
    <mergeCell ref="B63:H63"/>
    <mergeCell ref="B57:R57"/>
    <mergeCell ref="B58:H58"/>
    <mergeCell ref="B59:H59"/>
    <mergeCell ref="A56:K56"/>
    <mergeCell ref="B54:H54"/>
    <mergeCell ref="B55:H55"/>
    <mergeCell ref="B49:H49"/>
    <mergeCell ref="B50:H50"/>
    <mergeCell ref="B51:H51"/>
    <mergeCell ref="B52:H52"/>
    <mergeCell ref="B53:H53"/>
    <mergeCell ref="B28:H28"/>
    <mergeCell ref="B29:H29"/>
    <mergeCell ref="B30:H30"/>
    <mergeCell ref="B31:H31"/>
    <mergeCell ref="B33:R33"/>
    <mergeCell ref="B44:H44"/>
    <mergeCell ref="B45:H45"/>
    <mergeCell ref="B46:H46"/>
    <mergeCell ref="B37:H37"/>
    <mergeCell ref="B34:H34"/>
    <mergeCell ref="A32:K32"/>
    <mergeCell ref="B39:H39"/>
    <mergeCell ref="B40:H40"/>
    <mergeCell ref="B41:H41"/>
    <mergeCell ref="B42:H42"/>
    <mergeCell ref="B43:H43"/>
    <mergeCell ref="B38:H38"/>
    <mergeCell ref="B15:H15"/>
    <mergeCell ref="B16:H16"/>
    <mergeCell ref="B25:H25"/>
    <mergeCell ref="B27:R27"/>
    <mergeCell ref="B21:R21"/>
    <mergeCell ref="B22:H22"/>
    <mergeCell ref="B23:H23"/>
    <mergeCell ref="B24:H24"/>
    <mergeCell ref="A20:K20"/>
    <mergeCell ref="A26:K26"/>
    <mergeCell ref="A87:K87"/>
    <mergeCell ref="A111:K111"/>
    <mergeCell ref="A112:K112"/>
    <mergeCell ref="A1:R1"/>
    <mergeCell ref="B17:H17"/>
    <mergeCell ref="A3:B3"/>
    <mergeCell ref="B4:H4"/>
    <mergeCell ref="B5:R5"/>
    <mergeCell ref="A2:B2"/>
    <mergeCell ref="B9:H9"/>
    <mergeCell ref="B8:H8"/>
    <mergeCell ref="B7:H7"/>
    <mergeCell ref="B6:H6"/>
    <mergeCell ref="B11:H11"/>
    <mergeCell ref="B10:H10"/>
    <mergeCell ref="J2:R2"/>
    <mergeCell ref="J3:R3"/>
    <mergeCell ref="B35:H35"/>
    <mergeCell ref="B36:H36"/>
    <mergeCell ref="B12:H12"/>
    <mergeCell ref="B18:H18"/>
    <mergeCell ref="B13:H13"/>
    <mergeCell ref="B19:H19"/>
    <mergeCell ref="B14:H14"/>
  </mergeCells>
  <printOptions horizontalCentered="1"/>
  <pageMargins left="0.23622047244094491" right="0.23622047244094491" top="0.74803149606299213" bottom="0.74803149606299213" header="0.31496062992125984" footer="0.31496062992125984"/>
  <pageSetup paperSize="9" scale="44" fitToHeight="50" orientation="landscape" r:id="rId1"/>
  <headerFooter scaleWithDoc="0" alignWithMargins="0">
    <oddFooter>&amp;C&amp;P</oddFooter>
  </headerFooter>
  <rowBreaks count="2" manualBreakCount="2">
    <brk id="39" max="15" man="1"/>
    <brk id="7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11972"/>
  <sheetViews>
    <sheetView zoomScale="85" zoomScaleNormal="85" workbookViewId="0">
      <selection activeCell="C5" sqref="C5"/>
    </sheetView>
  </sheetViews>
  <sheetFormatPr defaultRowHeight="50.1" customHeight="1"/>
  <cols>
    <col min="2" max="2" width="25" style="30" bestFit="1" customWidth="1"/>
    <col min="3" max="3" width="150.140625" style="1" customWidth="1"/>
    <col min="4" max="4" width="9.28515625" bestFit="1" customWidth="1"/>
    <col min="5" max="5" width="19.85546875" style="7" bestFit="1" customWidth="1"/>
  </cols>
  <sheetData>
    <row r="1" spans="2:5" ht="50.1" customHeight="1" thickBot="1"/>
    <row r="2" spans="2:5" ht="50.1" customHeight="1" thickTop="1">
      <c r="B2" s="31" t="s">
        <v>20</v>
      </c>
      <c r="C2" s="3" t="s">
        <v>5424</v>
      </c>
      <c r="D2" s="2" t="s">
        <v>21</v>
      </c>
      <c r="E2" s="24" t="s">
        <v>22</v>
      </c>
    </row>
    <row r="3" spans="2:5" ht="50.1" customHeight="1">
      <c r="B3" s="29" t="s">
        <v>21569</v>
      </c>
      <c r="C3" s="25" t="s">
        <v>21570</v>
      </c>
      <c r="D3" s="25" t="s">
        <v>21</v>
      </c>
      <c r="E3" s="26" t="s">
        <v>21571</v>
      </c>
    </row>
    <row r="4" spans="2:5" ht="50.1" customHeight="1">
      <c r="B4" s="33">
        <v>97141</v>
      </c>
      <c r="C4" s="34" t="s">
        <v>23</v>
      </c>
      <c r="D4" s="34" t="s">
        <v>5638</v>
      </c>
      <c r="E4" s="35">
        <v>5.31</v>
      </c>
    </row>
    <row r="5" spans="2:5" ht="50.1" customHeight="1">
      <c r="B5" s="33">
        <v>97142</v>
      </c>
      <c r="C5" s="34" t="s">
        <v>24</v>
      </c>
      <c r="D5" s="34" t="s">
        <v>5638</v>
      </c>
      <c r="E5" s="35">
        <v>5.92</v>
      </c>
    </row>
    <row r="6" spans="2:5" ht="50.1" customHeight="1">
      <c r="B6" s="33">
        <v>97143</v>
      </c>
      <c r="C6" s="34" t="s">
        <v>25</v>
      </c>
      <c r="D6" s="34" t="s">
        <v>5638</v>
      </c>
      <c r="E6" s="35">
        <v>7.45</v>
      </c>
    </row>
    <row r="7" spans="2:5" ht="50.1" customHeight="1">
      <c r="B7" s="33">
        <v>97144</v>
      </c>
      <c r="C7" s="34" t="s">
        <v>26</v>
      </c>
      <c r="D7" s="34" t="s">
        <v>5638</v>
      </c>
      <c r="E7" s="35">
        <v>8.98</v>
      </c>
    </row>
    <row r="8" spans="2:5" ht="50.1" customHeight="1">
      <c r="B8" s="33">
        <v>97145</v>
      </c>
      <c r="C8" s="34" t="s">
        <v>27</v>
      </c>
      <c r="D8" s="34" t="s">
        <v>5638</v>
      </c>
      <c r="E8" s="35">
        <v>10.52</v>
      </c>
    </row>
    <row r="9" spans="2:5" ht="50.1" customHeight="1">
      <c r="B9" s="33">
        <v>97146</v>
      </c>
      <c r="C9" s="34" t="s">
        <v>28</v>
      </c>
      <c r="D9" s="34" t="s">
        <v>5638</v>
      </c>
      <c r="E9" s="35">
        <v>12.06</v>
      </c>
    </row>
    <row r="10" spans="2:5" ht="50.1" customHeight="1">
      <c r="B10" s="33">
        <v>97147</v>
      </c>
      <c r="C10" s="34" t="s">
        <v>29</v>
      </c>
      <c r="D10" s="34" t="s">
        <v>5638</v>
      </c>
      <c r="E10" s="35">
        <v>13.61</v>
      </c>
    </row>
    <row r="11" spans="2:5" ht="50.1" customHeight="1">
      <c r="B11" s="33">
        <v>97148</v>
      </c>
      <c r="C11" s="34" t="s">
        <v>30</v>
      </c>
      <c r="D11" s="34" t="s">
        <v>5638</v>
      </c>
      <c r="E11" s="35">
        <v>15.14</v>
      </c>
    </row>
    <row r="12" spans="2:5" ht="50.1" customHeight="1">
      <c r="B12" s="33">
        <v>97149</v>
      </c>
      <c r="C12" s="34" t="s">
        <v>31</v>
      </c>
      <c r="D12" s="34" t="s">
        <v>5638</v>
      </c>
      <c r="E12" s="35">
        <v>16.71</v>
      </c>
    </row>
    <row r="13" spans="2:5" ht="50.1" customHeight="1">
      <c r="B13" s="33">
        <v>97150</v>
      </c>
      <c r="C13" s="34" t="s">
        <v>32</v>
      </c>
      <c r="D13" s="34" t="s">
        <v>5638</v>
      </c>
      <c r="E13" s="35">
        <v>20.22</v>
      </c>
    </row>
    <row r="14" spans="2:5" ht="50.1" customHeight="1">
      <c r="B14" s="33">
        <v>97151</v>
      </c>
      <c r="C14" s="34" t="s">
        <v>33</v>
      </c>
      <c r="D14" s="34" t="s">
        <v>5638</v>
      </c>
      <c r="E14" s="35">
        <v>23.61</v>
      </c>
    </row>
    <row r="15" spans="2:5" ht="50.1" customHeight="1">
      <c r="B15" s="33">
        <v>97152</v>
      </c>
      <c r="C15" s="34" t="s">
        <v>34</v>
      </c>
      <c r="D15" s="34" t="s">
        <v>5638</v>
      </c>
      <c r="E15" s="35">
        <v>26.87</v>
      </c>
    </row>
    <row r="16" spans="2:5" ht="50.1" customHeight="1">
      <c r="B16" s="33">
        <v>97153</v>
      </c>
      <c r="C16" s="34" t="s">
        <v>35</v>
      </c>
      <c r="D16" s="34" t="s">
        <v>5638</v>
      </c>
      <c r="E16" s="35">
        <v>30.19</v>
      </c>
    </row>
    <row r="17" spans="2:5" ht="50.1" customHeight="1">
      <c r="B17" s="33">
        <v>97154</v>
      </c>
      <c r="C17" s="34" t="s">
        <v>36</v>
      </c>
      <c r="D17" s="34" t="s">
        <v>5638</v>
      </c>
      <c r="E17" s="35">
        <v>33.54</v>
      </c>
    </row>
    <row r="18" spans="2:5" ht="50.1" customHeight="1">
      <c r="B18" s="33">
        <v>97155</v>
      </c>
      <c r="C18" s="34" t="s">
        <v>37</v>
      </c>
      <c r="D18" s="34" t="s">
        <v>5638</v>
      </c>
      <c r="E18" s="35">
        <v>36.9</v>
      </c>
    </row>
    <row r="19" spans="2:5" ht="50.1" customHeight="1">
      <c r="B19" s="33">
        <v>97156</v>
      </c>
      <c r="C19" s="34" t="s">
        <v>38</v>
      </c>
      <c r="D19" s="34" t="s">
        <v>5638</v>
      </c>
      <c r="E19" s="35">
        <v>43.86</v>
      </c>
    </row>
    <row r="20" spans="2:5" ht="50.1" customHeight="1">
      <c r="B20" s="33">
        <v>97157</v>
      </c>
      <c r="C20" s="34" t="s">
        <v>39</v>
      </c>
      <c r="D20" s="34" t="s">
        <v>5638</v>
      </c>
      <c r="E20" s="35">
        <v>3.2</v>
      </c>
    </row>
    <row r="21" spans="2:5" ht="50.1" customHeight="1">
      <c r="B21" s="33">
        <v>97158</v>
      </c>
      <c r="C21" s="34" t="s">
        <v>40</v>
      </c>
      <c r="D21" s="34" t="s">
        <v>5638</v>
      </c>
      <c r="E21" s="35">
        <v>3.58</v>
      </c>
    </row>
    <row r="22" spans="2:5" ht="50.1" customHeight="1">
      <c r="B22" s="33">
        <v>97159</v>
      </c>
      <c r="C22" s="34" t="s">
        <v>41</v>
      </c>
      <c r="D22" s="34" t="s">
        <v>5638</v>
      </c>
      <c r="E22" s="35">
        <v>4.51</v>
      </c>
    </row>
    <row r="23" spans="2:5" ht="50.1" customHeight="1">
      <c r="B23" s="33">
        <v>97160</v>
      </c>
      <c r="C23" s="34" t="s">
        <v>42</v>
      </c>
      <c r="D23" s="34" t="s">
        <v>5638</v>
      </c>
      <c r="E23" s="35">
        <v>5.42</v>
      </c>
    </row>
    <row r="24" spans="2:5" ht="50.1" customHeight="1">
      <c r="B24" s="33">
        <v>97161</v>
      </c>
      <c r="C24" s="34" t="s">
        <v>43</v>
      </c>
      <c r="D24" s="34" t="s">
        <v>5638</v>
      </c>
      <c r="E24" s="35">
        <v>6.39</v>
      </c>
    </row>
    <row r="25" spans="2:5" ht="50.1" customHeight="1">
      <c r="B25" s="33">
        <v>97162</v>
      </c>
      <c r="C25" s="34" t="s">
        <v>44</v>
      </c>
      <c r="D25" s="34" t="s">
        <v>5638</v>
      </c>
      <c r="E25" s="35">
        <v>7.32</v>
      </c>
    </row>
    <row r="26" spans="2:5" ht="50.1" customHeight="1">
      <c r="B26" s="33">
        <v>97163</v>
      </c>
      <c r="C26" s="34" t="s">
        <v>45</v>
      </c>
      <c r="D26" s="34" t="s">
        <v>5638</v>
      </c>
      <c r="E26" s="35">
        <v>8.2799999999999994</v>
      </c>
    </row>
    <row r="27" spans="2:5" ht="50.1" customHeight="1">
      <c r="B27" s="33">
        <v>97164</v>
      </c>
      <c r="C27" s="34" t="s">
        <v>46</v>
      </c>
      <c r="D27" s="34" t="s">
        <v>5638</v>
      </c>
      <c r="E27" s="35">
        <v>9.1999999999999993</v>
      </c>
    </row>
    <row r="28" spans="2:5" ht="50.1" customHeight="1">
      <c r="B28" s="33">
        <v>97165</v>
      </c>
      <c r="C28" s="34" t="s">
        <v>47</v>
      </c>
      <c r="D28" s="34" t="s">
        <v>5638</v>
      </c>
      <c r="E28" s="35">
        <v>10.17</v>
      </c>
    </row>
    <row r="29" spans="2:5" ht="50.1" customHeight="1">
      <c r="B29" s="33">
        <v>97166</v>
      </c>
      <c r="C29" s="34" t="s">
        <v>48</v>
      </c>
      <c r="D29" s="34" t="s">
        <v>5638</v>
      </c>
      <c r="E29" s="35">
        <v>12.32</v>
      </c>
    </row>
    <row r="30" spans="2:5" ht="50.1" customHeight="1">
      <c r="B30" s="33">
        <v>97167</v>
      </c>
      <c r="C30" s="34" t="s">
        <v>49</v>
      </c>
      <c r="D30" s="34" t="s">
        <v>5638</v>
      </c>
      <c r="E30" s="35">
        <v>14.4</v>
      </c>
    </row>
    <row r="31" spans="2:5" ht="50.1" customHeight="1">
      <c r="B31" s="33">
        <v>97168</v>
      </c>
      <c r="C31" s="34" t="s">
        <v>50</v>
      </c>
      <c r="D31" s="34" t="s">
        <v>5638</v>
      </c>
      <c r="E31" s="35">
        <v>16.34</v>
      </c>
    </row>
    <row r="32" spans="2:5" ht="50.1" customHeight="1">
      <c r="B32" s="33">
        <v>97169</v>
      </c>
      <c r="C32" s="34" t="s">
        <v>51</v>
      </c>
      <c r="D32" s="34" t="s">
        <v>5638</v>
      </c>
      <c r="E32" s="35">
        <v>18.37</v>
      </c>
    </row>
    <row r="33" spans="2:5" ht="50.1" customHeight="1">
      <c r="B33" s="33">
        <v>97170</v>
      </c>
      <c r="C33" s="34" t="s">
        <v>52</v>
      </c>
      <c r="D33" s="34" t="s">
        <v>5638</v>
      </c>
      <c r="E33" s="35">
        <v>20.420000000000002</v>
      </c>
    </row>
    <row r="34" spans="2:5" ht="50.1" customHeight="1">
      <c r="B34" s="33">
        <v>97171</v>
      </c>
      <c r="C34" s="34" t="s">
        <v>53</v>
      </c>
      <c r="D34" s="34" t="s">
        <v>5638</v>
      </c>
      <c r="E34" s="35">
        <v>22.48</v>
      </c>
    </row>
    <row r="35" spans="2:5" ht="50.1" customHeight="1">
      <c r="B35" s="33">
        <v>97172</v>
      </c>
      <c r="C35" s="34" t="s">
        <v>54</v>
      </c>
      <c r="D35" s="34" t="s">
        <v>5638</v>
      </c>
      <c r="E35" s="35">
        <v>26.81</v>
      </c>
    </row>
    <row r="36" spans="2:5" ht="50.1" customHeight="1">
      <c r="B36" s="33">
        <v>97173</v>
      </c>
      <c r="C36" s="34" t="s">
        <v>55</v>
      </c>
      <c r="D36" s="34" t="s">
        <v>5638</v>
      </c>
      <c r="E36" s="35">
        <v>24.67</v>
      </c>
    </row>
    <row r="37" spans="2:5" ht="50.1" customHeight="1">
      <c r="B37" s="33">
        <v>97174</v>
      </c>
      <c r="C37" s="34" t="s">
        <v>56</v>
      </c>
      <c r="D37" s="34" t="s">
        <v>5638</v>
      </c>
      <c r="E37" s="35">
        <v>28.55</v>
      </c>
    </row>
    <row r="38" spans="2:5" ht="50.1" customHeight="1">
      <c r="B38" s="33">
        <v>97175</v>
      </c>
      <c r="C38" s="34" t="s">
        <v>57</v>
      </c>
      <c r="D38" s="34" t="s">
        <v>5638</v>
      </c>
      <c r="E38" s="35">
        <v>32.44</v>
      </c>
    </row>
    <row r="39" spans="2:5" ht="50.1" customHeight="1">
      <c r="B39" s="33">
        <v>97176</v>
      </c>
      <c r="C39" s="34" t="s">
        <v>58</v>
      </c>
      <c r="D39" s="34" t="s">
        <v>5638</v>
      </c>
      <c r="E39" s="35">
        <v>36.32</v>
      </c>
    </row>
    <row r="40" spans="2:5" ht="50.1" customHeight="1">
      <c r="B40" s="33">
        <v>97177</v>
      </c>
      <c r="C40" s="34" t="s">
        <v>59</v>
      </c>
      <c r="D40" s="34" t="s">
        <v>5638</v>
      </c>
      <c r="E40" s="35">
        <v>44.08</v>
      </c>
    </row>
    <row r="41" spans="2:5" ht="50.1" customHeight="1">
      <c r="B41" s="33">
        <v>97178</v>
      </c>
      <c r="C41" s="34" t="s">
        <v>60</v>
      </c>
      <c r="D41" s="34" t="s">
        <v>5638</v>
      </c>
      <c r="E41" s="35">
        <v>51.86</v>
      </c>
    </row>
    <row r="42" spans="2:5" ht="50.1" customHeight="1">
      <c r="B42" s="33">
        <v>97179</v>
      </c>
      <c r="C42" s="34" t="s">
        <v>61</v>
      </c>
      <c r="D42" s="34" t="s">
        <v>5638</v>
      </c>
      <c r="E42" s="35">
        <v>59.64</v>
      </c>
    </row>
    <row r="43" spans="2:5" ht="50.1" customHeight="1">
      <c r="B43" s="33">
        <v>97180</v>
      </c>
      <c r="C43" s="34" t="s">
        <v>62</v>
      </c>
      <c r="D43" s="34" t="s">
        <v>5638</v>
      </c>
      <c r="E43" s="35">
        <v>67.41</v>
      </c>
    </row>
    <row r="44" spans="2:5" ht="50.1" customHeight="1">
      <c r="B44" s="33">
        <v>97181</v>
      </c>
      <c r="C44" s="34" t="s">
        <v>63</v>
      </c>
      <c r="D44" s="34" t="s">
        <v>5638</v>
      </c>
      <c r="E44" s="35">
        <v>77.489999999999995</v>
      </c>
    </row>
    <row r="45" spans="2:5" ht="50.1" customHeight="1">
      <c r="B45" s="33">
        <v>97182</v>
      </c>
      <c r="C45" s="34" t="s">
        <v>64</v>
      </c>
      <c r="D45" s="34" t="s">
        <v>5638</v>
      </c>
      <c r="E45" s="35">
        <v>85.49</v>
      </c>
    </row>
    <row r="46" spans="2:5" ht="50.1" customHeight="1">
      <c r="B46" s="33">
        <v>97183</v>
      </c>
      <c r="C46" s="34" t="s">
        <v>65</v>
      </c>
      <c r="D46" s="34" t="s">
        <v>5638</v>
      </c>
      <c r="E46" s="35">
        <v>20.54</v>
      </c>
    </row>
    <row r="47" spans="2:5" ht="50.1" customHeight="1">
      <c r="B47" s="33">
        <v>97184</v>
      </c>
      <c r="C47" s="34" t="s">
        <v>66</v>
      </c>
      <c r="D47" s="34" t="s">
        <v>5638</v>
      </c>
      <c r="E47" s="35">
        <v>23.83</v>
      </c>
    </row>
    <row r="48" spans="2:5" ht="50.1" customHeight="1">
      <c r="B48" s="33">
        <v>97185</v>
      </c>
      <c r="C48" s="34" t="s">
        <v>67</v>
      </c>
      <c r="D48" s="34" t="s">
        <v>5638</v>
      </c>
      <c r="E48" s="35">
        <v>27.13</v>
      </c>
    </row>
    <row r="49" spans="2:5" ht="50.1" customHeight="1">
      <c r="B49" s="33">
        <v>97186</v>
      </c>
      <c r="C49" s="34" t="s">
        <v>68</v>
      </c>
      <c r="D49" s="34" t="s">
        <v>5638</v>
      </c>
      <c r="E49" s="35">
        <v>30.41</v>
      </c>
    </row>
    <row r="50" spans="2:5" ht="50.1" customHeight="1">
      <c r="B50" s="33">
        <v>97187</v>
      </c>
      <c r="C50" s="34" t="s">
        <v>69</v>
      </c>
      <c r="D50" s="34" t="s">
        <v>5638</v>
      </c>
      <c r="E50" s="35">
        <v>36.979999999999997</v>
      </c>
    </row>
    <row r="51" spans="2:5" ht="50.1" customHeight="1">
      <c r="B51" s="33">
        <v>97188</v>
      </c>
      <c r="C51" s="34" t="s">
        <v>70</v>
      </c>
      <c r="D51" s="34" t="s">
        <v>5638</v>
      </c>
      <c r="E51" s="35">
        <v>43.57</v>
      </c>
    </row>
    <row r="52" spans="2:5" ht="50.1" customHeight="1">
      <c r="B52" s="33">
        <v>97189</v>
      </c>
      <c r="C52" s="34" t="s">
        <v>71</v>
      </c>
      <c r="D52" s="34" t="s">
        <v>5638</v>
      </c>
      <c r="E52" s="35">
        <v>50.16</v>
      </c>
    </row>
    <row r="53" spans="2:5" ht="50.1" customHeight="1">
      <c r="B53" s="33">
        <v>97190</v>
      </c>
      <c r="C53" s="34" t="s">
        <v>72</v>
      </c>
      <c r="D53" s="34" t="s">
        <v>5638</v>
      </c>
      <c r="E53" s="35">
        <v>56.72</v>
      </c>
    </row>
    <row r="54" spans="2:5" ht="50.1" customHeight="1">
      <c r="B54" s="33">
        <v>97191</v>
      </c>
      <c r="C54" s="34" t="s">
        <v>73</v>
      </c>
      <c r="D54" s="34" t="s">
        <v>5638</v>
      </c>
      <c r="E54" s="35">
        <v>65.040000000000006</v>
      </c>
    </row>
    <row r="55" spans="2:5" ht="50.1" customHeight="1">
      <c r="B55" s="33">
        <v>97192</v>
      </c>
      <c r="C55" s="34" t="s">
        <v>74</v>
      </c>
      <c r="D55" s="34" t="s">
        <v>5638</v>
      </c>
      <c r="E55" s="35">
        <v>71.790000000000006</v>
      </c>
    </row>
    <row r="56" spans="2:5" ht="50.1" customHeight="1">
      <c r="B56" s="33">
        <v>90694</v>
      </c>
      <c r="C56" s="34" t="s">
        <v>75</v>
      </c>
      <c r="D56" s="34" t="s">
        <v>5638</v>
      </c>
      <c r="E56" s="35">
        <v>14.87</v>
      </c>
    </row>
    <row r="57" spans="2:5" ht="50.1" customHeight="1">
      <c r="B57" s="33">
        <v>90695</v>
      </c>
      <c r="C57" s="34" t="s">
        <v>76</v>
      </c>
      <c r="D57" s="34" t="s">
        <v>5638</v>
      </c>
      <c r="E57" s="35">
        <v>30.26</v>
      </c>
    </row>
    <row r="58" spans="2:5" ht="50.1" customHeight="1">
      <c r="B58" s="33">
        <v>90696</v>
      </c>
      <c r="C58" s="34" t="s">
        <v>77</v>
      </c>
      <c r="D58" s="34" t="s">
        <v>5638</v>
      </c>
      <c r="E58" s="35">
        <v>44.69</v>
      </c>
    </row>
    <row r="59" spans="2:5" ht="50.1" customHeight="1">
      <c r="B59" s="33">
        <v>90697</v>
      </c>
      <c r="C59" s="34" t="s">
        <v>78</v>
      </c>
      <c r="D59" s="34" t="s">
        <v>5638</v>
      </c>
      <c r="E59" s="35">
        <v>74.650000000000006</v>
      </c>
    </row>
    <row r="60" spans="2:5" ht="50.1" customHeight="1">
      <c r="B60" s="33">
        <v>90698</v>
      </c>
      <c r="C60" s="34" t="s">
        <v>79</v>
      </c>
      <c r="D60" s="34" t="s">
        <v>5638</v>
      </c>
      <c r="E60" s="35">
        <v>119.02</v>
      </c>
    </row>
    <row r="61" spans="2:5" ht="50.1" customHeight="1">
      <c r="B61" s="33">
        <v>90699</v>
      </c>
      <c r="C61" s="34" t="s">
        <v>80</v>
      </c>
      <c r="D61" s="34" t="s">
        <v>5638</v>
      </c>
      <c r="E61" s="35">
        <v>146.97</v>
      </c>
    </row>
    <row r="62" spans="2:5" ht="50.1" customHeight="1">
      <c r="B62" s="33">
        <v>90700</v>
      </c>
      <c r="C62" s="34" t="s">
        <v>81</v>
      </c>
      <c r="D62" s="34" t="s">
        <v>5638</v>
      </c>
      <c r="E62" s="35">
        <v>194.34</v>
      </c>
    </row>
    <row r="63" spans="2:5" ht="50.1" customHeight="1">
      <c r="B63" s="33">
        <v>90701</v>
      </c>
      <c r="C63" s="34" t="s">
        <v>82</v>
      </c>
      <c r="D63" s="34" t="s">
        <v>5638</v>
      </c>
      <c r="E63" s="35">
        <v>26.93</v>
      </c>
    </row>
    <row r="64" spans="2:5" ht="50.1" customHeight="1">
      <c r="B64" s="33">
        <v>90702</v>
      </c>
      <c r="C64" s="34" t="s">
        <v>83</v>
      </c>
      <c r="D64" s="34" t="s">
        <v>5638</v>
      </c>
      <c r="E64" s="35">
        <v>41.36</v>
      </c>
    </row>
    <row r="65" spans="2:5" ht="50.1" customHeight="1">
      <c r="B65" s="33">
        <v>90703</v>
      </c>
      <c r="C65" s="34" t="s">
        <v>84</v>
      </c>
      <c r="D65" s="34" t="s">
        <v>5638</v>
      </c>
      <c r="E65" s="35">
        <v>66.2</v>
      </c>
    </row>
    <row r="66" spans="2:5" ht="50.1" customHeight="1">
      <c r="B66" s="33">
        <v>90704</v>
      </c>
      <c r="C66" s="34" t="s">
        <v>85</v>
      </c>
      <c r="D66" s="34" t="s">
        <v>5638</v>
      </c>
      <c r="E66" s="35">
        <v>90.56</v>
      </c>
    </row>
    <row r="67" spans="2:5" ht="50.1" customHeight="1">
      <c r="B67" s="33">
        <v>90705</v>
      </c>
      <c r="C67" s="34" t="s">
        <v>86</v>
      </c>
      <c r="D67" s="34" t="s">
        <v>5638</v>
      </c>
      <c r="E67" s="35">
        <v>126.38</v>
      </c>
    </row>
    <row r="68" spans="2:5" ht="50.1" customHeight="1">
      <c r="B68" s="33">
        <v>90706</v>
      </c>
      <c r="C68" s="34" t="s">
        <v>87</v>
      </c>
      <c r="D68" s="34" t="s">
        <v>5638</v>
      </c>
      <c r="E68" s="35">
        <v>153.41</v>
      </c>
    </row>
    <row r="69" spans="2:5" ht="50.1" customHeight="1">
      <c r="B69" s="33">
        <v>90708</v>
      </c>
      <c r="C69" s="34" t="s">
        <v>88</v>
      </c>
      <c r="D69" s="34" t="s">
        <v>5638</v>
      </c>
      <c r="E69" s="35">
        <v>403.74</v>
      </c>
    </row>
    <row r="70" spans="2:5" ht="50.1" customHeight="1">
      <c r="B70" s="33">
        <v>90709</v>
      </c>
      <c r="C70" s="34" t="s">
        <v>89</v>
      </c>
      <c r="D70" s="34" t="s">
        <v>5638</v>
      </c>
      <c r="E70" s="35">
        <v>16.309999999999999</v>
      </c>
    </row>
    <row r="71" spans="2:5" ht="50.1" customHeight="1">
      <c r="B71" s="33">
        <v>90710</v>
      </c>
      <c r="C71" s="34" t="s">
        <v>90</v>
      </c>
      <c r="D71" s="34" t="s">
        <v>5638</v>
      </c>
      <c r="E71" s="35">
        <v>31.7</v>
      </c>
    </row>
    <row r="72" spans="2:5" ht="50.1" customHeight="1">
      <c r="B72" s="33">
        <v>90711</v>
      </c>
      <c r="C72" s="34" t="s">
        <v>91</v>
      </c>
      <c r="D72" s="34" t="s">
        <v>5638</v>
      </c>
      <c r="E72" s="35">
        <v>46.12</v>
      </c>
    </row>
    <row r="73" spans="2:5" ht="50.1" customHeight="1">
      <c r="B73" s="33">
        <v>90712</v>
      </c>
      <c r="C73" s="34" t="s">
        <v>92</v>
      </c>
      <c r="D73" s="34" t="s">
        <v>5638</v>
      </c>
      <c r="E73" s="35">
        <v>76.09</v>
      </c>
    </row>
    <row r="74" spans="2:5" ht="50.1" customHeight="1">
      <c r="B74" s="33">
        <v>90713</v>
      </c>
      <c r="C74" s="34" t="s">
        <v>93</v>
      </c>
      <c r="D74" s="34" t="s">
        <v>5638</v>
      </c>
      <c r="E74" s="35">
        <v>120.44</v>
      </c>
    </row>
    <row r="75" spans="2:5" ht="50.1" customHeight="1">
      <c r="B75" s="33">
        <v>90714</v>
      </c>
      <c r="C75" s="34" t="s">
        <v>94</v>
      </c>
      <c r="D75" s="34" t="s">
        <v>5638</v>
      </c>
      <c r="E75" s="35">
        <v>148.4</v>
      </c>
    </row>
    <row r="76" spans="2:5" ht="50.1" customHeight="1">
      <c r="B76" s="33">
        <v>90715</v>
      </c>
      <c r="C76" s="34" t="s">
        <v>95</v>
      </c>
      <c r="D76" s="34" t="s">
        <v>5638</v>
      </c>
      <c r="E76" s="35">
        <v>197.38</v>
      </c>
    </row>
    <row r="77" spans="2:5" ht="50.1" customHeight="1">
      <c r="B77" s="33">
        <v>90716</v>
      </c>
      <c r="C77" s="34" t="s">
        <v>96</v>
      </c>
      <c r="D77" s="34" t="s">
        <v>5638</v>
      </c>
      <c r="E77" s="35">
        <v>28.36</v>
      </c>
    </row>
    <row r="78" spans="2:5" ht="50.1" customHeight="1">
      <c r="B78" s="33">
        <v>90717</v>
      </c>
      <c r="C78" s="34" t="s">
        <v>97</v>
      </c>
      <c r="D78" s="34" t="s">
        <v>5638</v>
      </c>
      <c r="E78" s="35">
        <v>42.78</v>
      </c>
    </row>
    <row r="79" spans="2:5" ht="50.1" customHeight="1">
      <c r="B79" s="33">
        <v>90718</v>
      </c>
      <c r="C79" s="34" t="s">
        <v>98</v>
      </c>
      <c r="D79" s="34" t="s">
        <v>5638</v>
      </c>
      <c r="E79" s="35">
        <v>67.64</v>
      </c>
    </row>
    <row r="80" spans="2:5" ht="50.1" customHeight="1">
      <c r="B80" s="33">
        <v>90719</v>
      </c>
      <c r="C80" s="34" t="s">
        <v>99</v>
      </c>
      <c r="D80" s="34" t="s">
        <v>5638</v>
      </c>
      <c r="E80" s="35">
        <v>91.99</v>
      </c>
    </row>
    <row r="81" spans="2:5" ht="50.1" customHeight="1">
      <c r="B81" s="33">
        <v>90720</v>
      </c>
      <c r="C81" s="34" t="s">
        <v>100</v>
      </c>
      <c r="D81" s="34" t="s">
        <v>5638</v>
      </c>
      <c r="E81" s="35">
        <v>127.8</v>
      </c>
    </row>
    <row r="82" spans="2:5" ht="50.1" customHeight="1">
      <c r="B82" s="33">
        <v>90721</v>
      </c>
      <c r="C82" s="34" t="s">
        <v>101</v>
      </c>
      <c r="D82" s="34" t="s">
        <v>5638</v>
      </c>
      <c r="E82" s="35">
        <v>156.47999999999999</v>
      </c>
    </row>
    <row r="83" spans="2:5" ht="50.1" customHeight="1">
      <c r="B83" s="33">
        <v>90723</v>
      </c>
      <c r="C83" s="34" t="s">
        <v>102</v>
      </c>
      <c r="D83" s="34" t="s">
        <v>5638</v>
      </c>
      <c r="E83" s="35">
        <v>405.6</v>
      </c>
    </row>
    <row r="84" spans="2:5" ht="50.1" customHeight="1">
      <c r="B84" s="33">
        <v>90724</v>
      </c>
      <c r="C84" s="34" t="s">
        <v>103</v>
      </c>
      <c r="D84" s="34" t="s">
        <v>5406</v>
      </c>
      <c r="E84" s="35">
        <v>16.73</v>
      </c>
    </row>
    <row r="85" spans="2:5" ht="50.1" customHeight="1">
      <c r="B85" s="33">
        <v>90725</v>
      </c>
      <c r="C85" s="34" t="s">
        <v>104</v>
      </c>
      <c r="D85" s="34" t="s">
        <v>5406</v>
      </c>
      <c r="E85" s="35">
        <v>20.67</v>
      </c>
    </row>
    <row r="86" spans="2:5" ht="50.1" customHeight="1">
      <c r="B86" s="33">
        <v>90726</v>
      </c>
      <c r="C86" s="34" t="s">
        <v>105</v>
      </c>
      <c r="D86" s="34" t="s">
        <v>5406</v>
      </c>
      <c r="E86" s="35">
        <v>24.6</v>
      </c>
    </row>
    <row r="87" spans="2:5" ht="50.1" customHeight="1">
      <c r="B87" s="33">
        <v>90727</v>
      </c>
      <c r="C87" s="34" t="s">
        <v>106</v>
      </c>
      <c r="D87" s="34" t="s">
        <v>5406</v>
      </c>
      <c r="E87" s="35">
        <v>28.53</v>
      </c>
    </row>
    <row r="88" spans="2:5" ht="50.1" customHeight="1">
      <c r="B88" s="33">
        <v>90728</v>
      </c>
      <c r="C88" s="34" t="s">
        <v>107</v>
      </c>
      <c r="D88" s="34" t="s">
        <v>5406</v>
      </c>
      <c r="E88" s="35">
        <v>32.47</v>
      </c>
    </row>
    <row r="89" spans="2:5" ht="50.1" customHeight="1">
      <c r="B89" s="33">
        <v>90729</v>
      </c>
      <c r="C89" s="34" t="s">
        <v>108</v>
      </c>
      <c r="D89" s="34" t="s">
        <v>5406</v>
      </c>
      <c r="E89" s="35">
        <v>36.42</v>
      </c>
    </row>
    <row r="90" spans="2:5" ht="50.1" customHeight="1">
      <c r="B90" s="33">
        <v>90730</v>
      </c>
      <c r="C90" s="34" t="s">
        <v>109</v>
      </c>
      <c r="D90" s="34" t="s">
        <v>5406</v>
      </c>
      <c r="E90" s="35">
        <v>40.39</v>
      </c>
    </row>
    <row r="91" spans="2:5" ht="50.1" customHeight="1">
      <c r="B91" s="33">
        <v>90731</v>
      </c>
      <c r="C91" s="34" t="s">
        <v>110</v>
      </c>
      <c r="D91" s="34" t="s">
        <v>5406</v>
      </c>
      <c r="E91" s="35">
        <v>44.33</v>
      </c>
    </row>
    <row r="92" spans="2:5" ht="50.1" customHeight="1">
      <c r="B92" s="33">
        <v>90732</v>
      </c>
      <c r="C92" s="34" t="s">
        <v>111</v>
      </c>
      <c r="D92" s="34" t="s">
        <v>5406</v>
      </c>
      <c r="E92" s="35">
        <v>56.15</v>
      </c>
    </row>
    <row r="93" spans="2:5" ht="50.1" customHeight="1">
      <c r="B93" s="33">
        <v>90733</v>
      </c>
      <c r="C93" s="34" t="s">
        <v>112</v>
      </c>
      <c r="D93" s="34" t="s">
        <v>5638</v>
      </c>
      <c r="E93" s="35">
        <v>1.8</v>
      </c>
    </row>
    <row r="94" spans="2:5" ht="50.1" customHeight="1">
      <c r="B94" s="33">
        <v>90734</v>
      </c>
      <c r="C94" s="34" t="s">
        <v>113</v>
      </c>
      <c r="D94" s="34" t="s">
        <v>5638</v>
      </c>
      <c r="E94" s="35">
        <v>2.19</v>
      </c>
    </row>
    <row r="95" spans="2:5" ht="50.1" customHeight="1">
      <c r="B95" s="33">
        <v>90735</v>
      </c>
      <c r="C95" s="34" t="s">
        <v>114</v>
      </c>
      <c r="D95" s="34" t="s">
        <v>5638</v>
      </c>
      <c r="E95" s="35">
        <v>2.61</v>
      </c>
    </row>
    <row r="96" spans="2:5" ht="50.1" customHeight="1">
      <c r="B96" s="33">
        <v>90736</v>
      </c>
      <c r="C96" s="34" t="s">
        <v>115</v>
      </c>
      <c r="D96" s="34" t="s">
        <v>5638</v>
      </c>
      <c r="E96" s="35">
        <v>3.01</v>
      </c>
    </row>
    <row r="97" spans="2:5" ht="50.1" customHeight="1">
      <c r="B97" s="33">
        <v>90737</v>
      </c>
      <c r="C97" s="34" t="s">
        <v>116</v>
      </c>
      <c r="D97" s="34" t="s">
        <v>5638</v>
      </c>
      <c r="E97" s="35">
        <v>3.42</v>
      </c>
    </row>
    <row r="98" spans="2:5" ht="50.1" customHeight="1">
      <c r="B98" s="33">
        <v>90738</v>
      </c>
      <c r="C98" s="34" t="s">
        <v>117</v>
      </c>
      <c r="D98" s="34" t="s">
        <v>5638</v>
      </c>
      <c r="E98" s="35">
        <v>3.82</v>
      </c>
    </row>
    <row r="99" spans="2:5" ht="50.1" customHeight="1">
      <c r="B99" s="33">
        <v>90739</v>
      </c>
      <c r="C99" s="34" t="s">
        <v>118</v>
      </c>
      <c r="D99" s="34" t="s">
        <v>5638</v>
      </c>
      <c r="E99" s="35">
        <v>8.99</v>
      </c>
    </row>
    <row r="100" spans="2:5" ht="50.1" customHeight="1">
      <c r="B100" s="33">
        <v>90740</v>
      </c>
      <c r="C100" s="34" t="s">
        <v>119</v>
      </c>
      <c r="D100" s="34" t="s">
        <v>5638</v>
      </c>
      <c r="E100" s="35">
        <v>4.0199999999999996</v>
      </c>
    </row>
    <row r="101" spans="2:5" ht="50.1" customHeight="1">
      <c r="B101" s="33">
        <v>90741</v>
      </c>
      <c r="C101" s="34" t="s">
        <v>120</v>
      </c>
      <c r="D101" s="34" t="s">
        <v>5638</v>
      </c>
      <c r="E101" s="35">
        <v>4.43</v>
      </c>
    </row>
    <row r="102" spans="2:5" ht="50.1" customHeight="1">
      <c r="B102" s="33">
        <v>90742</v>
      </c>
      <c r="C102" s="34" t="s">
        <v>121</v>
      </c>
      <c r="D102" s="34" t="s">
        <v>5638</v>
      </c>
      <c r="E102" s="35">
        <v>4.82</v>
      </c>
    </row>
    <row r="103" spans="2:5" ht="50.1" customHeight="1">
      <c r="B103" s="33">
        <v>90743</v>
      </c>
      <c r="C103" s="34" t="s">
        <v>122</v>
      </c>
      <c r="D103" s="34" t="s">
        <v>5638</v>
      </c>
      <c r="E103" s="35">
        <v>5.23</v>
      </c>
    </row>
    <row r="104" spans="2:5" ht="50.1" customHeight="1">
      <c r="B104" s="33">
        <v>90744</v>
      </c>
      <c r="C104" s="34" t="s">
        <v>123</v>
      </c>
      <c r="D104" s="34" t="s">
        <v>5638</v>
      </c>
      <c r="E104" s="35">
        <v>5.64</v>
      </c>
    </row>
    <row r="105" spans="2:5" ht="50.1" customHeight="1">
      <c r="B105" s="33">
        <v>90745</v>
      </c>
      <c r="C105" s="34" t="s">
        <v>124</v>
      </c>
      <c r="D105" s="34" t="s">
        <v>5638</v>
      </c>
      <c r="E105" s="35">
        <v>12.84</v>
      </c>
    </row>
    <row r="106" spans="2:5" ht="50.1" customHeight="1">
      <c r="B106" s="33">
        <v>90746</v>
      </c>
      <c r="C106" s="34" t="s">
        <v>125</v>
      </c>
      <c r="D106" s="34" t="s">
        <v>5638</v>
      </c>
      <c r="E106" s="35">
        <v>2.4500000000000002</v>
      </c>
    </row>
    <row r="107" spans="2:5" ht="50.1" customHeight="1">
      <c r="B107" s="33">
        <v>90747</v>
      </c>
      <c r="C107" s="34" t="s">
        <v>126</v>
      </c>
      <c r="D107" s="34" t="s">
        <v>5638</v>
      </c>
      <c r="E107" s="35">
        <v>9.84</v>
      </c>
    </row>
    <row r="108" spans="2:5" ht="50.1" customHeight="1">
      <c r="B108" s="33">
        <v>90748</v>
      </c>
      <c r="C108" s="34" t="s">
        <v>127</v>
      </c>
      <c r="D108" s="34" t="s">
        <v>5638</v>
      </c>
      <c r="E108" s="35">
        <v>3.24</v>
      </c>
    </row>
    <row r="109" spans="2:5" ht="50.1" customHeight="1">
      <c r="B109" s="33">
        <v>90749</v>
      </c>
      <c r="C109" s="34" t="s">
        <v>128</v>
      </c>
      <c r="D109" s="34" t="s">
        <v>5638</v>
      </c>
      <c r="E109" s="35">
        <v>3.63</v>
      </c>
    </row>
    <row r="110" spans="2:5" ht="50.1" customHeight="1">
      <c r="B110" s="33">
        <v>90750</v>
      </c>
      <c r="C110" s="34" t="s">
        <v>129</v>
      </c>
      <c r="D110" s="34" t="s">
        <v>5638</v>
      </c>
      <c r="E110" s="35">
        <v>4.04</v>
      </c>
    </row>
    <row r="111" spans="2:5" ht="50.1" customHeight="1">
      <c r="B111" s="33">
        <v>90751</v>
      </c>
      <c r="C111" s="34" t="s">
        <v>130</v>
      </c>
      <c r="D111" s="34" t="s">
        <v>5638</v>
      </c>
      <c r="E111" s="35">
        <v>4.45</v>
      </c>
    </row>
    <row r="112" spans="2:5" ht="50.1" customHeight="1">
      <c r="B112" s="33">
        <v>90752</v>
      </c>
      <c r="C112" s="34" t="s">
        <v>131</v>
      </c>
      <c r="D112" s="34" t="s">
        <v>5638</v>
      </c>
      <c r="E112" s="35">
        <v>4.84</v>
      </c>
    </row>
    <row r="113" spans="2:5" ht="50.1" customHeight="1">
      <c r="B113" s="33">
        <v>90753</v>
      </c>
      <c r="C113" s="34" t="s">
        <v>132</v>
      </c>
      <c r="D113" s="34" t="s">
        <v>5638</v>
      </c>
      <c r="E113" s="35">
        <v>5.25</v>
      </c>
    </row>
    <row r="114" spans="2:5" ht="50.1" customHeight="1">
      <c r="B114" s="33">
        <v>90754</v>
      </c>
      <c r="C114" s="34" t="s">
        <v>133</v>
      </c>
      <c r="D114" s="34" t="s">
        <v>5638</v>
      </c>
      <c r="E114" s="35">
        <v>12.03</v>
      </c>
    </row>
    <row r="115" spans="2:5" ht="50.1" customHeight="1">
      <c r="B115" s="33">
        <v>90755</v>
      </c>
      <c r="C115" s="34" t="s">
        <v>134</v>
      </c>
      <c r="D115" s="34" t="s">
        <v>5638</v>
      </c>
      <c r="E115" s="35">
        <v>5.45</v>
      </c>
    </row>
    <row r="116" spans="2:5" ht="50.1" customHeight="1">
      <c r="B116" s="33">
        <v>90756</v>
      </c>
      <c r="C116" s="34" t="s">
        <v>135</v>
      </c>
      <c r="D116" s="34" t="s">
        <v>5638</v>
      </c>
      <c r="E116" s="35">
        <v>5.85</v>
      </c>
    </row>
    <row r="117" spans="2:5" ht="50.1" customHeight="1">
      <c r="B117" s="33">
        <v>90757</v>
      </c>
      <c r="C117" s="34" t="s">
        <v>136</v>
      </c>
      <c r="D117" s="34" t="s">
        <v>5638</v>
      </c>
      <c r="E117" s="35">
        <v>6.26</v>
      </c>
    </row>
    <row r="118" spans="2:5" ht="50.1" customHeight="1">
      <c r="B118" s="33">
        <v>90758</v>
      </c>
      <c r="C118" s="34" t="s">
        <v>137</v>
      </c>
      <c r="D118" s="34" t="s">
        <v>5638</v>
      </c>
      <c r="E118" s="35">
        <v>6.66</v>
      </c>
    </row>
    <row r="119" spans="2:5" ht="50.1" customHeight="1">
      <c r="B119" s="33">
        <v>90759</v>
      </c>
      <c r="C119" s="34" t="s">
        <v>138</v>
      </c>
      <c r="D119" s="34" t="s">
        <v>5638</v>
      </c>
      <c r="E119" s="35">
        <v>7.06</v>
      </c>
    </row>
    <row r="120" spans="2:5" ht="50.1" customHeight="1">
      <c r="B120" s="33">
        <v>90760</v>
      </c>
      <c r="C120" s="34" t="s">
        <v>139</v>
      </c>
      <c r="D120" s="34" t="s">
        <v>5638</v>
      </c>
      <c r="E120" s="35">
        <v>15.91</v>
      </c>
    </row>
    <row r="121" spans="2:5" ht="50.1" customHeight="1">
      <c r="B121" s="33">
        <v>90761</v>
      </c>
      <c r="C121" s="34" t="s">
        <v>140</v>
      </c>
      <c r="D121" s="34" t="s">
        <v>5638</v>
      </c>
      <c r="E121" s="35">
        <v>3</v>
      </c>
    </row>
    <row r="122" spans="2:5" ht="50.1" customHeight="1">
      <c r="B122" s="33">
        <v>90762</v>
      </c>
      <c r="C122" s="34" t="s">
        <v>141</v>
      </c>
      <c r="D122" s="34" t="s">
        <v>5638</v>
      </c>
      <c r="E122" s="35">
        <v>11.7</v>
      </c>
    </row>
    <row r="123" spans="2:5" ht="50.1" customHeight="1">
      <c r="B123" s="33">
        <v>94869</v>
      </c>
      <c r="C123" s="34" t="s">
        <v>142</v>
      </c>
      <c r="D123" s="34" t="s">
        <v>5638</v>
      </c>
      <c r="E123" s="35">
        <v>81.72</v>
      </c>
    </row>
    <row r="124" spans="2:5" ht="50.1" customHeight="1">
      <c r="B124" s="33">
        <v>94870</v>
      </c>
      <c r="C124" s="34" t="s">
        <v>143</v>
      </c>
      <c r="D124" s="34" t="s">
        <v>5638</v>
      </c>
      <c r="E124" s="35">
        <v>0.59</v>
      </c>
    </row>
    <row r="125" spans="2:5" ht="50.1" customHeight="1">
      <c r="B125" s="33">
        <v>94871</v>
      </c>
      <c r="C125" s="34" t="s">
        <v>144</v>
      </c>
      <c r="D125" s="34" t="s">
        <v>5638</v>
      </c>
      <c r="E125" s="35">
        <v>96.96</v>
      </c>
    </row>
    <row r="126" spans="2:5" ht="50.1" customHeight="1">
      <c r="B126" s="33">
        <v>94872</v>
      </c>
      <c r="C126" s="34" t="s">
        <v>145</v>
      </c>
      <c r="D126" s="34" t="s">
        <v>5638</v>
      </c>
      <c r="E126" s="35">
        <v>1.05</v>
      </c>
    </row>
    <row r="127" spans="2:5" ht="50.1" customHeight="1">
      <c r="B127" s="33">
        <v>94875</v>
      </c>
      <c r="C127" s="34" t="s">
        <v>146</v>
      </c>
      <c r="D127" s="34" t="s">
        <v>5638</v>
      </c>
      <c r="E127" s="35">
        <v>570.87</v>
      </c>
    </row>
    <row r="128" spans="2:5" ht="50.1" customHeight="1">
      <c r="B128" s="33">
        <v>94876</v>
      </c>
      <c r="C128" s="34" t="s">
        <v>147</v>
      </c>
      <c r="D128" s="34" t="s">
        <v>5638</v>
      </c>
      <c r="E128" s="35">
        <v>14.89</v>
      </c>
    </row>
    <row r="129" spans="2:5" ht="50.1" customHeight="1">
      <c r="B129" s="33">
        <v>94878</v>
      </c>
      <c r="C129" s="34" t="s">
        <v>148</v>
      </c>
      <c r="D129" s="34" t="s">
        <v>5638</v>
      </c>
      <c r="E129" s="35">
        <v>17.489999999999998</v>
      </c>
    </row>
    <row r="130" spans="2:5" ht="50.1" customHeight="1">
      <c r="B130" s="33">
        <v>94879</v>
      </c>
      <c r="C130" s="34" t="s">
        <v>149</v>
      </c>
      <c r="D130" s="34" t="s">
        <v>5638</v>
      </c>
      <c r="E130" s="35">
        <v>761.43</v>
      </c>
    </row>
    <row r="131" spans="2:5" ht="50.1" customHeight="1">
      <c r="B131" s="33">
        <v>94880</v>
      </c>
      <c r="C131" s="34" t="s">
        <v>150</v>
      </c>
      <c r="D131" s="34" t="s">
        <v>5638</v>
      </c>
      <c r="E131" s="35">
        <v>21.41</v>
      </c>
    </row>
    <row r="132" spans="2:5" ht="50.1" customHeight="1">
      <c r="B132" s="33">
        <v>94881</v>
      </c>
      <c r="C132" s="34" t="s">
        <v>151</v>
      </c>
      <c r="D132" s="34" t="s">
        <v>5638</v>
      </c>
      <c r="E132" s="36">
        <v>1185.08</v>
      </c>
    </row>
    <row r="133" spans="2:5" ht="50.1" customHeight="1">
      <c r="B133" s="33">
        <v>94882</v>
      </c>
      <c r="C133" s="34" t="s">
        <v>152</v>
      </c>
      <c r="D133" s="34" t="s">
        <v>5638</v>
      </c>
      <c r="E133" s="35">
        <v>25.39</v>
      </c>
    </row>
    <row r="134" spans="2:5" ht="50.1" customHeight="1">
      <c r="B134" s="33">
        <v>94884</v>
      </c>
      <c r="C134" s="34" t="s">
        <v>153</v>
      </c>
      <c r="D134" s="34" t="s">
        <v>5638</v>
      </c>
      <c r="E134" s="35">
        <v>33.49</v>
      </c>
    </row>
    <row r="135" spans="2:5" ht="50.1" customHeight="1">
      <c r="B135" s="33">
        <v>94885</v>
      </c>
      <c r="C135" s="34" t="s">
        <v>154</v>
      </c>
      <c r="D135" s="34" t="s">
        <v>5638</v>
      </c>
      <c r="E135" s="35">
        <v>81.900000000000006</v>
      </c>
    </row>
    <row r="136" spans="2:5" ht="50.1" customHeight="1">
      <c r="B136" s="33">
        <v>94886</v>
      </c>
      <c r="C136" s="34" t="s">
        <v>155</v>
      </c>
      <c r="D136" s="34" t="s">
        <v>5638</v>
      </c>
      <c r="E136" s="35">
        <v>0.77</v>
      </c>
    </row>
    <row r="137" spans="2:5" ht="50.1" customHeight="1">
      <c r="B137" s="33">
        <v>94887</v>
      </c>
      <c r="C137" s="34" t="s">
        <v>156</v>
      </c>
      <c r="D137" s="34" t="s">
        <v>5638</v>
      </c>
      <c r="E137" s="35">
        <v>97.24</v>
      </c>
    </row>
    <row r="138" spans="2:5" ht="50.1" customHeight="1">
      <c r="B138" s="33">
        <v>94888</v>
      </c>
      <c r="C138" s="34" t="s">
        <v>157</v>
      </c>
      <c r="D138" s="34" t="s">
        <v>5638</v>
      </c>
      <c r="E138" s="35">
        <v>1.33</v>
      </c>
    </row>
    <row r="139" spans="2:5" ht="50.1" customHeight="1">
      <c r="B139" s="33">
        <v>94891</v>
      </c>
      <c r="C139" s="34" t="s">
        <v>158</v>
      </c>
      <c r="D139" s="34" t="s">
        <v>5638</v>
      </c>
      <c r="E139" s="35">
        <v>573.27</v>
      </c>
    </row>
    <row r="140" spans="2:5" ht="50.1" customHeight="1">
      <c r="B140" s="33">
        <v>94892</v>
      </c>
      <c r="C140" s="34" t="s">
        <v>159</v>
      </c>
      <c r="D140" s="34" t="s">
        <v>5638</v>
      </c>
      <c r="E140" s="35">
        <v>17.29</v>
      </c>
    </row>
    <row r="141" spans="2:5" ht="50.1" customHeight="1">
      <c r="B141" s="33">
        <v>94894</v>
      </c>
      <c r="C141" s="34" t="s">
        <v>160</v>
      </c>
      <c r="D141" s="34" t="s">
        <v>5638</v>
      </c>
      <c r="E141" s="35">
        <v>20.100000000000001</v>
      </c>
    </row>
    <row r="142" spans="2:5" ht="50.1" customHeight="1">
      <c r="B142" s="33">
        <v>94895</v>
      </c>
      <c r="C142" s="34" t="s">
        <v>161</v>
      </c>
      <c r="D142" s="34" t="s">
        <v>5638</v>
      </c>
      <c r="E142" s="35">
        <v>764.29</v>
      </c>
    </row>
    <row r="143" spans="2:5" ht="50.1" customHeight="1">
      <c r="B143" s="33">
        <v>94896</v>
      </c>
      <c r="C143" s="34" t="s">
        <v>162</v>
      </c>
      <c r="D143" s="34" t="s">
        <v>5638</v>
      </c>
      <c r="E143" s="35">
        <v>24.27</v>
      </c>
    </row>
    <row r="144" spans="2:5" ht="50.1" customHeight="1">
      <c r="B144" s="33">
        <v>94897</v>
      </c>
      <c r="C144" s="34" t="s">
        <v>163</v>
      </c>
      <c r="D144" s="34" t="s">
        <v>5638</v>
      </c>
      <c r="E144" s="36">
        <v>1188.1600000000001</v>
      </c>
    </row>
    <row r="145" spans="2:5" ht="50.1" customHeight="1">
      <c r="B145" s="33">
        <v>94898</v>
      </c>
      <c r="C145" s="34" t="s">
        <v>164</v>
      </c>
      <c r="D145" s="34" t="s">
        <v>5638</v>
      </c>
      <c r="E145" s="35">
        <v>28.47</v>
      </c>
    </row>
    <row r="146" spans="2:5" ht="50.1" customHeight="1">
      <c r="B146" s="33">
        <v>94900</v>
      </c>
      <c r="C146" s="34" t="s">
        <v>165</v>
      </c>
      <c r="D146" s="34" t="s">
        <v>5638</v>
      </c>
      <c r="E146" s="35">
        <v>36.840000000000003</v>
      </c>
    </row>
    <row r="147" spans="2:5" ht="50.1" customHeight="1">
      <c r="B147" s="33">
        <v>97121</v>
      </c>
      <c r="C147" s="34" t="s">
        <v>166</v>
      </c>
      <c r="D147" s="34" t="s">
        <v>5638</v>
      </c>
      <c r="E147" s="35">
        <v>1.34</v>
      </c>
    </row>
    <row r="148" spans="2:5" ht="50.1" customHeight="1">
      <c r="B148" s="33">
        <v>97122</v>
      </c>
      <c r="C148" s="34" t="s">
        <v>167</v>
      </c>
      <c r="D148" s="34" t="s">
        <v>5638</v>
      </c>
      <c r="E148" s="35">
        <v>1.85</v>
      </c>
    </row>
    <row r="149" spans="2:5" ht="50.1" customHeight="1">
      <c r="B149" s="33">
        <v>97123</v>
      </c>
      <c r="C149" s="34" t="s">
        <v>168</v>
      </c>
      <c r="D149" s="34" t="s">
        <v>5638</v>
      </c>
      <c r="E149" s="35">
        <v>2.36</v>
      </c>
    </row>
    <row r="150" spans="2:5" ht="50.1" customHeight="1">
      <c r="B150" s="33">
        <v>97124</v>
      </c>
      <c r="C150" s="34" t="s">
        <v>169</v>
      </c>
      <c r="D150" s="34" t="s">
        <v>5638</v>
      </c>
      <c r="E150" s="35">
        <v>0.57999999999999996</v>
      </c>
    </row>
    <row r="151" spans="2:5" ht="50.1" customHeight="1">
      <c r="B151" s="33">
        <v>97125</v>
      </c>
      <c r="C151" s="34" t="s">
        <v>170</v>
      </c>
      <c r="D151" s="34" t="s">
        <v>5638</v>
      </c>
      <c r="E151" s="35">
        <v>0.82</v>
      </c>
    </row>
    <row r="152" spans="2:5" ht="50.1" customHeight="1">
      <c r="B152" s="33">
        <v>97126</v>
      </c>
      <c r="C152" s="34" t="s">
        <v>171</v>
      </c>
      <c r="D152" s="34" t="s">
        <v>5638</v>
      </c>
      <c r="E152" s="35">
        <v>1.05</v>
      </c>
    </row>
    <row r="153" spans="2:5" ht="50.1" customHeight="1">
      <c r="B153" s="33">
        <v>92833</v>
      </c>
      <c r="C153" s="34" t="s">
        <v>172</v>
      </c>
      <c r="D153" s="34" t="s">
        <v>5638</v>
      </c>
      <c r="E153" s="35">
        <v>99.17</v>
      </c>
    </row>
    <row r="154" spans="2:5" ht="50.1" customHeight="1">
      <c r="B154" s="33">
        <v>92834</v>
      </c>
      <c r="C154" s="34" t="s">
        <v>173</v>
      </c>
      <c r="D154" s="34" t="s">
        <v>5638</v>
      </c>
      <c r="E154" s="35">
        <v>5.39</v>
      </c>
    </row>
    <row r="155" spans="2:5" ht="50.1" customHeight="1">
      <c r="B155" s="33">
        <v>92835</v>
      </c>
      <c r="C155" s="34" t="s">
        <v>174</v>
      </c>
      <c r="D155" s="34" t="s">
        <v>5638</v>
      </c>
      <c r="E155" s="35">
        <v>130.38999999999999</v>
      </c>
    </row>
    <row r="156" spans="2:5" ht="50.1" customHeight="1">
      <c r="B156" s="33">
        <v>92836</v>
      </c>
      <c r="C156" s="34" t="s">
        <v>175</v>
      </c>
      <c r="D156" s="34" t="s">
        <v>5638</v>
      </c>
      <c r="E156" s="35">
        <v>6.9</v>
      </c>
    </row>
    <row r="157" spans="2:5" ht="50.1" customHeight="1">
      <c r="B157" s="33">
        <v>92837</v>
      </c>
      <c r="C157" s="34" t="s">
        <v>176</v>
      </c>
      <c r="D157" s="34" t="s">
        <v>5638</v>
      </c>
      <c r="E157" s="35">
        <v>164.3</v>
      </c>
    </row>
    <row r="158" spans="2:5" ht="50.1" customHeight="1">
      <c r="B158" s="33">
        <v>92838</v>
      </c>
      <c r="C158" s="34" t="s">
        <v>177</v>
      </c>
      <c r="D158" s="34" t="s">
        <v>5638</v>
      </c>
      <c r="E158" s="35">
        <v>8.2899999999999991</v>
      </c>
    </row>
    <row r="159" spans="2:5" ht="50.1" customHeight="1">
      <c r="B159" s="33">
        <v>92839</v>
      </c>
      <c r="C159" s="34" t="s">
        <v>178</v>
      </c>
      <c r="D159" s="34" t="s">
        <v>5638</v>
      </c>
      <c r="E159" s="35">
        <v>215.36</v>
      </c>
    </row>
    <row r="160" spans="2:5" ht="50.1" customHeight="1">
      <c r="B160" s="33">
        <v>92840</v>
      </c>
      <c r="C160" s="34" t="s">
        <v>179</v>
      </c>
      <c r="D160" s="34" t="s">
        <v>5638</v>
      </c>
      <c r="E160" s="35">
        <v>9.8000000000000007</v>
      </c>
    </row>
    <row r="161" spans="2:5" ht="50.1" customHeight="1">
      <c r="B161" s="33">
        <v>92841</v>
      </c>
      <c r="C161" s="34" t="s">
        <v>180</v>
      </c>
      <c r="D161" s="34" t="s">
        <v>5638</v>
      </c>
      <c r="E161" s="35">
        <v>243.81</v>
      </c>
    </row>
    <row r="162" spans="2:5" ht="50.1" customHeight="1">
      <c r="B162" s="33">
        <v>92842</v>
      </c>
      <c r="C162" s="34" t="s">
        <v>181</v>
      </c>
      <c r="D162" s="34" t="s">
        <v>5638</v>
      </c>
      <c r="E162" s="35">
        <v>11.21</v>
      </c>
    </row>
    <row r="163" spans="2:5" ht="50.1" customHeight="1">
      <c r="B163" s="33">
        <v>92844</v>
      </c>
      <c r="C163" s="34" t="s">
        <v>182</v>
      </c>
      <c r="D163" s="34" t="s">
        <v>5638</v>
      </c>
      <c r="E163" s="35">
        <v>12.73</v>
      </c>
    </row>
    <row r="164" spans="2:5" ht="50.1" customHeight="1">
      <c r="B164" s="33">
        <v>92846</v>
      </c>
      <c r="C164" s="34" t="s">
        <v>183</v>
      </c>
      <c r="D164" s="34" t="s">
        <v>5638</v>
      </c>
      <c r="E164" s="35">
        <v>14.13</v>
      </c>
    </row>
    <row r="165" spans="2:5" ht="50.1" customHeight="1">
      <c r="B165" s="33">
        <v>92847</v>
      </c>
      <c r="C165" s="34" t="s">
        <v>184</v>
      </c>
      <c r="D165" s="34" t="s">
        <v>5638</v>
      </c>
      <c r="E165" s="35">
        <v>424.39</v>
      </c>
    </row>
    <row r="166" spans="2:5" ht="50.1" customHeight="1">
      <c r="B166" s="33">
        <v>92848</v>
      </c>
      <c r="C166" s="34" t="s">
        <v>185</v>
      </c>
      <c r="D166" s="34" t="s">
        <v>5638</v>
      </c>
      <c r="E166" s="35">
        <v>15.66</v>
      </c>
    </row>
    <row r="167" spans="2:5" ht="50.1" customHeight="1">
      <c r="B167" s="33">
        <v>92849</v>
      </c>
      <c r="C167" s="34" t="s">
        <v>186</v>
      </c>
      <c r="D167" s="34" t="s">
        <v>5638</v>
      </c>
      <c r="E167" s="35">
        <v>104.09</v>
      </c>
    </row>
    <row r="168" spans="2:5" ht="50.1" customHeight="1">
      <c r="B168" s="33">
        <v>92850</v>
      </c>
      <c r="C168" s="34" t="s">
        <v>187</v>
      </c>
      <c r="D168" s="34" t="s">
        <v>5638</v>
      </c>
      <c r="E168" s="35">
        <v>10.210000000000001</v>
      </c>
    </row>
    <row r="169" spans="2:5" ht="50.1" customHeight="1">
      <c r="B169" s="33">
        <v>92851</v>
      </c>
      <c r="C169" s="34" t="s">
        <v>188</v>
      </c>
      <c r="D169" s="34" t="s">
        <v>5638</v>
      </c>
      <c r="E169" s="35">
        <v>136.52000000000001</v>
      </c>
    </row>
    <row r="170" spans="2:5" ht="50.1" customHeight="1">
      <c r="B170" s="33">
        <v>92852</v>
      </c>
      <c r="C170" s="34" t="s">
        <v>189</v>
      </c>
      <c r="D170" s="34" t="s">
        <v>5638</v>
      </c>
      <c r="E170" s="35">
        <v>12.91</v>
      </c>
    </row>
    <row r="171" spans="2:5" ht="50.1" customHeight="1">
      <c r="B171" s="33">
        <v>92853</v>
      </c>
      <c r="C171" s="34" t="s">
        <v>190</v>
      </c>
      <c r="D171" s="34" t="s">
        <v>5638</v>
      </c>
      <c r="E171" s="35">
        <v>171.86</v>
      </c>
    </row>
    <row r="172" spans="2:5" ht="50.1" customHeight="1">
      <c r="B172" s="33">
        <v>92854</v>
      </c>
      <c r="C172" s="34" t="s">
        <v>191</v>
      </c>
      <c r="D172" s="34" t="s">
        <v>5638</v>
      </c>
      <c r="E172" s="35">
        <v>15.71</v>
      </c>
    </row>
    <row r="173" spans="2:5" ht="50.1" customHeight="1">
      <c r="B173" s="33">
        <v>92855</v>
      </c>
      <c r="C173" s="34" t="s">
        <v>192</v>
      </c>
      <c r="D173" s="34" t="s">
        <v>5638</v>
      </c>
      <c r="E173" s="35">
        <v>224.25</v>
      </c>
    </row>
    <row r="174" spans="2:5" ht="50.1" customHeight="1">
      <c r="B174" s="33">
        <v>92856</v>
      </c>
      <c r="C174" s="34" t="s">
        <v>193</v>
      </c>
      <c r="D174" s="34" t="s">
        <v>5638</v>
      </c>
      <c r="E174" s="35">
        <v>18.52</v>
      </c>
    </row>
    <row r="175" spans="2:5" ht="50.1" customHeight="1">
      <c r="B175" s="33">
        <v>92857</v>
      </c>
      <c r="C175" s="34" t="s">
        <v>194</v>
      </c>
      <c r="D175" s="34" t="s">
        <v>5638</v>
      </c>
      <c r="E175" s="35">
        <v>254.01</v>
      </c>
    </row>
    <row r="176" spans="2:5" ht="50.1" customHeight="1">
      <c r="B176" s="33">
        <v>92858</v>
      </c>
      <c r="C176" s="34" t="s">
        <v>195</v>
      </c>
      <c r="D176" s="34" t="s">
        <v>5638</v>
      </c>
      <c r="E176" s="35">
        <v>21.21</v>
      </c>
    </row>
    <row r="177" spans="2:5" ht="50.1" customHeight="1">
      <c r="B177" s="33">
        <v>92860</v>
      </c>
      <c r="C177" s="34" t="s">
        <v>196</v>
      </c>
      <c r="D177" s="34" t="s">
        <v>5638</v>
      </c>
      <c r="E177" s="35">
        <v>24.08</v>
      </c>
    </row>
    <row r="178" spans="2:5" ht="50.1" customHeight="1">
      <c r="B178" s="33">
        <v>92862</v>
      </c>
      <c r="C178" s="34" t="s">
        <v>197</v>
      </c>
      <c r="D178" s="34" t="s">
        <v>5638</v>
      </c>
      <c r="E178" s="35">
        <v>26.87</v>
      </c>
    </row>
    <row r="179" spans="2:5" ht="50.1" customHeight="1">
      <c r="B179" s="33">
        <v>92863</v>
      </c>
      <c r="C179" s="34" t="s">
        <v>198</v>
      </c>
      <c r="D179" s="34" t="s">
        <v>5638</v>
      </c>
      <c r="E179" s="35">
        <v>438.69</v>
      </c>
    </row>
    <row r="180" spans="2:5" ht="50.1" customHeight="1">
      <c r="B180" s="33">
        <v>92864</v>
      </c>
      <c r="C180" s="34" t="s">
        <v>199</v>
      </c>
      <c r="D180" s="34" t="s">
        <v>5638</v>
      </c>
      <c r="E180" s="35">
        <v>29.68</v>
      </c>
    </row>
    <row r="181" spans="2:5" ht="50.1" customHeight="1">
      <c r="B181" s="33">
        <v>92210</v>
      </c>
      <c r="C181" s="34" t="s">
        <v>200</v>
      </c>
      <c r="D181" s="34" t="s">
        <v>5638</v>
      </c>
      <c r="E181" s="35">
        <v>83.11</v>
      </c>
    </row>
    <row r="182" spans="2:5" ht="50.1" customHeight="1">
      <c r="B182" s="33">
        <v>92211</v>
      </c>
      <c r="C182" s="34" t="s">
        <v>201</v>
      </c>
      <c r="D182" s="34" t="s">
        <v>5638</v>
      </c>
      <c r="E182" s="35">
        <v>106.5</v>
      </c>
    </row>
    <row r="183" spans="2:5" ht="50.1" customHeight="1">
      <c r="B183" s="33">
        <v>92212</v>
      </c>
      <c r="C183" s="34" t="s">
        <v>11</v>
      </c>
      <c r="D183" s="34" t="s">
        <v>5638</v>
      </c>
      <c r="E183" s="35">
        <v>135.9</v>
      </c>
    </row>
    <row r="184" spans="2:5" ht="50.1" customHeight="1">
      <c r="B184" s="33">
        <v>92213</v>
      </c>
      <c r="C184" s="34" t="s">
        <v>202</v>
      </c>
      <c r="D184" s="34" t="s">
        <v>5638</v>
      </c>
      <c r="E184" s="35">
        <v>179.64</v>
      </c>
    </row>
    <row r="185" spans="2:5" ht="50.1" customHeight="1">
      <c r="B185" s="33">
        <v>92214</v>
      </c>
      <c r="C185" s="34" t="s">
        <v>13</v>
      </c>
      <c r="D185" s="34" t="s">
        <v>5638</v>
      </c>
      <c r="E185" s="35">
        <v>205.06</v>
      </c>
    </row>
    <row r="186" spans="2:5" ht="50.1" customHeight="1">
      <c r="B186" s="33">
        <v>92215</v>
      </c>
      <c r="C186" s="34" t="s">
        <v>203</v>
      </c>
      <c r="D186" s="34" t="s">
        <v>5638</v>
      </c>
      <c r="E186" s="35">
        <v>247.65</v>
      </c>
    </row>
    <row r="187" spans="2:5" ht="50.1" customHeight="1">
      <c r="B187" s="33">
        <v>92216</v>
      </c>
      <c r="C187" s="34" t="s">
        <v>12</v>
      </c>
      <c r="D187" s="34" t="s">
        <v>5638</v>
      </c>
      <c r="E187" s="35">
        <v>277.64</v>
      </c>
    </row>
    <row r="188" spans="2:5" ht="50.1" customHeight="1">
      <c r="B188" s="33">
        <v>92219</v>
      </c>
      <c r="C188" s="34" t="s">
        <v>204</v>
      </c>
      <c r="D188" s="34" t="s">
        <v>5638</v>
      </c>
      <c r="E188" s="35">
        <v>89.12</v>
      </c>
    </row>
    <row r="189" spans="2:5" ht="50.1" customHeight="1">
      <c r="B189" s="33">
        <v>92220</v>
      </c>
      <c r="C189" s="34" t="s">
        <v>205</v>
      </c>
      <c r="D189" s="34" t="s">
        <v>5638</v>
      </c>
      <c r="E189" s="35">
        <v>113.95</v>
      </c>
    </row>
    <row r="190" spans="2:5" ht="50.1" customHeight="1">
      <c r="B190" s="33">
        <v>92221</v>
      </c>
      <c r="C190" s="34" t="s">
        <v>206</v>
      </c>
      <c r="D190" s="34" t="s">
        <v>5638</v>
      </c>
      <c r="E190" s="35">
        <v>144.62</v>
      </c>
    </row>
    <row r="191" spans="2:5" ht="50.1" customHeight="1">
      <c r="B191" s="33">
        <v>92222</v>
      </c>
      <c r="C191" s="34" t="s">
        <v>207</v>
      </c>
      <c r="D191" s="34" t="s">
        <v>5638</v>
      </c>
      <c r="E191" s="35">
        <v>189.76</v>
      </c>
    </row>
    <row r="192" spans="2:5" ht="50.1" customHeight="1">
      <c r="B192" s="33">
        <v>92223</v>
      </c>
      <c r="C192" s="34" t="s">
        <v>208</v>
      </c>
      <c r="D192" s="34" t="s">
        <v>5638</v>
      </c>
      <c r="E192" s="35">
        <v>216.4</v>
      </c>
    </row>
    <row r="193" spans="2:5" ht="50.1" customHeight="1">
      <c r="B193" s="33">
        <v>92224</v>
      </c>
      <c r="C193" s="34" t="s">
        <v>209</v>
      </c>
      <c r="D193" s="34" t="s">
        <v>5638</v>
      </c>
      <c r="E193" s="35">
        <v>260.26</v>
      </c>
    </row>
    <row r="194" spans="2:5" ht="50.1" customHeight="1">
      <c r="B194" s="33">
        <v>92226</v>
      </c>
      <c r="C194" s="34" t="s">
        <v>210</v>
      </c>
      <c r="D194" s="34" t="s">
        <v>5638</v>
      </c>
      <c r="E194" s="35">
        <v>291.73</v>
      </c>
    </row>
    <row r="195" spans="2:5" ht="50.1" customHeight="1">
      <c r="B195" s="33">
        <v>92808</v>
      </c>
      <c r="C195" s="34" t="s">
        <v>211</v>
      </c>
      <c r="D195" s="34" t="s">
        <v>5638</v>
      </c>
      <c r="E195" s="35">
        <v>24.35</v>
      </c>
    </row>
    <row r="196" spans="2:5" ht="50.1" customHeight="1">
      <c r="B196" s="33">
        <v>92809</v>
      </c>
      <c r="C196" s="34" t="s">
        <v>212</v>
      </c>
      <c r="D196" s="34" t="s">
        <v>5638</v>
      </c>
      <c r="E196" s="35">
        <v>31.23</v>
      </c>
    </row>
    <row r="197" spans="2:5" ht="50.1" customHeight="1">
      <c r="B197" s="33">
        <v>92810</v>
      </c>
      <c r="C197" s="34" t="s">
        <v>213</v>
      </c>
      <c r="D197" s="34" t="s">
        <v>5638</v>
      </c>
      <c r="E197" s="35">
        <v>37.99</v>
      </c>
    </row>
    <row r="198" spans="2:5" ht="50.1" customHeight="1">
      <c r="B198" s="33">
        <v>92811</v>
      </c>
      <c r="C198" s="34" t="s">
        <v>14</v>
      </c>
      <c r="D198" s="34" t="s">
        <v>5638</v>
      </c>
      <c r="E198" s="35">
        <v>45.26</v>
      </c>
    </row>
    <row r="199" spans="2:5" ht="50.1" customHeight="1">
      <c r="B199" s="33">
        <v>92812</v>
      </c>
      <c r="C199" s="34" t="s">
        <v>214</v>
      </c>
      <c r="D199" s="34" t="s">
        <v>5638</v>
      </c>
      <c r="E199" s="35">
        <v>52.42</v>
      </c>
    </row>
    <row r="200" spans="2:5" ht="50.1" customHeight="1">
      <c r="B200" s="33">
        <v>92813</v>
      </c>
      <c r="C200" s="34" t="s">
        <v>215</v>
      </c>
      <c r="D200" s="34" t="s">
        <v>5638</v>
      </c>
      <c r="E200" s="35">
        <v>60.79</v>
      </c>
    </row>
    <row r="201" spans="2:5" ht="50.1" customHeight="1">
      <c r="B201" s="33">
        <v>92814</v>
      </c>
      <c r="C201" s="34" t="s">
        <v>216</v>
      </c>
      <c r="D201" s="34" t="s">
        <v>5638</v>
      </c>
      <c r="E201" s="35">
        <v>69.540000000000006</v>
      </c>
    </row>
    <row r="202" spans="2:5" ht="50.1" customHeight="1">
      <c r="B202" s="33">
        <v>92815</v>
      </c>
      <c r="C202" s="34" t="s">
        <v>217</v>
      </c>
      <c r="D202" s="34" t="s">
        <v>5638</v>
      </c>
      <c r="E202" s="35">
        <v>79.62</v>
      </c>
    </row>
    <row r="203" spans="2:5" ht="50.1" customHeight="1">
      <c r="B203" s="33">
        <v>92816</v>
      </c>
      <c r="C203" s="34" t="s">
        <v>218</v>
      </c>
      <c r="D203" s="34" t="s">
        <v>5638</v>
      </c>
      <c r="E203" s="35">
        <v>380.28</v>
      </c>
    </row>
    <row r="204" spans="2:5" ht="50.1" customHeight="1">
      <c r="B204" s="33">
        <v>92817</v>
      </c>
      <c r="C204" s="34" t="s">
        <v>219</v>
      </c>
      <c r="D204" s="34" t="s">
        <v>5638</v>
      </c>
      <c r="E204" s="35">
        <v>99.64</v>
      </c>
    </row>
    <row r="205" spans="2:5" ht="50.1" customHeight="1">
      <c r="B205" s="33">
        <v>92818</v>
      </c>
      <c r="C205" s="34" t="s">
        <v>220</v>
      </c>
      <c r="D205" s="34" t="s">
        <v>5638</v>
      </c>
      <c r="E205" s="35">
        <v>551.54999999999995</v>
      </c>
    </row>
    <row r="206" spans="2:5" ht="50.1" customHeight="1">
      <c r="B206" s="33">
        <v>92819</v>
      </c>
      <c r="C206" s="34" t="s">
        <v>221</v>
      </c>
      <c r="D206" s="34" t="s">
        <v>5638</v>
      </c>
      <c r="E206" s="35">
        <v>134.12</v>
      </c>
    </row>
    <row r="207" spans="2:5" ht="50.1" customHeight="1">
      <c r="B207" s="33">
        <v>92820</v>
      </c>
      <c r="C207" s="34" t="s">
        <v>222</v>
      </c>
      <c r="D207" s="34" t="s">
        <v>5638</v>
      </c>
      <c r="E207" s="35">
        <v>29.05</v>
      </c>
    </row>
    <row r="208" spans="2:5" ht="50.1" customHeight="1">
      <c r="B208" s="33">
        <v>92821</v>
      </c>
      <c r="C208" s="34" t="s">
        <v>223</v>
      </c>
      <c r="D208" s="34" t="s">
        <v>5638</v>
      </c>
      <c r="E208" s="35">
        <v>37.24</v>
      </c>
    </row>
    <row r="209" spans="2:5" ht="50.1" customHeight="1">
      <c r="B209" s="33">
        <v>92822</v>
      </c>
      <c r="C209" s="34" t="s">
        <v>224</v>
      </c>
      <c r="D209" s="34" t="s">
        <v>5638</v>
      </c>
      <c r="E209" s="35">
        <v>45.44</v>
      </c>
    </row>
    <row r="210" spans="2:5" ht="50.1" customHeight="1">
      <c r="B210" s="33">
        <v>92824</v>
      </c>
      <c r="C210" s="34" t="s">
        <v>225</v>
      </c>
      <c r="D210" s="34" t="s">
        <v>5638</v>
      </c>
      <c r="E210" s="35">
        <v>53.98</v>
      </c>
    </row>
    <row r="211" spans="2:5" ht="50.1" customHeight="1">
      <c r="B211" s="33">
        <v>92825</v>
      </c>
      <c r="C211" s="34" t="s">
        <v>226</v>
      </c>
      <c r="D211" s="34" t="s">
        <v>5638</v>
      </c>
      <c r="E211" s="35">
        <v>62.54</v>
      </c>
    </row>
    <row r="212" spans="2:5" ht="50.1" customHeight="1">
      <c r="B212" s="33">
        <v>92826</v>
      </c>
      <c r="C212" s="34" t="s">
        <v>227</v>
      </c>
      <c r="D212" s="34" t="s">
        <v>5638</v>
      </c>
      <c r="E212" s="35">
        <v>72.13</v>
      </c>
    </row>
    <row r="213" spans="2:5" ht="50.1" customHeight="1">
      <c r="B213" s="33">
        <v>92827</v>
      </c>
      <c r="C213" s="34" t="s">
        <v>228</v>
      </c>
      <c r="D213" s="34" t="s">
        <v>5638</v>
      </c>
      <c r="E213" s="35">
        <v>82.15</v>
      </c>
    </row>
    <row r="214" spans="2:5" ht="50.1" customHeight="1">
      <c r="B214" s="33">
        <v>92828</v>
      </c>
      <c r="C214" s="34" t="s">
        <v>229</v>
      </c>
      <c r="D214" s="34" t="s">
        <v>5638</v>
      </c>
      <c r="E214" s="35">
        <v>93.71</v>
      </c>
    </row>
    <row r="215" spans="2:5" ht="50.1" customHeight="1">
      <c r="B215" s="33">
        <v>92829</v>
      </c>
      <c r="C215" s="34" t="s">
        <v>230</v>
      </c>
      <c r="D215" s="34" t="s">
        <v>5638</v>
      </c>
      <c r="E215" s="35">
        <v>396.88</v>
      </c>
    </row>
    <row r="216" spans="2:5" ht="50.1" customHeight="1">
      <c r="B216" s="33">
        <v>92830</v>
      </c>
      <c r="C216" s="34" t="s">
        <v>231</v>
      </c>
      <c r="D216" s="34" t="s">
        <v>5638</v>
      </c>
      <c r="E216" s="35">
        <v>116.24</v>
      </c>
    </row>
    <row r="217" spans="2:5" ht="50.1" customHeight="1">
      <c r="B217" s="33">
        <v>92831</v>
      </c>
      <c r="C217" s="34" t="s">
        <v>232</v>
      </c>
      <c r="D217" s="34" t="s">
        <v>5638</v>
      </c>
      <c r="E217" s="35">
        <v>571.97</v>
      </c>
    </row>
    <row r="218" spans="2:5" ht="50.1" customHeight="1">
      <c r="B218" s="33">
        <v>92832</v>
      </c>
      <c r="C218" s="34" t="s">
        <v>233</v>
      </c>
      <c r="D218" s="34" t="s">
        <v>5638</v>
      </c>
      <c r="E218" s="35">
        <v>154.54</v>
      </c>
    </row>
    <row r="219" spans="2:5" ht="50.1" customHeight="1">
      <c r="B219" s="33">
        <v>95565</v>
      </c>
      <c r="C219" s="34" t="s">
        <v>234</v>
      </c>
      <c r="D219" s="34" t="s">
        <v>5638</v>
      </c>
      <c r="E219" s="35">
        <v>73.900000000000006</v>
      </c>
    </row>
    <row r="220" spans="2:5" ht="50.1" customHeight="1">
      <c r="B220" s="33">
        <v>95566</v>
      </c>
      <c r="C220" s="34" t="s">
        <v>235</v>
      </c>
      <c r="D220" s="34" t="s">
        <v>5638</v>
      </c>
      <c r="E220" s="35">
        <v>78.7</v>
      </c>
    </row>
    <row r="221" spans="2:5" ht="50.1" customHeight="1">
      <c r="B221" s="33">
        <v>95567</v>
      </c>
      <c r="C221" s="34" t="s">
        <v>236</v>
      </c>
      <c r="D221" s="34" t="s">
        <v>5638</v>
      </c>
      <c r="E221" s="35">
        <v>55.7</v>
      </c>
    </row>
    <row r="222" spans="2:5" ht="50.1" customHeight="1">
      <c r="B222" s="33">
        <v>95568</v>
      </c>
      <c r="C222" s="34" t="s">
        <v>237</v>
      </c>
      <c r="D222" s="34" t="s">
        <v>5638</v>
      </c>
      <c r="E222" s="35">
        <v>72.64</v>
      </c>
    </row>
    <row r="223" spans="2:5" ht="50.1" customHeight="1">
      <c r="B223" s="33">
        <v>95569</v>
      </c>
      <c r="C223" s="34" t="s">
        <v>238</v>
      </c>
      <c r="D223" s="34" t="s">
        <v>5638</v>
      </c>
      <c r="E223" s="35">
        <v>97.86</v>
      </c>
    </row>
    <row r="224" spans="2:5" ht="50.1" customHeight="1">
      <c r="B224" s="33">
        <v>95570</v>
      </c>
      <c r="C224" s="34" t="s">
        <v>239</v>
      </c>
      <c r="D224" s="34" t="s">
        <v>5638</v>
      </c>
      <c r="E224" s="35">
        <v>60.5</v>
      </c>
    </row>
    <row r="225" spans="2:5" ht="50.1" customHeight="1">
      <c r="B225" s="33">
        <v>95571</v>
      </c>
      <c r="C225" s="34" t="s">
        <v>240</v>
      </c>
      <c r="D225" s="34" t="s">
        <v>5638</v>
      </c>
      <c r="E225" s="35">
        <v>78.77</v>
      </c>
    </row>
    <row r="226" spans="2:5" ht="50.1" customHeight="1">
      <c r="B226" s="33">
        <v>95572</v>
      </c>
      <c r="C226" s="34" t="s">
        <v>241</v>
      </c>
      <c r="D226" s="34" t="s">
        <v>5638</v>
      </c>
      <c r="E226" s="35">
        <v>105.45</v>
      </c>
    </row>
    <row r="227" spans="2:5" ht="50.1" customHeight="1">
      <c r="B227" s="33">
        <v>97127</v>
      </c>
      <c r="C227" s="34" t="s">
        <v>242</v>
      </c>
      <c r="D227" s="34" t="s">
        <v>5638</v>
      </c>
      <c r="E227" s="35">
        <v>3.37</v>
      </c>
    </row>
    <row r="228" spans="2:5" ht="50.1" customHeight="1">
      <c r="B228" s="33">
        <v>97128</v>
      </c>
      <c r="C228" s="34" t="s">
        <v>243</v>
      </c>
      <c r="D228" s="34" t="s">
        <v>5638</v>
      </c>
      <c r="E228" s="35">
        <v>6.57</v>
      </c>
    </row>
    <row r="229" spans="2:5" ht="50.1" customHeight="1">
      <c r="B229" s="33">
        <v>97129</v>
      </c>
      <c r="C229" s="34" t="s">
        <v>244</v>
      </c>
      <c r="D229" s="34" t="s">
        <v>5638</v>
      </c>
      <c r="E229" s="35">
        <v>8.07</v>
      </c>
    </row>
    <row r="230" spans="2:5" ht="50.1" customHeight="1">
      <c r="B230" s="33">
        <v>97130</v>
      </c>
      <c r="C230" s="34" t="s">
        <v>245</v>
      </c>
      <c r="D230" s="34" t="s">
        <v>5638</v>
      </c>
      <c r="E230" s="35">
        <v>9.6</v>
      </c>
    </row>
    <row r="231" spans="2:5" ht="50.1" customHeight="1">
      <c r="B231" s="33">
        <v>97131</v>
      </c>
      <c r="C231" s="34" t="s">
        <v>246</v>
      </c>
      <c r="D231" s="34" t="s">
        <v>5638</v>
      </c>
      <c r="E231" s="35">
        <v>11.09</v>
      </c>
    </row>
    <row r="232" spans="2:5" ht="50.1" customHeight="1">
      <c r="B232" s="33">
        <v>97132</v>
      </c>
      <c r="C232" s="34" t="s">
        <v>247</v>
      </c>
      <c r="D232" s="34" t="s">
        <v>5638</v>
      </c>
      <c r="E232" s="35">
        <v>12.6</v>
      </c>
    </row>
    <row r="233" spans="2:5" ht="50.1" customHeight="1">
      <c r="B233" s="33">
        <v>97133</v>
      </c>
      <c r="C233" s="34" t="s">
        <v>248</v>
      </c>
      <c r="D233" s="34" t="s">
        <v>5638</v>
      </c>
      <c r="E233" s="35">
        <v>15.62</v>
      </c>
    </row>
    <row r="234" spans="2:5" ht="50.1" customHeight="1">
      <c r="B234" s="33">
        <v>97134</v>
      </c>
      <c r="C234" s="34" t="s">
        <v>249</v>
      </c>
      <c r="D234" s="34" t="s">
        <v>5638</v>
      </c>
      <c r="E234" s="35">
        <v>1.52</v>
      </c>
    </row>
    <row r="235" spans="2:5" ht="50.1" customHeight="1">
      <c r="B235" s="33">
        <v>97135</v>
      </c>
      <c r="C235" s="34" t="s">
        <v>250</v>
      </c>
      <c r="D235" s="34" t="s">
        <v>5638</v>
      </c>
      <c r="E235" s="35">
        <v>3.28</v>
      </c>
    </row>
    <row r="236" spans="2:5" ht="50.1" customHeight="1">
      <c r="B236" s="33">
        <v>97136</v>
      </c>
      <c r="C236" s="34" t="s">
        <v>251</v>
      </c>
      <c r="D236" s="34" t="s">
        <v>5638</v>
      </c>
      <c r="E236" s="35">
        <v>4.0199999999999996</v>
      </c>
    </row>
    <row r="237" spans="2:5" ht="50.1" customHeight="1">
      <c r="B237" s="33">
        <v>97137</v>
      </c>
      <c r="C237" s="34" t="s">
        <v>252</v>
      </c>
      <c r="D237" s="34" t="s">
        <v>5638</v>
      </c>
      <c r="E237" s="35">
        <v>4.78</v>
      </c>
    </row>
    <row r="238" spans="2:5" ht="50.1" customHeight="1">
      <c r="B238" s="33">
        <v>97138</v>
      </c>
      <c r="C238" s="34" t="s">
        <v>253</v>
      </c>
      <c r="D238" s="34" t="s">
        <v>5638</v>
      </c>
      <c r="E238" s="35">
        <v>5.52</v>
      </c>
    </row>
    <row r="239" spans="2:5" ht="50.1" customHeight="1">
      <c r="B239" s="33">
        <v>97139</v>
      </c>
      <c r="C239" s="34" t="s">
        <v>254</v>
      </c>
      <c r="D239" s="34" t="s">
        <v>5638</v>
      </c>
      <c r="E239" s="35">
        <v>6.28</v>
      </c>
    </row>
    <row r="240" spans="2:5" ht="50.1" customHeight="1">
      <c r="B240" s="33">
        <v>97140</v>
      </c>
      <c r="C240" s="34" t="s">
        <v>255</v>
      </c>
      <c r="D240" s="34" t="s">
        <v>5638</v>
      </c>
      <c r="E240" s="35">
        <v>7.79</v>
      </c>
    </row>
    <row r="241" spans="2:5" ht="50.1" customHeight="1">
      <c r="B241" s="33">
        <v>93206</v>
      </c>
      <c r="C241" s="34" t="s">
        <v>256</v>
      </c>
      <c r="D241" s="34" t="s">
        <v>5464</v>
      </c>
      <c r="E241" s="35">
        <v>730.52</v>
      </c>
    </row>
    <row r="242" spans="2:5" ht="50.1" customHeight="1">
      <c r="B242" s="33">
        <v>93207</v>
      </c>
      <c r="C242" s="34" t="s">
        <v>19</v>
      </c>
      <c r="D242" s="34" t="s">
        <v>5464</v>
      </c>
      <c r="E242" s="35">
        <v>726.64</v>
      </c>
    </row>
    <row r="243" spans="2:5" ht="50.1" customHeight="1">
      <c r="B243" s="33">
        <v>93208</v>
      </c>
      <c r="C243" s="34" t="s">
        <v>257</v>
      </c>
      <c r="D243" s="34" t="s">
        <v>5464</v>
      </c>
      <c r="E243" s="35">
        <v>573.88</v>
      </c>
    </row>
    <row r="244" spans="2:5" ht="50.1" customHeight="1">
      <c r="B244" s="33">
        <v>93209</v>
      </c>
      <c r="C244" s="34" t="s">
        <v>258</v>
      </c>
      <c r="D244" s="34" t="s">
        <v>5464</v>
      </c>
      <c r="E244" s="35">
        <v>591.74</v>
      </c>
    </row>
    <row r="245" spans="2:5" ht="50.1" customHeight="1">
      <c r="B245" s="33">
        <v>93210</v>
      </c>
      <c r="C245" s="34" t="s">
        <v>259</v>
      </c>
      <c r="D245" s="34" t="s">
        <v>5464</v>
      </c>
      <c r="E245" s="35">
        <v>361.5</v>
      </c>
    </row>
    <row r="246" spans="2:5" ht="50.1" customHeight="1">
      <c r="B246" s="33">
        <v>93211</v>
      </c>
      <c r="C246" s="34" t="s">
        <v>260</v>
      </c>
      <c r="D246" s="34" t="s">
        <v>5464</v>
      </c>
      <c r="E246" s="35">
        <v>358.55</v>
      </c>
    </row>
    <row r="247" spans="2:5" ht="50.1" customHeight="1">
      <c r="B247" s="33">
        <v>93212</v>
      </c>
      <c r="C247" s="34" t="s">
        <v>18</v>
      </c>
      <c r="D247" s="34" t="s">
        <v>5464</v>
      </c>
      <c r="E247" s="35">
        <v>644.62</v>
      </c>
    </row>
    <row r="248" spans="2:5" ht="50.1" customHeight="1">
      <c r="B248" s="33">
        <v>93213</v>
      </c>
      <c r="C248" s="34" t="s">
        <v>261</v>
      </c>
      <c r="D248" s="34" t="s">
        <v>5464</v>
      </c>
      <c r="E248" s="35">
        <v>663.5</v>
      </c>
    </row>
    <row r="249" spans="2:5" ht="50.1" customHeight="1">
      <c r="B249" s="33">
        <v>93214</v>
      </c>
      <c r="C249" s="34" t="s">
        <v>262</v>
      </c>
      <c r="D249" s="34" t="s">
        <v>5406</v>
      </c>
      <c r="E249" s="36">
        <v>4835.01</v>
      </c>
    </row>
    <row r="250" spans="2:5" ht="50.1" customHeight="1">
      <c r="B250" s="33">
        <v>93243</v>
      </c>
      <c r="C250" s="34" t="s">
        <v>263</v>
      </c>
      <c r="D250" s="34" t="s">
        <v>5406</v>
      </c>
      <c r="E250" s="36">
        <v>7239.41</v>
      </c>
    </row>
    <row r="251" spans="2:5" ht="50.1" customHeight="1">
      <c r="B251" s="33">
        <v>93582</v>
      </c>
      <c r="C251" s="34" t="s">
        <v>264</v>
      </c>
      <c r="D251" s="34" t="s">
        <v>5464</v>
      </c>
      <c r="E251" s="35">
        <v>179.26</v>
      </c>
    </row>
    <row r="252" spans="2:5" ht="50.1" customHeight="1">
      <c r="B252" s="33">
        <v>93583</v>
      </c>
      <c r="C252" s="34" t="s">
        <v>265</v>
      </c>
      <c r="D252" s="34" t="s">
        <v>5464</v>
      </c>
      <c r="E252" s="35">
        <v>291.05</v>
      </c>
    </row>
    <row r="253" spans="2:5" ht="50.1" customHeight="1">
      <c r="B253" s="33">
        <v>93584</v>
      </c>
      <c r="C253" s="34" t="s">
        <v>17</v>
      </c>
      <c r="D253" s="34" t="s">
        <v>5464</v>
      </c>
      <c r="E253" s="35">
        <v>578.59</v>
      </c>
    </row>
    <row r="254" spans="2:5" ht="50.1" customHeight="1">
      <c r="B254" s="33">
        <v>93585</v>
      </c>
      <c r="C254" s="34" t="s">
        <v>266</v>
      </c>
      <c r="D254" s="34" t="s">
        <v>5464</v>
      </c>
      <c r="E254" s="35">
        <v>818.52</v>
      </c>
    </row>
    <row r="255" spans="2:5" ht="50.1" customHeight="1">
      <c r="B255" s="33">
        <v>98441</v>
      </c>
      <c r="C255" s="34" t="s">
        <v>267</v>
      </c>
      <c r="D255" s="34" t="s">
        <v>5464</v>
      </c>
      <c r="E255" s="35">
        <v>100.02</v>
      </c>
    </row>
    <row r="256" spans="2:5" ht="50.1" customHeight="1">
      <c r="B256" s="33">
        <v>98442</v>
      </c>
      <c r="C256" s="34" t="s">
        <v>268</v>
      </c>
      <c r="D256" s="34" t="s">
        <v>5464</v>
      </c>
      <c r="E256" s="35">
        <v>102.28</v>
      </c>
    </row>
    <row r="257" spans="2:5" ht="50.1" customHeight="1">
      <c r="B257" s="33">
        <v>98443</v>
      </c>
      <c r="C257" s="34" t="s">
        <v>269</v>
      </c>
      <c r="D257" s="34" t="s">
        <v>5464</v>
      </c>
      <c r="E257" s="35">
        <v>88.05</v>
      </c>
    </row>
    <row r="258" spans="2:5" ht="50.1" customHeight="1">
      <c r="B258" s="33">
        <v>98444</v>
      </c>
      <c r="C258" s="34" t="s">
        <v>270</v>
      </c>
      <c r="D258" s="34" t="s">
        <v>5464</v>
      </c>
      <c r="E258" s="35">
        <v>89.65</v>
      </c>
    </row>
    <row r="259" spans="2:5" ht="50.1" customHeight="1">
      <c r="B259" s="33">
        <v>98445</v>
      </c>
      <c r="C259" s="34" t="s">
        <v>271</v>
      </c>
      <c r="D259" s="34" t="s">
        <v>5464</v>
      </c>
      <c r="E259" s="35">
        <v>119.49</v>
      </c>
    </row>
    <row r="260" spans="2:5" ht="50.1" customHeight="1">
      <c r="B260" s="33">
        <v>98446</v>
      </c>
      <c r="C260" s="34" t="s">
        <v>272</v>
      </c>
      <c r="D260" s="34" t="s">
        <v>5464</v>
      </c>
      <c r="E260" s="35">
        <v>152.49</v>
      </c>
    </row>
    <row r="261" spans="2:5" ht="50.1" customHeight="1">
      <c r="B261" s="33">
        <v>98447</v>
      </c>
      <c r="C261" s="34" t="s">
        <v>273</v>
      </c>
      <c r="D261" s="34" t="s">
        <v>5464</v>
      </c>
      <c r="E261" s="35">
        <v>102.89</v>
      </c>
    </row>
    <row r="262" spans="2:5" ht="50.1" customHeight="1">
      <c r="B262" s="33">
        <v>98448</v>
      </c>
      <c r="C262" s="34" t="s">
        <v>274</v>
      </c>
      <c r="D262" s="34" t="s">
        <v>5464</v>
      </c>
      <c r="E262" s="35">
        <v>128.63999999999999</v>
      </c>
    </row>
    <row r="263" spans="2:5" ht="50.1" customHeight="1">
      <c r="B263" s="33">
        <v>98449</v>
      </c>
      <c r="C263" s="34" t="s">
        <v>275</v>
      </c>
      <c r="D263" s="34" t="s">
        <v>5464</v>
      </c>
      <c r="E263" s="35">
        <v>118.39</v>
      </c>
    </row>
    <row r="264" spans="2:5" ht="50.1" customHeight="1">
      <c r="B264" s="33">
        <v>98450</v>
      </c>
      <c r="C264" s="34" t="s">
        <v>276</v>
      </c>
      <c r="D264" s="34" t="s">
        <v>5464</v>
      </c>
      <c r="E264" s="35">
        <v>121.7</v>
      </c>
    </row>
    <row r="265" spans="2:5" ht="50.1" customHeight="1">
      <c r="B265" s="33">
        <v>98451</v>
      </c>
      <c r="C265" s="34" t="s">
        <v>277</v>
      </c>
      <c r="D265" s="34" t="s">
        <v>5464</v>
      </c>
      <c r="E265" s="35">
        <v>104.47</v>
      </c>
    </row>
    <row r="266" spans="2:5" ht="50.1" customHeight="1">
      <c r="B266" s="33">
        <v>98452</v>
      </c>
      <c r="C266" s="34" t="s">
        <v>278</v>
      </c>
      <c r="D266" s="34" t="s">
        <v>5464</v>
      </c>
      <c r="E266" s="35">
        <v>106.48</v>
      </c>
    </row>
    <row r="267" spans="2:5" ht="50.1" customHeight="1">
      <c r="B267" s="33">
        <v>98453</v>
      </c>
      <c r="C267" s="34" t="s">
        <v>279</v>
      </c>
      <c r="D267" s="34" t="s">
        <v>5464</v>
      </c>
      <c r="E267" s="35">
        <v>141.76</v>
      </c>
    </row>
    <row r="268" spans="2:5" ht="50.1" customHeight="1">
      <c r="B268" s="33">
        <v>98454</v>
      </c>
      <c r="C268" s="34" t="s">
        <v>280</v>
      </c>
      <c r="D268" s="34" t="s">
        <v>5464</v>
      </c>
      <c r="E268" s="35">
        <v>184.19</v>
      </c>
    </row>
    <row r="269" spans="2:5" ht="50.1" customHeight="1">
      <c r="B269" s="33">
        <v>98455</v>
      </c>
      <c r="C269" s="34" t="s">
        <v>281</v>
      </c>
      <c r="D269" s="34" t="s">
        <v>5464</v>
      </c>
      <c r="E269" s="35">
        <v>123.2</v>
      </c>
    </row>
    <row r="270" spans="2:5" ht="50.1" customHeight="1">
      <c r="B270" s="33">
        <v>98456</v>
      </c>
      <c r="C270" s="34" t="s">
        <v>282</v>
      </c>
      <c r="D270" s="34" t="s">
        <v>5464</v>
      </c>
      <c r="E270" s="35">
        <v>157.72</v>
      </c>
    </row>
    <row r="271" spans="2:5" ht="50.1" customHeight="1">
      <c r="B271" s="33">
        <v>98458</v>
      </c>
      <c r="C271" s="34" t="s">
        <v>283</v>
      </c>
      <c r="D271" s="34" t="s">
        <v>5464</v>
      </c>
      <c r="E271" s="35">
        <v>96.2</v>
      </c>
    </row>
    <row r="272" spans="2:5" ht="50.1" customHeight="1">
      <c r="B272" s="33">
        <v>98459</v>
      </c>
      <c r="C272" s="34" t="s">
        <v>284</v>
      </c>
      <c r="D272" s="34" t="s">
        <v>5464</v>
      </c>
      <c r="E272" s="35">
        <v>76.88</v>
      </c>
    </row>
    <row r="273" spans="2:5" ht="50.1" customHeight="1">
      <c r="B273" s="33">
        <v>98460</v>
      </c>
      <c r="C273" s="34" t="s">
        <v>285</v>
      </c>
      <c r="D273" s="34" t="s">
        <v>5464</v>
      </c>
      <c r="E273" s="35">
        <v>78.12</v>
      </c>
    </row>
    <row r="274" spans="2:5" ht="50.1" customHeight="1">
      <c r="B274" s="33">
        <v>98461</v>
      </c>
      <c r="C274" s="34" t="s">
        <v>286</v>
      </c>
      <c r="D274" s="34" t="s">
        <v>5406</v>
      </c>
      <c r="E274" s="36">
        <v>4276.2299999999996</v>
      </c>
    </row>
    <row r="275" spans="2:5" ht="50.1" customHeight="1">
      <c r="B275" s="33">
        <v>98462</v>
      </c>
      <c r="C275" s="34" t="s">
        <v>287</v>
      </c>
      <c r="D275" s="34" t="s">
        <v>5406</v>
      </c>
      <c r="E275" s="36">
        <v>6246.54</v>
      </c>
    </row>
    <row r="276" spans="2:5" ht="50.1" customHeight="1">
      <c r="B276" s="33">
        <v>5631</v>
      </c>
      <c r="C276" s="34" t="s">
        <v>288</v>
      </c>
      <c r="D276" s="34" t="s">
        <v>15159</v>
      </c>
      <c r="E276" s="35">
        <v>111.53</v>
      </c>
    </row>
    <row r="277" spans="2:5" ht="50.1" customHeight="1">
      <c r="B277" s="33">
        <v>5678</v>
      </c>
      <c r="C277" s="34" t="s">
        <v>289</v>
      </c>
      <c r="D277" s="34" t="s">
        <v>15159</v>
      </c>
      <c r="E277" s="35">
        <v>82.84</v>
      </c>
    </row>
    <row r="278" spans="2:5" ht="50.1" customHeight="1">
      <c r="B278" s="33">
        <v>5680</v>
      </c>
      <c r="C278" s="34" t="s">
        <v>290</v>
      </c>
      <c r="D278" s="34" t="s">
        <v>15159</v>
      </c>
      <c r="E278" s="35">
        <v>76.95</v>
      </c>
    </row>
    <row r="279" spans="2:5" ht="50.1" customHeight="1">
      <c r="B279" s="33">
        <v>5684</v>
      </c>
      <c r="C279" s="34" t="s">
        <v>291</v>
      </c>
      <c r="D279" s="34" t="s">
        <v>15159</v>
      </c>
      <c r="E279" s="35">
        <v>87.62</v>
      </c>
    </row>
    <row r="280" spans="2:5" ht="50.1" customHeight="1">
      <c r="B280" s="33">
        <v>5689</v>
      </c>
      <c r="C280" s="34" t="s">
        <v>292</v>
      </c>
      <c r="D280" s="34" t="s">
        <v>15159</v>
      </c>
      <c r="E280" s="35">
        <v>3.19</v>
      </c>
    </row>
    <row r="281" spans="2:5" ht="50.1" customHeight="1">
      <c r="B281" s="33">
        <v>5795</v>
      </c>
      <c r="C281" s="34" t="s">
        <v>293</v>
      </c>
      <c r="D281" s="34" t="s">
        <v>15159</v>
      </c>
      <c r="E281" s="35">
        <v>17.13</v>
      </c>
    </row>
    <row r="282" spans="2:5" ht="50.1" customHeight="1">
      <c r="B282" s="33">
        <v>5811</v>
      </c>
      <c r="C282" s="34" t="s">
        <v>294</v>
      </c>
      <c r="D282" s="34" t="s">
        <v>15159</v>
      </c>
      <c r="E282" s="35">
        <v>112.53</v>
      </c>
    </row>
    <row r="283" spans="2:5" ht="50.1" customHeight="1">
      <c r="B283" s="33">
        <v>5823</v>
      </c>
      <c r="C283" s="34" t="s">
        <v>295</v>
      </c>
      <c r="D283" s="34" t="s">
        <v>15159</v>
      </c>
      <c r="E283" s="35">
        <v>164.29</v>
      </c>
    </row>
    <row r="284" spans="2:5" ht="50.1" customHeight="1">
      <c r="B284" s="33">
        <v>5824</v>
      </c>
      <c r="C284" s="34" t="s">
        <v>296</v>
      </c>
      <c r="D284" s="34" t="s">
        <v>15159</v>
      </c>
      <c r="E284" s="35">
        <v>107.32</v>
      </c>
    </row>
    <row r="285" spans="2:5" ht="50.1" customHeight="1">
      <c r="B285" s="33">
        <v>5835</v>
      </c>
      <c r="C285" s="34" t="s">
        <v>297</v>
      </c>
      <c r="D285" s="34" t="s">
        <v>15159</v>
      </c>
      <c r="E285" s="35">
        <v>241.53</v>
      </c>
    </row>
    <row r="286" spans="2:5" ht="50.1" customHeight="1">
      <c r="B286" s="33">
        <v>5839</v>
      </c>
      <c r="C286" s="34" t="s">
        <v>298</v>
      </c>
      <c r="D286" s="34" t="s">
        <v>15159</v>
      </c>
      <c r="E286" s="35">
        <v>4.79</v>
      </c>
    </row>
    <row r="287" spans="2:5" ht="50.1" customHeight="1">
      <c r="B287" s="33">
        <v>5843</v>
      </c>
      <c r="C287" s="34" t="s">
        <v>299</v>
      </c>
      <c r="D287" s="34" t="s">
        <v>15159</v>
      </c>
      <c r="E287" s="35">
        <v>137.49</v>
      </c>
    </row>
    <row r="288" spans="2:5" ht="50.1" customHeight="1">
      <c r="B288" s="33">
        <v>5847</v>
      </c>
      <c r="C288" s="34" t="s">
        <v>300</v>
      </c>
      <c r="D288" s="34" t="s">
        <v>15159</v>
      </c>
      <c r="E288" s="35">
        <v>145.76</v>
      </c>
    </row>
    <row r="289" spans="2:5" ht="50.1" customHeight="1">
      <c r="B289" s="33">
        <v>5851</v>
      </c>
      <c r="C289" s="34" t="s">
        <v>301</v>
      </c>
      <c r="D289" s="34" t="s">
        <v>15159</v>
      </c>
      <c r="E289" s="35">
        <v>139.16999999999999</v>
      </c>
    </row>
    <row r="290" spans="2:5" ht="50.1" customHeight="1">
      <c r="B290" s="33">
        <v>5855</v>
      </c>
      <c r="C290" s="34" t="s">
        <v>302</v>
      </c>
      <c r="D290" s="34" t="s">
        <v>15159</v>
      </c>
      <c r="E290" s="35">
        <v>363.21</v>
      </c>
    </row>
    <row r="291" spans="2:5" ht="50.1" customHeight="1">
      <c r="B291" s="33">
        <v>5863</v>
      </c>
      <c r="C291" s="34" t="s">
        <v>303</v>
      </c>
      <c r="D291" s="34" t="s">
        <v>15159</v>
      </c>
      <c r="E291" s="35">
        <v>12.05</v>
      </c>
    </row>
    <row r="292" spans="2:5" ht="50.1" customHeight="1">
      <c r="B292" s="33">
        <v>5867</v>
      </c>
      <c r="C292" s="34" t="s">
        <v>304</v>
      </c>
      <c r="D292" s="34" t="s">
        <v>15159</v>
      </c>
      <c r="E292" s="35">
        <v>87.9</v>
      </c>
    </row>
    <row r="293" spans="2:5" ht="50.1" customHeight="1">
      <c r="B293" s="33">
        <v>5875</v>
      </c>
      <c r="C293" s="34" t="s">
        <v>305</v>
      </c>
      <c r="D293" s="34" t="s">
        <v>15159</v>
      </c>
      <c r="E293" s="35">
        <v>77.12</v>
      </c>
    </row>
    <row r="294" spans="2:5" ht="50.1" customHeight="1">
      <c r="B294" s="33">
        <v>5879</v>
      </c>
      <c r="C294" s="34" t="s">
        <v>306</v>
      </c>
      <c r="D294" s="34" t="s">
        <v>15159</v>
      </c>
      <c r="E294" s="35">
        <v>76.959999999999994</v>
      </c>
    </row>
    <row r="295" spans="2:5" ht="50.1" customHeight="1">
      <c r="B295" s="33">
        <v>5882</v>
      </c>
      <c r="C295" s="34" t="s">
        <v>307</v>
      </c>
      <c r="D295" s="34" t="s">
        <v>15159</v>
      </c>
      <c r="E295" s="35">
        <v>73.56</v>
      </c>
    </row>
    <row r="296" spans="2:5" ht="50.1" customHeight="1">
      <c r="B296" s="33">
        <v>5890</v>
      </c>
      <c r="C296" s="34" t="s">
        <v>308</v>
      </c>
      <c r="D296" s="34" t="s">
        <v>15159</v>
      </c>
      <c r="E296" s="35">
        <v>108.66</v>
      </c>
    </row>
    <row r="297" spans="2:5" ht="50.1" customHeight="1">
      <c r="B297" s="33">
        <v>5894</v>
      </c>
      <c r="C297" s="34" t="s">
        <v>309</v>
      </c>
      <c r="D297" s="34" t="s">
        <v>15159</v>
      </c>
      <c r="E297" s="35">
        <v>105.67</v>
      </c>
    </row>
    <row r="298" spans="2:5" ht="50.1" customHeight="1">
      <c r="B298" s="33">
        <v>5901</v>
      </c>
      <c r="C298" s="34" t="s">
        <v>310</v>
      </c>
      <c r="D298" s="34" t="s">
        <v>15159</v>
      </c>
      <c r="E298" s="35">
        <v>164.69</v>
      </c>
    </row>
    <row r="299" spans="2:5" ht="50.1" customHeight="1">
      <c r="B299" s="33">
        <v>5909</v>
      </c>
      <c r="C299" s="34" t="s">
        <v>311</v>
      </c>
      <c r="D299" s="34" t="s">
        <v>15159</v>
      </c>
      <c r="E299" s="35">
        <v>21.17</v>
      </c>
    </row>
    <row r="300" spans="2:5" ht="50.1" customHeight="1">
      <c r="B300" s="33">
        <v>5921</v>
      </c>
      <c r="C300" s="34" t="s">
        <v>312</v>
      </c>
      <c r="D300" s="34" t="s">
        <v>15159</v>
      </c>
      <c r="E300" s="35">
        <v>2.4900000000000002</v>
      </c>
    </row>
    <row r="301" spans="2:5" ht="50.1" customHeight="1">
      <c r="B301" s="33">
        <v>5928</v>
      </c>
      <c r="C301" s="34" t="s">
        <v>313</v>
      </c>
      <c r="D301" s="34" t="s">
        <v>15159</v>
      </c>
      <c r="E301" s="35">
        <v>137.5</v>
      </c>
    </row>
    <row r="302" spans="2:5" ht="50.1" customHeight="1">
      <c r="B302" s="33">
        <v>5932</v>
      </c>
      <c r="C302" s="34" t="s">
        <v>314</v>
      </c>
      <c r="D302" s="34" t="s">
        <v>15159</v>
      </c>
      <c r="E302" s="35">
        <v>131.5</v>
      </c>
    </row>
    <row r="303" spans="2:5" ht="50.1" customHeight="1">
      <c r="B303" s="33">
        <v>5940</v>
      </c>
      <c r="C303" s="34" t="s">
        <v>315</v>
      </c>
      <c r="D303" s="34" t="s">
        <v>15159</v>
      </c>
      <c r="E303" s="35">
        <v>118.46</v>
      </c>
    </row>
    <row r="304" spans="2:5" ht="50.1" customHeight="1">
      <c r="B304" s="33">
        <v>5944</v>
      </c>
      <c r="C304" s="34" t="s">
        <v>316</v>
      </c>
      <c r="D304" s="34" t="s">
        <v>15159</v>
      </c>
      <c r="E304" s="35">
        <v>133.72</v>
      </c>
    </row>
    <row r="305" spans="2:5" ht="50.1" customHeight="1">
      <c r="B305" s="33">
        <v>5953</v>
      </c>
      <c r="C305" s="34" t="s">
        <v>317</v>
      </c>
      <c r="D305" s="34" t="s">
        <v>15159</v>
      </c>
      <c r="E305" s="35">
        <v>31.96</v>
      </c>
    </row>
    <row r="306" spans="2:5" ht="50.1" customHeight="1">
      <c r="B306" s="33">
        <v>6259</v>
      </c>
      <c r="C306" s="34" t="s">
        <v>318</v>
      </c>
      <c r="D306" s="34" t="s">
        <v>15159</v>
      </c>
      <c r="E306" s="35">
        <v>136.69</v>
      </c>
    </row>
    <row r="307" spans="2:5" ht="50.1" customHeight="1">
      <c r="B307" s="33">
        <v>6879</v>
      </c>
      <c r="C307" s="34" t="s">
        <v>319</v>
      </c>
      <c r="D307" s="34" t="s">
        <v>15159</v>
      </c>
      <c r="E307" s="35">
        <v>114.17</v>
      </c>
    </row>
    <row r="308" spans="2:5" ht="50.1" customHeight="1">
      <c r="B308" s="33">
        <v>7030</v>
      </c>
      <c r="C308" s="34" t="s">
        <v>320</v>
      </c>
      <c r="D308" s="34" t="s">
        <v>15159</v>
      </c>
      <c r="E308" s="35">
        <v>128.55000000000001</v>
      </c>
    </row>
    <row r="309" spans="2:5" ht="50.1" customHeight="1">
      <c r="B309" s="33">
        <v>7042</v>
      </c>
      <c r="C309" s="34" t="s">
        <v>321</v>
      </c>
      <c r="D309" s="34" t="s">
        <v>15159</v>
      </c>
      <c r="E309" s="35">
        <v>7.63</v>
      </c>
    </row>
    <row r="310" spans="2:5" ht="50.1" customHeight="1">
      <c r="B310" s="33">
        <v>7049</v>
      </c>
      <c r="C310" s="34" t="s">
        <v>322</v>
      </c>
      <c r="D310" s="34" t="s">
        <v>15159</v>
      </c>
      <c r="E310" s="35">
        <v>121.02</v>
      </c>
    </row>
    <row r="311" spans="2:5" ht="50.1" customHeight="1">
      <c r="B311" s="33">
        <v>67826</v>
      </c>
      <c r="C311" s="34" t="s">
        <v>323</v>
      </c>
      <c r="D311" s="34" t="s">
        <v>15159</v>
      </c>
      <c r="E311" s="35">
        <v>99.63</v>
      </c>
    </row>
    <row r="312" spans="2:5" ht="50.1" customHeight="1">
      <c r="B312" s="33">
        <v>73417</v>
      </c>
      <c r="C312" s="34" t="s">
        <v>324</v>
      </c>
      <c r="D312" s="34" t="s">
        <v>15159</v>
      </c>
      <c r="E312" s="35">
        <v>105.04</v>
      </c>
    </row>
    <row r="313" spans="2:5" ht="50.1" customHeight="1">
      <c r="B313" s="33">
        <v>73436</v>
      </c>
      <c r="C313" s="34" t="s">
        <v>325</v>
      </c>
      <c r="D313" s="34" t="s">
        <v>15159</v>
      </c>
      <c r="E313" s="35">
        <v>120.58</v>
      </c>
    </row>
    <row r="314" spans="2:5" ht="50.1" customHeight="1">
      <c r="B314" s="33">
        <v>73467</v>
      </c>
      <c r="C314" s="34" t="s">
        <v>326</v>
      </c>
      <c r="D314" s="34" t="s">
        <v>15159</v>
      </c>
      <c r="E314" s="35">
        <v>92.46</v>
      </c>
    </row>
    <row r="315" spans="2:5" ht="50.1" customHeight="1">
      <c r="B315" s="33">
        <v>73536</v>
      </c>
      <c r="C315" s="34" t="s">
        <v>327</v>
      </c>
      <c r="D315" s="34" t="s">
        <v>15159</v>
      </c>
      <c r="E315" s="35">
        <v>6.46</v>
      </c>
    </row>
    <row r="316" spans="2:5" ht="50.1" customHeight="1">
      <c r="B316" s="33">
        <v>83362</v>
      </c>
      <c r="C316" s="34" t="s">
        <v>328</v>
      </c>
      <c r="D316" s="34" t="s">
        <v>15159</v>
      </c>
      <c r="E316" s="35">
        <v>165.63</v>
      </c>
    </row>
    <row r="317" spans="2:5" ht="50.1" customHeight="1">
      <c r="B317" s="33">
        <v>83765</v>
      </c>
      <c r="C317" s="34" t="s">
        <v>329</v>
      </c>
      <c r="D317" s="34" t="s">
        <v>15159</v>
      </c>
      <c r="E317" s="35">
        <v>61.35</v>
      </c>
    </row>
    <row r="318" spans="2:5" ht="50.1" customHeight="1">
      <c r="B318" s="33">
        <v>87445</v>
      </c>
      <c r="C318" s="34" t="s">
        <v>330</v>
      </c>
      <c r="D318" s="34" t="s">
        <v>15159</v>
      </c>
      <c r="E318" s="35">
        <v>3</v>
      </c>
    </row>
    <row r="319" spans="2:5" ht="50.1" customHeight="1">
      <c r="B319" s="33">
        <v>88386</v>
      </c>
      <c r="C319" s="34" t="s">
        <v>331</v>
      </c>
      <c r="D319" s="34" t="s">
        <v>15159</v>
      </c>
      <c r="E319" s="35">
        <v>4.3499999999999996</v>
      </c>
    </row>
    <row r="320" spans="2:5" ht="50.1" customHeight="1">
      <c r="B320" s="33">
        <v>88393</v>
      </c>
      <c r="C320" s="34" t="s">
        <v>332</v>
      </c>
      <c r="D320" s="34" t="s">
        <v>15159</v>
      </c>
      <c r="E320" s="35">
        <v>6.06</v>
      </c>
    </row>
    <row r="321" spans="2:5" ht="50.1" customHeight="1">
      <c r="B321" s="33">
        <v>88399</v>
      </c>
      <c r="C321" s="34" t="s">
        <v>333</v>
      </c>
      <c r="D321" s="34" t="s">
        <v>15159</v>
      </c>
      <c r="E321" s="35">
        <v>3.09</v>
      </c>
    </row>
    <row r="322" spans="2:5" ht="50.1" customHeight="1">
      <c r="B322" s="33">
        <v>88418</v>
      </c>
      <c r="C322" s="34" t="s">
        <v>334</v>
      </c>
      <c r="D322" s="34" t="s">
        <v>15159</v>
      </c>
      <c r="E322" s="35">
        <v>12.71</v>
      </c>
    </row>
    <row r="323" spans="2:5" ht="50.1" customHeight="1">
      <c r="B323" s="33">
        <v>88433</v>
      </c>
      <c r="C323" s="34" t="s">
        <v>335</v>
      </c>
      <c r="D323" s="34" t="s">
        <v>15159</v>
      </c>
      <c r="E323" s="35">
        <v>15.42</v>
      </c>
    </row>
    <row r="324" spans="2:5" ht="50.1" customHeight="1">
      <c r="B324" s="33">
        <v>88830</v>
      </c>
      <c r="C324" s="34" t="s">
        <v>336</v>
      </c>
      <c r="D324" s="34" t="s">
        <v>15159</v>
      </c>
      <c r="E324" s="35">
        <v>1.62</v>
      </c>
    </row>
    <row r="325" spans="2:5" ht="50.1" customHeight="1">
      <c r="B325" s="33">
        <v>88843</v>
      </c>
      <c r="C325" s="34" t="s">
        <v>337</v>
      </c>
      <c r="D325" s="34" t="s">
        <v>15159</v>
      </c>
      <c r="E325" s="35">
        <v>117.3</v>
      </c>
    </row>
    <row r="326" spans="2:5" ht="50.1" customHeight="1">
      <c r="B326" s="33">
        <v>88907</v>
      </c>
      <c r="C326" s="34" t="s">
        <v>338</v>
      </c>
      <c r="D326" s="34" t="s">
        <v>15159</v>
      </c>
      <c r="E326" s="35">
        <v>132</v>
      </c>
    </row>
    <row r="327" spans="2:5" ht="50.1" customHeight="1">
      <c r="B327" s="33">
        <v>89021</v>
      </c>
      <c r="C327" s="34" t="s">
        <v>339</v>
      </c>
      <c r="D327" s="34" t="s">
        <v>15159</v>
      </c>
      <c r="E327" s="35">
        <v>2.34</v>
      </c>
    </row>
    <row r="328" spans="2:5" ht="50.1" customHeight="1">
      <c r="B328" s="33">
        <v>89028</v>
      </c>
      <c r="C328" s="34" t="s">
        <v>340</v>
      </c>
      <c r="D328" s="34" t="s">
        <v>15159</v>
      </c>
      <c r="E328" s="35">
        <v>118.72</v>
      </c>
    </row>
    <row r="329" spans="2:5" ht="50.1" customHeight="1">
      <c r="B329" s="33">
        <v>89032</v>
      </c>
      <c r="C329" s="34" t="s">
        <v>341</v>
      </c>
      <c r="D329" s="34" t="s">
        <v>15159</v>
      </c>
      <c r="E329" s="35">
        <v>106.07</v>
      </c>
    </row>
    <row r="330" spans="2:5" ht="50.1" customHeight="1">
      <c r="B330" s="33">
        <v>89035</v>
      </c>
      <c r="C330" s="34" t="s">
        <v>342</v>
      </c>
      <c r="D330" s="34" t="s">
        <v>15159</v>
      </c>
      <c r="E330" s="35">
        <v>102.24</v>
      </c>
    </row>
    <row r="331" spans="2:5" ht="50.1" customHeight="1">
      <c r="B331" s="33">
        <v>89225</v>
      </c>
      <c r="C331" s="34" t="s">
        <v>343</v>
      </c>
      <c r="D331" s="34" t="s">
        <v>15159</v>
      </c>
      <c r="E331" s="35">
        <v>4.2300000000000004</v>
      </c>
    </row>
    <row r="332" spans="2:5" ht="50.1" customHeight="1">
      <c r="B332" s="33">
        <v>89234</v>
      </c>
      <c r="C332" s="34" t="s">
        <v>344</v>
      </c>
      <c r="D332" s="34" t="s">
        <v>15159</v>
      </c>
      <c r="E332" s="35">
        <v>366.56</v>
      </c>
    </row>
    <row r="333" spans="2:5" ht="50.1" customHeight="1">
      <c r="B333" s="33">
        <v>89242</v>
      </c>
      <c r="C333" s="34" t="s">
        <v>345</v>
      </c>
      <c r="D333" s="34" t="s">
        <v>15159</v>
      </c>
      <c r="E333" s="35">
        <v>859.02</v>
      </c>
    </row>
    <row r="334" spans="2:5" ht="50.1" customHeight="1">
      <c r="B334" s="33">
        <v>89250</v>
      </c>
      <c r="C334" s="34" t="s">
        <v>346</v>
      </c>
      <c r="D334" s="34" t="s">
        <v>15159</v>
      </c>
      <c r="E334" s="35">
        <v>744.91</v>
      </c>
    </row>
    <row r="335" spans="2:5" ht="50.1" customHeight="1">
      <c r="B335" s="33">
        <v>89257</v>
      </c>
      <c r="C335" s="34" t="s">
        <v>347</v>
      </c>
      <c r="D335" s="34" t="s">
        <v>15159</v>
      </c>
      <c r="E335" s="35">
        <v>208.07</v>
      </c>
    </row>
    <row r="336" spans="2:5" ht="50.1" customHeight="1">
      <c r="B336" s="33">
        <v>89272</v>
      </c>
      <c r="C336" s="34" t="s">
        <v>348</v>
      </c>
      <c r="D336" s="34" t="s">
        <v>15159</v>
      </c>
      <c r="E336" s="35">
        <v>107.77</v>
      </c>
    </row>
    <row r="337" spans="2:5" ht="50.1" customHeight="1">
      <c r="B337" s="33">
        <v>89278</v>
      </c>
      <c r="C337" s="34" t="s">
        <v>349</v>
      </c>
      <c r="D337" s="34" t="s">
        <v>15159</v>
      </c>
      <c r="E337" s="35">
        <v>7.07</v>
      </c>
    </row>
    <row r="338" spans="2:5" ht="50.1" customHeight="1">
      <c r="B338" s="33">
        <v>89843</v>
      </c>
      <c r="C338" s="34" t="s">
        <v>350</v>
      </c>
      <c r="D338" s="34" t="s">
        <v>15159</v>
      </c>
      <c r="E338" s="35">
        <v>125.13</v>
      </c>
    </row>
    <row r="339" spans="2:5" ht="50.1" customHeight="1">
      <c r="B339" s="33">
        <v>89876</v>
      </c>
      <c r="C339" s="34" t="s">
        <v>351</v>
      </c>
      <c r="D339" s="34" t="s">
        <v>15159</v>
      </c>
      <c r="E339" s="35">
        <v>174.13</v>
      </c>
    </row>
    <row r="340" spans="2:5" ht="50.1" customHeight="1">
      <c r="B340" s="33">
        <v>89883</v>
      </c>
      <c r="C340" s="34" t="s">
        <v>352</v>
      </c>
      <c r="D340" s="34" t="s">
        <v>15159</v>
      </c>
      <c r="E340" s="35">
        <v>192.36</v>
      </c>
    </row>
    <row r="341" spans="2:5" ht="50.1" customHeight="1">
      <c r="B341" s="33">
        <v>90586</v>
      </c>
      <c r="C341" s="34" t="s">
        <v>353</v>
      </c>
      <c r="D341" s="34" t="s">
        <v>15159</v>
      </c>
      <c r="E341" s="35">
        <v>1.7</v>
      </c>
    </row>
    <row r="342" spans="2:5" ht="50.1" customHeight="1">
      <c r="B342" s="33">
        <v>90625</v>
      </c>
      <c r="C342" s="34" t="s">
        <v>354</v>
      </c>
      <c r="D342" s="34" t="s">
        <v>15159</v>
      </c>
      <c r="E342" s="35">
        <v>5.54</v>
      </c>
    </row>
    <row r="343" spans="2:5" ht="50.1" customHeight="1">
      <c r="B343" s="33">
        <v>90631</v>
      </c>
      <c r="C343" s="34" t="s">
        <v>355</v>
      </c>
      <c r="D343" s="34" t="s">
        <v>15159</v>
      </c>
      <c r="E343" s="35">
        <v>85.83</v>
      </c>
    </row>
    <row r="344" spans="2:5" ht="50.1" customHeight="1">
      <c r="B344" s="33">
        <v>90637</v>
      </c>
      <c r="C344" s="34" t="s">
        <v>356</v>
      </c>
      <c r="D344" s="34" t="s">
        <v>15159</v>
      </c>
      <c r="E344" s="35">
        <v>12.21</v>
      </c>
    </row>
    <row r="345" spans="2:5" ht="50.1" customHeight="1">
      <c r="B345" s="33">
        <v>90643</v>
      </c>
      <c r="C345" s="34" t="s">
        <v>357</v>
      </c>
      <c r="D345" s="34" t="s">
        <v>15159</v>
      </c>
      <c r="E345" s="35">
        <v>14.68</v>
      </c>
    </row>
    <row r="346" spans="2:5" ht="50.1" customHeight="1">
      <c r="B346" s="33">
        <v>90650</v>
      </c>
      <c r="C346" s="34" t="s">
        <v>358</v>
      </c>
      <c r="D346" s="34" t="s">
        <v>15159</v>
      </c>
      <c r="E346" s="35">
        <v>10.46</v>
      </c>
    </row>
    <row r="347" spans="2:5" ht="50.1" customHeight="1">
      <c r="B347" s="33">
        <v>90656</v>
      </c>
      <c r="C347" s="34" t="s">
        <v>359</v>
      </c>
      <c r="D347" s="34" t="s">
        <v>15159</v>
      </c>
      <c r="E347" s="35">
        <v>12.14</v>
      </c>
    </row>
    <row r="348" spans="2:5" ht="50.1" customHeight="1">
      <c r="B348" s="33">
        <v>90662</v>
      </c>
      <c r="C348" s="34" t="s">
        <v>360</v>
      </c>
      <c r="D348" s="34" t="s">
        <v>15159</v>
      </c>
      <c r="E348" s="35">
        <v>12.58</v>
      </c>
    </row>
    <row r="349" spans="2:5" ht="50.1" customHeight="1">
      <c r="B349" s="33">
        <v>90668</v>
      </c>
      <c r="C349" s="34" t="s">
        <v>361</v>
      </c>
      <c r="D349" s="34" t="s">
        <v>15159</v>
      </c>
      <c r="E349" s="35">
        <v>16.68</v>
      </c>
    </row>
    <row r="350" spans="2:5" ht="50.1" customHeight="1">
      <c r="B350" s="33">
        <v>90674</v>
      </c>
      <c r="C350" s="34" t="s">
        <v>362</v>
      </c>
      <c r="D350" s="34" t="s">
        <v>15159</v>
      </c>
      <c r="E350" s="35">
        <v>342.67</v>
      </c>
    </row>
    <row r="351" spans="2:5" ht="50.1" customHeight="1">
      <c r="B351" s="33">
        <v>90680</v>
      </c>
      <c r="C351" s="34" t="s">
        <v>363</v>
      </c>
      <c r="D351" s="34" t="s">
        <v>15159</v>
      </c>
      <c r="E351" s="35">
        <v>210.13</v>
      </c>
    </row>
    <row r="352" spans="2:5" ht="50.1" customHeight="1">
      <c r="B352" s="33">
        <v>90686</v>
      </c>
      <c r="C352" s="34" t="s">
        <v>364</v>
      </c>
      <c r="D352" s="34" t="s">
        <v>15159</v>
      </c>
      <c r="E352" s="35">
        <v>99.56</v>
      </c>
    </row>
    <row r="353" spans="2:5" ht="50.1" customHeight="1">
      <c r="B353" s="33">
        <v>90692</v>
      </c>
      <c r="C353" s="34" t="s">
        <v>365</v>
      </c>
      <c r="D353" s="34" t="s">
        <v>15159</v>
      </c>
      <c r="E353" s="35">
        <v>83.43</v>
      </c>
    </row>
    <row r="354" spans="2:5" ht="50.1" customHeight="1">
      <c r="B354" s="33">
        <v>90964</v>
      </c>
      <c r="C354" s="34" t="s">
        <v>366</v>
      </c>
      <c r="D354" s="34" t="s">
        <v>15159</v>
      </c>
      <c r="E354" s="35">
        <v>15.8</v>
      </c>
    </row>
    <row r="355" spans="2:5" ht="50.1" customHeight="1">
      <c r="B355" s="33">
        <v>90972</v>
      </c>
      <c r="C355" s="34" t="s">
        <v>367</v>
      </c>
      <c r="D355" s="34" t="s">
        <v>15159</v>
      </c>
      <c r="E355" s="35">
        <v>41.39</v>
      </c>
    </row>
    <row r="356" spans="2:5" ht="50.1" customHeight="1">
      <c r="B356" s="33">
        <v>90979</v>
      </c>
      <c r="C356" s="34" t="s">
        <v>368</v>
      </c>
      <c r="D356" s="34" t="s">
        <v>15159</v>
      </c>
      <c r="E356" s="35">
        <v>106.98</v>
      </c>
    </row>
    <row r="357" spans="2:5" ht="50.1" customHeight="1">
      <c r="B357" s="33">
        <v>90991</v>
      </c>
      <c r="C357" s="34" t="s">
        <v>369</v>
      </c>
      <c r="D357" s="34" t="s">
        <v>15159</v>
      </c>
      <c r="E357" s="35">
        <v>108.68</v>
      </c>
    </row>
    <row r="358" spans="2:5" ht="50.1" customHeight="1">
      <c r="B358" s="33">
        <v>90999</v>
      </c>
      <c r="C358" s="34" t="s">
        <v>370</v>
      </c>
      <c r="D358" s="34" t="s">
        <v>15159</v>
      </c>
      <c r="E358" s="35">
        <v>54.93</v>
      </c>
    </row>
    <row r="359" spans="2:5" ht="50.1" customHeight="1">
      <c r="B359" s="33">
        <v>91031</v>
      </c>
      <c r="C359" s="34" t="s">
        <v>371</v>
      </c>
      <c r="D359" s="34" t="s">
        <v>15159</v>
      </c>
      <c r="E359" s="35">
        <v>132.28</v>
      </c>
    </row>
    <row r="360" spans="2:5" ht="50.1" customHeight="1">
      <c r="B360" s="33">
        <v>91277</v>
      </c>
      <c r="C360" s="34" t="s">
        <v>372</v>
      </c>
      <c r="D360" s="34" t="s">
        <v>15159</v>
      </c>
      <c r="E360" s="35">
        <v>7.09</v>
      </c>
    </row>
    <row r="361" spans="2:5" ht="50.1" customHeight="1">
      <c r="B361" s="33">
        <v>91283</v>
      </c>
      <c r="C361" s="34" t="s">
        <v>373</v>
      </c>
      <c r="D361" s="34" t="s">
        <v>15159</v>
      </c>
      <c r="E361" s="35">
        <v>15.82</v>
      </c>
    </row>
    <row r="362" spans="2:5" ht="50.1" customHeight="1">
      <c r="B362" s="33">
        <v>91386</v>
      </c>
      <c r="C362" s="34" t="s">
        <v>374</v>
      </c>
      <c r="D362" s="34" t="s">
        <v>15159</v>
      </c>
      <c r="E362" s="35">
        <v>140.22</v>
      </c>
    </row>
    <row r="363" spans="2:5" ht="50.1" customHeight="1">
      <c r="B363" s="33">
        <v>91533</v>
      </c>
      <c r="C363" s="34" t="s">
        <v>375</v>
      </c>
      <c r="D363" s="34" t="s">
        <v>15159</v>
      </c>
      <c r="E363" s="35">
        <v>23.67</v>
      </c>
    </row>
    <row r="364" spans="2:5" ht="50.1" customHeight="1">
      <c r="B364" s="33">
        <v>91634</v>
      </c>
      <c r="C364" s="34" t="s">
        <v>376</v>
      </c>
      <c r="D364" s="34" t="s">
        <v>15159</v>
      </c>
      <c r="E364" s="35">
        <v>121.59</v>
      </c>
    </row>
    <row r="365" spans="2:5" ht="50.1" customHeight="1">
      <c r="B365" s="33">
        <v>91645</v>
      </c>
      <c r="C365" s="34" t="s">
        <v>377</v>
      </c>
      <c r="D365" s="34" t="s">
        <v>15159</v>
      </c>
      <c r="E365" s="35">
        <v>254.88</v>
      </c>
    </row>
    <row r="366" spans="2:5" ht="50.1" customHeight="1">
      <c r="B366" s="33">
        <v>91692</v>
      </c>
      <c r="C366" s="34" t="s">
        <v>378</v>
      </c>
      <c r="D366" s="34" t="s">
        <v>15159</v>
      </c>
      <c r="E366" s="35">
        <v>20.81</v>
      </c>
    </row>
    <row r="367" spans="2:5" ht="50.1" customHeight="1">
      <c r="B367" s="33">
        <v>92043</v>
      </c>
      <c r="C367" s="34" t="s">
        <v>379</v>
      </c>
      <c r="D367" s="34" t="s">
        <v>15159</v>
      </c>
      <c r="E367" s="35">
        <v>8</v>
      </c>
    </row>
    <row r="368" spans="2:5" ht="50.1" customHeight="1">
      <c r="B368" s="33">
        <v>92106</v>
      </c>
      <c r="C368" s="34" t="s">
        <v>380</v>
      </c>
      <c r="D368" s="34" t="s">
        <v>15159</v>
      </c>
      <c r="E368" s="35">
        <v>169.94</v>
      </c>
    </row>
    <row r="369" spans="2:5" ht="50.1" customHeight="1">
      <c r="B369" s="33">
        <v>92112</v>
      </c>
      <c r="C369" s="34" t="s">
        <v>381</v>
      </c>
      <c r="D369" s="34" t="s">
        <v>15159</v>
      </c>
      <c r="E369" s="35">
        <v>2.4300000000000002</v>
      </c>
    </row>
    <row r="370" spans="2:5" ht="50.1" customHeight="1">
      <c r="B370" s="33">
        <v>92118</v>
      </c>
      <c r="C370" s="34" t="s">
        <v>382</v>
      </c>
      <c r="D370" s="34" t="s">
        <v>15159</v>
      </c>
      <c r="E370" s="35">
        <v>0.16</v>
      </c>
    </row>
    <row r="371" spans="2:5" ht="50.1" customHeight="1">
      <c r="B371" s="33">
        <v>92138</v>
      </c>
      <c r="C371" s="34" t="s">
        <v>383</v>
      </c>
      <c r="D371" s="34" t="s">
        <v>15159</v>
      </c>
      <c r="E371" s="35">
        <v>56.32</v>
      </c>
    </row>
    <row r="372" spans="2:5" ht="50.1" customHeight="1">
      <c r="B372" s="33">
        <v>92145</v>
      </c>
      <c r="C372" s="34" t="s">
        <v>384</v>
      </c>
      <c r="D372" s="34" t="s">
        <v>15159</v>
      </c>
      <c r="E372" s="35">
        <v>49.92</v>
      </c>
    </row>
    <row r="373" spans="2:5" ht="50.1" customHeight="1">
      <c r="B373" s="33">
        <v>92242</v>
      </c>
      <c r="C373" s="34" t="s">
        <v>385</v>
      </c>
      <c r="D373" s="34" t="s">
        <v>15159</v>
      </c>
      <c r="E373" s="35">
        <v>223.59</v>
      </c>
    </row>
    <row r="374" spans="2:5" ht="50.1" customHeight="1">
      <c r="B374" s="33">
        <v>92716</v>
      </c>
      <c r="C374" s="34" t="s">
        <v>386</v>
      </c>
      <c r="D374" s="34" t="s">
        <v>15159</v>
      </c>
      <c r="E374" s="35">
        <v>22.35</v>
      </c>
    </row>
    <row r="375" spans="2:5" ht="50.1" customHeight="1">
      <c r="B375" s="33">
        <v>92960</v>
      </c>
      <c r="C375" s="34" t="s">
        <v>387</v>
      </c>
      <c r="D375" s="34" t="s">
        <v>15159</v>
      </c>
      <c r="E375" s="35">
        <v>13.49</v>
      </c>
    </row>
    <row r="376" spans="2:5" ht="50.1" customHeight="1">
      <c r="B376" s="33">
        <v>92966</v>
      </c>
      <c r="C376" s="34" t="s">
        <v>388</v>
      </c>
      <c r="D376" s="34" t="s">
        <v>15159</v>
      </c>
      <c r="E376" s="35">
        <v>17.190000000000001</v>
      </c>
    </row>
    <row r="377" spans="2:5" ht="50.1" customHeight="1">
      <c r="B377" s="33">
        <v>93224</v>
      </c>
      <c r="C377" s="34" t="s">
        <v>389</v>
      </c>
      <c r="D377" s="34" t="s">
        <v>15159</v>
      </c>
      <c r="E377" s="35">
        <v>506.3</v>
      </c>
    </row>
    <row r="378" spans="2:5" ht="50.1" customHeight="1">
      <c r="B378" s="33">
        <v>93233</v>
      </c>
      <c r="C378" s="34" t="s">
        <v>390</v>
      </c>
      <c r="D378" s="34" t="s">
        <v>15159</v>
      </c>
      <c r="E378" s="35">
        <v>6.72</v>
      </c>
    </row>
    <row r="379" spans="2:5" ht="50.1" customHeight="1">
      <c r="B379" s="33">
        <v>93272</v>
      </c>
      <c r="C379" s="34" t="s">
        <v>391</v>
      </c>
      <c r="D379" s="34" t="s">
        <v>15159</v>
      </c>
      <c r="E379" s="35">
        <v>78.209999999999994</v>
      </c>
    </row>
    <row r="380" spans="2:5" ht="50.1" customHeight="1">
      <c r="B380" s="33">
        <v>93281</v>
      </c>
      <c r="C380" s="34" t="s">
        <v>392</v>
      </c>
      <c r="D380" s="34" t="s">
        <v>15159</v>
      </c>
      <c r="E380" s="35">
        <v>18.329999999999998</v>
      </c>
    </row>
    <row r="381" spans="2:5" ht="50.1" customHeight="1">
      <c r="B381" s="33">
        <v>93287</v>
      </c>
      <c r="C381" s="34" t="s">
        <v>393</v>
      </c>
      <c r="D381" s="34" t="s">
        <v>15159</v>
      </c>
      <c r="E381" s="35">
        <v>367.27</v>
      </c>
    </row>
    <row r="382" spans="2:5" ht="50.1" customHeight="1">
      <c r="B382" s="33">
        <v>93402</v>
      </c>
      <c r="C382" s="34" t="s">
        <v>394</v>
      </c>
      <c r="D382" s="34" t="s">
        <v>15159</v>
      </c>
      <c r="E382" s="35">
        <v>135.19999999999999</v>
      </c>
    </row>
    <row r="383" spans="2:5" ht="50.1" customHeight="1">
      <c r="B383" s="33">
        <v>93408</v>
      </c>
      <c r="C383" s="34" t="s">
        <v>21572</v>
      </c>
      <c r="D383" s="34" t="s">
        <v>15159</v>
      </c>
      <c r="E383" s="35">
        <v>55.22</v>
      </c>
    </row>
    <row r="384" spans="2:5" ht="50.1" customHeight="1">
      <c r="B384" s="33">
        <v>93415</v>
      </c>
      <c r="C384" s="34" t="s">
        <v>395</v>
      </c>
      <c r="D384" s="34" t="s">
        <v>15159</v>
      </c>
      <c r="E384" s="35">
        <v>10.87</v>
      </c>
    </row>
    <row r="385" spans="2:5" ht="50.1" customHeight="1">
      <c r="B385" s="33">
        <v>93421</v>
      </c>
      <c r="C385" s="34" t="s">
        <v>396</v>
      </c>
      <c r="D385" s="34" t="s">
        <v>15159</v>
      </c>
      <c r="E385" s="35">
        <v>41.21</v>
      </c>
    </row>
    <row r="386" spans="2:5" ht="50.1" customHeight="1">
      <c r="B386" s="33">
        <v>93427</v>
      </c>
      <c r="C386" s="34" t="s">
        <v>397</v>
      </c>
      <c r="D386" s="34" t="s">
        <v>15159</v>
      </c>
      <c r="E386" s="35">
        <v>94.92</v>
      </c>
    </row>
    <row r="387" spans="2:5" ht="50.1" customHeight="1">
      <c r="B387" s="33">
        <v>93433</v>
      </c>
      <c r="C387" s="34" t="s">
        <v>398</v>
      </c>
      <c r="D387" s="34" t="s">
        <v>15159</v>
      </c>
      <c r="E387" s="36">
        <v>1862.1</v>
      </c>
    </row>
    <row r="388" spans="2:5" ht="50.1" customHeight="1">
      <c r="B388" s="33">
        <v>93439</v>
      </c>
      <c r="C388" s="34" t="s">
        <v>399</v>
      </c>
      <c r="D388" s="34" t="s">
        <v>15159</v>
      </c>
      <c r="E388" s="35">
        <v>97.76</v>
      </c>
    </row>
    <row r="389" spans="2:5" ht="50.1" customHeight="1">
      <c r="B389" s="33">
        <v>95121</v>
      </c>
      <c r="C389" s="34" t="s">
        <v>400</v>
      </c>
      <c r="D389" s="34" t="s">
        <v>15159</v>
      </c>
      <c r="E389" s="35">
        <v>212.12</v>
      </c>
    </row>
    <row r="390" spans="2:5" ht="50.1" customHeight="1">
      <c r="B390" s="33">
        <v>95127</v>
      </c>
      <c r="C390" s="34" t="s">
        <v>401</v>
      </c>
      <c r="D390" s="34" t="s">
        <v>15159</v>
      </c>
      <c r="E390" s="35">
        <v>125.86</v>
      </c>
    </row>
    <row r="391" spans="2:5" ht="50.1" customHeight="1">
      <c r="B391" s="33">
        <v>95133</v>
      </c>
      <c r="C391" s="34" t="s">
        <v>402</v>
      </c>
      <c r="D391" s="34" t="s">
        <v>15159</v>
      </c>
      <c r="E391" s="35">
        <v>98.64</v>
      </c>
    </row>
    <row r="392" spans="2:5" ht="50.1" customHeight="1">
      <c r="B392" s="33">
        <v>95139</v>
      </c>
      <c r="C392" s="34" t="s">
        <v>403</v>
      </c>
      <c r="D392" s="34" t="s">
        <v>15159</v>
      </c>
      <c r="E392" s="35">
        <v>0.06</v>
      </c>
    </row>
    <row r="393" spans="2:5" ht="50.1" customHeight="1">
      <c r="B393" s="33">
        <v>95212</v>
      </c>
      <c r="C393" s="34" t="s">
        <v>404</v>
      </c>
      <c r="D393" s="34" t="s">
        <v>15159</v>
      </c>
      <c r="E393" s="35">
        <v>85.33</v>
      </c>
    </row>
    <row r="394" spans="2:5" ht="50.1" customHeight="1">
      <c r="B394" s="33">
        <v>95218</v>
      </c>
      <c r="C394" s="34" t="s">
        <v>405</v>
      </c>
      <c r="D394" s="34" t="s">
        <v>15159</v>
      </c>
      <c r="E394" s="35">
        <v>20.61</v>
      </c>
    </row>
    <row r="395" spans="2:5" ht="50.1" customHeight="1">
      <c r="B395" s="33">
        <v>95258</v>
      </c>
      <c r="C395" s="34" t="s">
        <v>406</v>
      </c>
      <c r="D395" s="34" t="s">
        <v>15159</v>
      </c>
      <c r="E395" s="35">
        <v>16.91</v>
      </c>
    </row>
    <row r="396" spans="2:5" ht="50.1" customHeight="1">
      <c r="B396" s="33">
        <v>95264</v>
      </c>
      <c r="C396" s="34" t="s">
        <v>407</v>
      </c>
      <c r="D396" s="34" t="s">
        <v>15159</v>
      </c>
      <c r="E396" s="35">
        <v>4.6500000000000004</v>
      </c>
    </row>
    <row r="397" spans="2:5" ht="50.1" customHeight="1">
      <c r="B397" s="33">
        <v>95270</v>
      </c>
      <c r="C397" s="34" t="s">
        <v>408</v>
      </c>
      <c r="D397" s="34" t="s">
        <v>15159</v>
      </c>
      <c r="E397" s="35">
        <v>6.93</v>
      </c>
    </row>
    <row r="398" spans="2:5" ht="50.1" customHeight="1">
      <c r="B398" s="33">
        <v>95276</v>
      </c>
      <c r="C398" s="34" t="s">
        <v>409</v>
      </c>
      <c r="D398" s="34" t="s">
        <v>15159</v>
      </c>
      <c r="E398" s="35">
        <v>3.06</v>
      </c>
    </row>
    <row r="399" spans="2:5" ht="50.1" customHeight="1">
      <c r="B399" s="33">
        <v>95282</v>
      </c>
      <c r="C399" s="34" t="s">
        <v>410</v>
      </c>
      <c r="D399" s="34" t="s">
        <v>15159</v>
      </c>
      <c r="E399" s="35">
        <v>6.91</v>
      </c>
    </row>
    <row r="400" spans="2:5" ht="50.1" customHeight="1">
      <c r="B400" s="33">
        <v>95620</v>
      </c>
      <c r="C400" s="34" t="s">
        <v>411</v>
      </c>
      <c r="D400" s="34" t="s">
        <v>15159</v>
      </c>
      <c r="E400" s="35">
        <v>16.600000000000001</v>
      </c>
    </row>
    <row r="401" spans="2:5" ht="50.1" customHeight="1">
      <c r="B401" s="33">
        <v>95631</v>
      </c>
      <c r="C401" s="34" t="s">
        <v>412</v>
      </c>
      <c r="D401" s="34" t="s">
        <v>15159</v>
      </c>
      <c r="E401" s="35">
        <v>125.41</v>
      </c>
    </row>
    <row r="402" spans="2:5" ht="50.1" customHeight="1">
      <c r="B402" s="33">
        <v>95702</v>
      </c>
      <c r="C402" s="34" t="s">
        <v>413</v>
      </c>
      <c r="D402" s="34" t="s">
        <v>15159</v>
      </c>
      <c r="E402" s="35">
        <v>26.5</v>
      </c>
    </row>
    <row r="403" spans="2:5" ht="50.1" customHeight="1">
      <c r="B403" s="33">
        <v>95708</v>
      </c>
      <c r="C403" s="34" t="s">
        <v>414</v>
      </c>
      <c r="D403" s="34" t="s">
        <v>15159</v>
      </c>
      <c r="E403" s="35">
        <v>104.13</v>
      </c>
    </row>
    <row r="404" spans="2:5" ht="50.1" customHeight="1">
      <c r="B404" s="33">
        <v>95714</v>
      </c>
      <c r="C404" s="34" t="s">
        <v>415</v>
      </c>
      <c r="D404" s="34" t="s">
        <v>15159</v>
      </c>
      <c r="E404" s="35">
        <v>135.31</v>
      </c>
    </row>
    <row r="405" spans="2:5" ht="50.1" customHeight="1">
      <c r="B405" s="33">
        <v>95720</v>
      </c>
      <c r="C405" s="34" t="s">
        <v>416</v>
      </c>
      <c r="D405" s="34" t="s">
        <v>15159</v>
      </c>
      <c r="E405" s="35">
        <v>132.9</v>
      </c>
    </row>
    <row r="406" spans="2:5" ht="50.1" customHeight="1">
      <c r="B406" s="33">
        <v>95872</v>
      </c>
      <c r="C406" s="34" t="s">
        <v>417</v>
      </c>
      <c r="D406" s="34" t="s">
        <v>15159</v>
      </c>
      <c r="E406" s="35">
        <v>161.18</v>
      </c>
    </row>
    <row r="407" spans="2:5" ht="50.1" customHeight="1">
      <c r="B407" s="33">
        <v>96013</v>
      </c>
      <c r="C407" s="34" t="s">
        <v>418</v>
      </c>
      <c r="D407" s="34" t="s">
        <v>15159</v>
      </c>
      <c r="E407" s="35">
        <v>141.75</v>
      </c>
    </row>
    <row r="408" spans="2:5" ht="50.1" customHeight="1">
      <c r="B408" s="33">
        <v>96020</v>
      </c>
      <c r="C408" s="34" t="s">
        <v>419</v>
      </c>
      <c r="D408" s="34" t="s">
        <v>15159</v>
      </c>
      <c r="E408" s="35">
        <v>141.51</v>
      </c>
    </row>
    <row r="409" spans="2:5" ht="50.1" customHeight="1">
      <c r="B409" s="33">
        <v>96028</v>
      </c>
      <c r="C409" s="34" t="s">
        <v>420</v>
      </c>
      <c r="D409" s="34" t="s">
        <v>15159</v>
      </c>
      <c r="E409" s="35">
        <v>106.26</v>
      </c>
    </row>
    <row r="410" spans="2:5" ht="50.1" customHeight="1">
      <c r="B410" s="33">
        <v>96035</v>
      </c>
      <c r="C410" s="34" t="s">
        <v>421</v>
      </c>
      <c r="D410" s="34" t="s">
        <v>15159</v>
      </c>
      <c r="E410" s="35">
        <v>147.38999999999999</v>
      </c>
    </row>
    <row r="411" spans="2:5" ht="50.1" customHeight="1">
      <c r="B411" s="33">
        <v>96157</v>
      </c>
      <c r="C411" s="34" t="s">
        <v>422</v>
      </c>
      <c r="D411" s="34" t="s">
        <v>15159</v>
      </c>
      <c r="E411" s="35">
        <v>106.5</v>
      </c>
    </row>
    <row r="412" spans="2:5" ht="50.1" customHeight="1">
      <c r="B412" s="33">
        <v>96158</v>
      </c>
      <c r="C412" s="34" t="s">
        <v>423</v>
      </c>
      <c r="D412" s="34" t="s">
        <v>15159</v>
      </c>
      <c r="E412" s="35">
        <v>90.18</v>
      </c>
    </row>
    <row r="413" spans="2:5" ht="50.1" customHeight="1">
      <c r="B413" s="33">
        <v>96245</v>
      </c>
      <c r="C413" s="34" t="s">
        <v>424</v>
      </c>
      <c r="D413" s="34" t="s">
        <v>15159</v>
      </c>
      <c r="E413" s="35">
        <v>66.59</v>
      </c>
    </row>
    <row r="414" spans="2:5" ht="50.1" customHeight="1">
      <c r="B414" s="33">
        <v>96303</v>
      </c>
      <c r="C414" s="34" t="s">
        <v>425</v>
      </c>
      <c r="D414" s="34" t="s">
        <v>15159</v>
      </c>
      <c r="E414" s="35">
        <v>129.34</v>
      </c>
    </row>
    <row r="415" spans="2:5" ht="50.1" customHeight="1">
      <c r="B415" s="33">
        <v>96309</v>
      </c>
      <c r="C415" s="34" t="s">
        <v>426</v>
      </c>
      <c r="D415" s="34" t="s">
        <v>15159</v>
      </c>
      <c r="E415" s="35">
        <v>1.44</v>
      </c>
    </row>
    <row r="416" spans="2:5" ht="50.1" customHeight="1">
      <c r="B416" s="33">
        <v>96463</v>
      </c>
      <c r="C416" s="34" t="s">
        <v>427</v>
      </c>
      <c r="D416" s="34" t="s">
        <v>15159</v>
      </c>
      <c r="E416" s="35">
        <v>117.68</v>
      </c>
    </row>
    <row r="417" spans="2:5" ht="50.1" customHeight="1">
      <c r="B417" s="33">
        <v>98764</v>
      </c>
      <c r="C417" s="34" t="s">
        <v>428</v>
      </c>
      <c r="D417" s="34" t="s">
        <v>15159</v>
      </c>
      <c r="E417" s="35">
        <v>4.43</v>
      </c>
    </row>
    <row r="418" spans="2:5" ht="50.1" customHeight="1">
      <c r="B418" s="33">
        <v>99833</v>
      </c>
      <c r="C418" s="34" t="s">
        <v>15205</v>
      </c>
      <c r="D418" s="34" t="s">
        <v>15159</v>
      </c>
      <c r="E418" s="35">
        <v>1.45</v>
      </c>
    </row>
    <row r="419" spans="2:5" ht="50.1" customHeight="1">
      <c r="B419" s="33">
        <v>100641</v>
      </c>
      <c r="C419" s="34" t="s">
        <v>21573</v>
      </c>
      <c r="D419" s="34" t="s">
        <v>15159</v>
      </c>
      <c r="E419" s="35">
        <v>464.51</v>
      </c>
    </row>
    <row r="420" spans="2:5" ht="50.1" customHeight="1">
      <c r="B420" s="33">
        <v>100647</v>
      </c>
      <c r="C420" s="34" t="s">
        <v>21574</v>
      </c>
      <c r="D420" s="34" t="s">
        <v>15159</v>
      </c>
      <c r="E420" s="35">
        <v>928.4</v>
      </c>
    </row>
    <row r="421" spans="2:5" ht="50.1" customHeight="1">
      <c r="B421" s="33">
        <v>5632</v>
      </c>
      <c r="C421" s="34" t="s">
        <v>429</v>
      </c>
      <c r="D421" s="34" t="s">
        <v>15160</v>
      </c>
      <c r="E421" s="35">
        <v>46.59</v>
      </c>
    </row>
    <row r="422" spans="2:5" ht="50.1" customHeight="1">
      <c r="B422" s="33">
        <v>5679</v>
      </c>
      <c r="C422" s="34" t="s">
        <v>430</v>
      </c>
      <c r="D422" s="34" t="s">
        <v>15160</v>
      </c>
      <c r="E422" s="35">
        <v>35.880000000000003</v>
      </c>
    </row>
    <row r="423" spans="2:5" ht="50.1" customHeight="1">
      <c r="B423" s="33">
        <v>5681</v>
      </c>
      <c r="C423" s="34" t="s">
        <v>431</v>
      </c>
      <c r="D423" s="34" t="s">
        <v>15160</v>
      </c>
      <c r="E423" s="35">
        <v>34.159999999999997</v>
      </c>
    </row>
    <row r="424" spans="2:5" ht="50.1" customHeight="1">
      <c r="B424" s="33">
        <v>5685</v>
      </c>
      <c r="C424" s="34" t="s">
        <v>432</v>
      </c>
      <c r="D424" s="34" t="s">
        <v>15160</v>
      </c>
      <c r="E424" s="35">
        <v>34.72</v>
      </c>
    </row>
    <row r="425" spans="2:5" ht="50.1" customHeight="1">
      <c r="B425" s="33">
        <v>5690</v>
      </c>
      <c r="C425" s="34" t="s">
        <v>433</v>
      </c>
      <c r="D425" s="34" t="s">
        <v>15160</v>
      </c>
      <c r="E425" s="35">
        <v>1.98</v>
      </c>
    </row>
    <row r="426" spans="2:5" ht="50.1" customHeight="1">
      <c r="B426" s="33">
        <v>5806</v>
      </c>
      <c r="C426" s="34" t="s">
        <v>434</v>
      </c>
      <c r="D426" s="34" t="s">
        <v>15160</v>
      </c>
      <c r="E426" s="35">
        <v>0.2</v>
      </c>
    </row>
    <row r="427" spans="2:5" ht="50.1" customHeight="1">
      <c r="B427" s="33">
        <v>5826</v>
      </c>
      <c r="C427" s="34" t="s">
        <v>435</v>
      </c>
      <c r="D427" s="34" t="s">
        <v>15160</v>
      </c>
      <c r="E427" s="35">
        <v>27.33</v>
      </c>
    </row>
    <row r="428" spans="2:5" ht="50.1" customHeight="1">
      <c r="B428" s="33">
        <v>5829</v>
      </c>
      <c r="C428" s="34" t="s">
        <v>436</v>
      </c>
      <c r="D428" s="34" t="s">
        <v>15160</v>
      </c>
      <c r="E428" s="35">
        <v>107.16</v>
      </c>
    </row>
    <row r="429" spans="2:5" ht="50.1" customHeight="1">
      <c r="B429" s="33">
        <v>5837</v>
      </c>
      <c r="C429" s="34" t="s">
        <v>437</v>
      </c>
      <c r="D429" s="34" t="s">
        <v>15160</v>
      </c>
      <c r="E429" s="35">
        <v>92.43</v>
      </c>
    </row>
    <row r="430" spans="2:5" ht="50.1" customHeight="1">
      <c r="B430" s="33">
        <v>5841</v>
      </c>
      <c r="C430" s="34" t="s">
        <v>438</v>
      </c>
      <c r="D430" s="34" t="s">
        <v>15160</v>
      </c>
      <c r="E430" s="35">
        <v>2.2799999999999998</v>
      </c>
    </row>
    <row r="431" spans="2:5" ht="50.1" customHeight="1">
      <c r="B431" s="33">
        <v>5845</v>
      </c>
      <c r="C431" s="34" t="s">
        <v>439</v>
      </c>
      <c r="D431" s="34" t="s">
        <v>15160</v>
      </c>
      <c r="E431" s="35">
        <v>30.12</v>
      </c>
    </row>
    <row r="432" spans="2:5" ht="50.1" customHeight="1">
      <c r="B432" s="33">
        <v>5849</v>
      </c>
      <c r="C432" s="34" t="s">
        <v>440</v>
      </c>
      <c r="D432" s="34" t="s">
        <v>15160</v>
      </c>
      <c r="E432" s="35">
        <v>46.07</v>
      </c>
    </row>
    <row r="433" spans="2:5" ht="50.1" customHeight="1">
      <c r="B433" s="33">
        <v>5853</v>
      </c>
      <c r="C433" s="34" t="s">
        <v>441</v>
      </c>
      <c r="D433" s="34" t="s">
        <v>15160</v>
      </c>
      <c r="E433" s="35">
        <v>46.24</v>
      </c>
    </row>
    <row r="434" spans="2:5" ht="50.1" customHeight="1">
      <c r="B434" s="33">
        <v>5857</v>
      </c>
      <c r="C434" s="34" t="s">
        <v>442</v>
      </c>
      <c r="D434" s="34" t="s">
        <v>15160</v>
      </c>
      <c r="E434" s="35">
        <v>109.32</v>
      </c>
    </row>
    <row r="435" spans="2:5" ht="50.1" customHeight="1">
      <c r="B435" s="33">
        <v>5865</v>
      </c>
      <c r="C435" s="34" t="s">
        <v>443</v>
      </c>
      <c r="D435" s="34" t="s">
        <v>15160</v>
      </c>
      <c r="E435" s="35">
        <v>5.74</v>
      </c>
    </row>
    <row r="436" spans="2:5" ht="50.1" customHeight="1">
      <c r="B436" s="33">
        <v>5869</v>
      </c>
      <c r="C436" s="34" t="s">
        <v>444</v>
      </c>
      <c r="D436" s="34" t="s">
        <v>15160</v>
      </c>
      <c r="E436" s="35">
        <v>39.049999999999997</v>
      </c>
    </row>
    <row r="437" spans="2:5" ht="50.1" customHeight="1">
      <c r="B437" s="33">
        <v>5877</v>
      </c>
      <c r="C437" s="34" t="s">
        <v>445</v>
      </c>
      <c r="D437" s="34" t="s">
        <v>15160</v>
      </c>
      <c r="E437" s="35">
        <v>35.32</v>
      </c>
    </row>
    <row r="438" spans="2:5" ht="50.1" customHeight="1">
      <c r="B438" s="33">
        <v>5881</v>
      </c>
      <c r="C438" s="34" t="s">
        <v>446</v>
      </c>
      <c r="D438" s="34" t="s">
        <v>15160</v>
      </c>
      <c r="E438" s="35">
        <v>41.69</v>
      </c>
    </row>
    <row r="439" spans="2:5" ht="50.1" customHeight="1">
      <c r="B439" s="33">
        <v>5884</v>
      </c>
      <c r="C439" s="34" t="s">
        <v>447</v>
      </c>
      <c r="D439" s="34" t="s">
        <v>15160</v>
      </c>
      <c r="E439" s="35">
        <v>30.83</v>
      </c>
    </row>
    <row r="440" spans="2:5" ht="50.1" customHeight="1">
      <c r="B440" s="33">
        <v>5892</v>
      </c>
      <c r="C440" s="34" t="s">
        <v>448</v>
      </c>
      <c r="D440" s="34" t="s">
        <v>15160</v>
      </c>
      <c r="E440" s="35">
        <v>28.43</v>
      </c>
    </row>
    <row r="441" spans="2:5" ht="50.1" customHeight="1">
      <c r="B441" s="33">
        <v>5896</v>
      </c>
      <c r="C441" s="34" t="s">
        <v>449</v>
      </c>
      <c r="D441" s="34" t="s">
        <v>15160</v>
      </c>
      <c r="E441" s="35">
        <v>26.66</v>
      </c>
    </row>
    <row r="442" spans="2:5" ht="50.1" customHeight="1">
      <c r="B442" s="33">
        <v>5903</v>
      </c>
      <c r="C442" s="34" t="s">
        <v>450</v>
      </c>
      <c r="D442" s="34" t="s">
        <v>15160</v>
      </c>
      <c r="E442" s="35">
        <v>33.39</v>
      </c>
    </row>
    <row r="443" spans="2:5" ht="50.1" customHeight="1">
      <c r="B443" s="33">
        <v>5911</v>
      </c>
      <c r="C443" s="34" t="s">
        <v>451</v>
      </c>
      <c r="D443" s="34" t="s">
        <v>15160</v>
      </c>
      <c r="E443" s="35">
        <v>16.22</v>
      </c>
    </row>
    <row r="444" spans="2:5" ht="50.1" customHeight="1">
      <c r="B444" s="33">
        <v>5923</v>
      </c>
      <c r="C444" s="34" t="s">
        <v>452</v>
      </c>
      <c r="D444" s="34" t="s">
        <v>15160</v>
      </c>
      <c r="E444" s="35">
        <v>1.55</v>
      </c>
    </row>
    <row r="445" spans="2:5" ht="50.1" customHeight="1">
      <c r="B445" s="33">
        <v>5930</v>
      </c>
      <c r="C445" s="34" t="s">
        <v>453</v>
      </c>
      <c r="D445" s="34" t="s">
        <v>15160</v>
      </c>
      <c r="E445" s="35">
        <v>30.46</v>
      </c>
    </row>
    <row r="446" spans="2:5" ht="50.1" customHeight="1">
      <c r="B446" s="33">
        <v>5934</v>
      </c>
      <c r="C446" s="34" t="s">
        <v>454</v>
      </c>
      <c r="D446" s="34" t="s">
        <v>15160</v>
      </c>
      <c r="E446" s="35">
        <v>48.96</v>
      </c>
    </row>
    <row r="447" spans="2:5" ht="50.1" customHeight="1">
      <c r="B447" s="33">
        <v>5942</v>
      </c>
      <c r="C447" s="34" t="s">
        <v>455</v>
      </c>
      <c r="D447" s="34" t="s">
        <v>15160</v>
      </c>
      <c r="E447" s="35">
        <v>45.68</v>
      </c>
    </row>
    <row r="448" spans="2:5" ht="50.1" customHeight="1">
      <c r="B448" s="33">
        <v>5946</v>
      </c>
      <c r="C448" s="34" t="s">
        <v>456</v>
      </c>
      <c r="D448" s="34" t="s">
        <v>15160</v>
      </c>
      <c r="E448" s="35">
        <v>55.51</v>
      </c>
    </row>
    <row r="449" spans="2:5" ht="50.1" customHeight="1">
      <c r="B449" s="33">
        <v>5952</v>
      </c>
      <c r="C449" s="34" t="s">
        <v>457</v>
      </c>
      <c r="D449" s="34" t="s">
        <v>15160</v>
      </c>
      <c r="E449" s="35">
        <v>16.09</v>
      </c>
    </row>
    <row r="450" spans="2:5" ht="50.1" customHeight="1">
      <c r="B450" s="33">
        <v>5954</v>
      </c>
      <c r="C450" s="34" t="s">
        <v>458</v>
      </c>
      <c r="D450" s="34" t="s">
        <v>15160</v>
      </c>
      <c r="E450" s="35">
        <v>2.65</v>
      </c>
    </row>
    <row r="451" spans="2:5" ht="50.1" customHeight="1">
      <c r="B451" s="33">
        <v>5961</v>
      </c>
      <c r="C451" s="34" t="s">
        <v>459</v>
      </c>
      <c r="D451" s="34" t="s">
        <v>15160</v>
      </c>
      <c r="E451" s="35">
        <v>32.17</v>
      </c>
    </row>
    <row r="452" spans="2:5" ht="50.1" customHeight="1">
      <c r="B452" s="33">
        <v>6260</v>
      </c>
      <c r="C452" s="34" t="s">
        <v>460</v>
      </c>
      <c r="D452" s="34" t="s">
        <v>15160</v>
      </c>
      <c r="E452" s="35">
        <v>29.79</v>
      </c>
    </row>
    <row r="453" spans="2:5" ht="50.1" customHeight="1">
      <c r="B453" s="33">
        <v>6880</v>
      </c>
      <c r="C453" s="34" t="s">
        <v>461</v>
      </c>
      <c r="D453" s="34" t="s">
        <v>15160</v>
      </c>
      <c r="E453" s="35">
        <v>45.42</v>
      </c>
    </row>
    <row r="454" spans="2:5" ht="50.1" customHeight="1">
      <c r="B454" s="33">
        <v>7031</v>
      </c>
      <c r="C454" s="34" t="s">
        <v>462</v>
      </c>
      <c r="D454" s="34" t="s">
        <v>15160</v>
      </c>
      <c r="E454" s="35">
        <v>3.41</v>
      </c>
    </row>
    <row r="455" spans="2:5" ht="50.1" customHeight="1">
      <c r="B455" s="33">
        <v>7043</v>
      </c>
      <c r="C455" s="34" t="s">
        <v>463</v>
      </c>
      <c r="D455" s="34" t="s">
        <v>15160</v>
      </c>
      <c r="E455" s="35">
        <v>0.25</v>
      </c>
    </row>
    <row r="456" spans="2:5" ht="50.1" customHeight="1">
      <c r="B456" s="33">
        <v>7050</v>
      </c>
      <c r="C456" s="34" t="s">
        <v>464</v>
      </c>
      <c r="D456" s="34" t="s">
        <v>15160</v>
      </c>
      <c r="E456" s="35">
        <v>42.06</v>
      </c>
    </row>
    <row r="457" spans="2:5" ht="50.1" customHeight="1">
      <c r="B457" s="33">
        <v>67827</v>
      </c>
      <c r="C457" s="34" t="s">
        <v>465</v>
      </c>
      <c r="D457" s="34" t="s">
        <v>15160</v>
      </c>
      <c r="E457" s="35">
        <v>31.44</v>
      </c>
    </row>
    <row r="458" spans="2:5" ht="50.1" customHeight="1">
      <c r="B458" s="33">
        <v>73395</v>
      </c>
      <c r="C458" s="34" t="s">
        <v>466</v>
      </c>
      <c r="D458" s="34" t="s">
        <v>15160</v>
      </c>
      <c r="E458" s="35">
        <v>3.31</v>
      </c>
    </row>
    <row r="459" spans="2:5" ht="50.1" customHeight="1">
      <c r="B459" s="33">
        <v>83766</v>
      </c>
      <c r="C459" s="34" t="s">
        <v>467</v>
      </c>
      <c r="D459" s="34" t="s">
        <v>15160</v>
      </c>
      <c r="E459" s="35">
        <v>25.76</v>
      </c>
    </row>
    <row r="460" spans="2:5" ht="50.1" customHeight="1">
      <c r="B460" s="33">
        <v>84013</v>
      </c>
      <c r="C460" s="34" t="s">
        <v>468</v>
      </c>
      <c r="D460" s="34" t="s">
        <v>15160</v>
      </c>
      <c r="E460" s="35">
        <v>45.39</v>
      </c>
    </row>
    <row r="461" spans="2:5" ht="50.1" customHeight="1">
      <c r="B461" s="33">
        <v>87446</v>
      </c>
      <c r="C461" s="34" t="s">
        <v>469</v>
      </c>
      <c r="D461" s="34" t="s">
        <v>15160</v>
      </c>
      <c r="E461" s="35">
        <v>0.34</v>
      </c>
    </row>
    <row r="462" spans="2:5" ht="50.1" customHeight="1">
      <c r="B462" s="33">
        <v>88392</v>
      </c>
      <c r="C462" s="34" t="s">
        <v>470</v>
      </c>
      <c r="D462" s="34" t="s">
        <v>15160</v>
      </c>
      <c r="E462" s="35">
        <v>0.68</v>
      </c>
    </row>
    <row r="463" spans="2:5" ht="50.1" customHeight="1">
      <c r="B463" s="33">
        <v>88398</v>
      </c>
      <c r="C463" s="34" t="s">
        <v>471</v>
      </c>
      <c r="D463" s="34" t="s">
        <v>15160</v>
      </c>
      <c r="E463" s="35">
        <v>0.8</v>
      </c>
    </row>
    <row r="464" spans="2:5" ht="50.1" customHeight="1">
      <c r="B464" s="33">
        <v>88404</v>
      </c>
      <c r="C464" s="34" t="s">
        <v>472</v>
      </c>
      <c r="D464" s="34" t="s">
        <v>15160</v>
      </c>
      <c r="E464" s="35">
        <v>0.63</v>
      </c>
    </row>
    <row r="465" spans="2:5" ht="50.1" customHeight="1">
      <c r="B465" s="33">
        <v>88430</v>
      </c>
      <c r="C465" s="34" t="s">
        <v>473</v>
      </c>
      <c r="D465" s="34" t="s">
        <v>15160</v>
      </c>
      <c r="E465" s="35">
        <v>4.1900000000000004</v>
      </c>
    </row>
    <row r="466" spans="2:5" ht="50.1" customHeight="1">
      <c r="B466" s="33">
        <v>88438</v>
      </c>
      <c r="C466" s="34" t="s">
        <v>474</v>
      </c>
      <c r="D466" s="34" t="s">
        <v>15160</v>
      </c>
      <c r="E466" s="35">
        <v>5.56</v>
      </c>
    </row>
    <row r="467" spans="2:5" ht="50.1" customHeight="1">
      <c r="B467" s="33">
        <v>88831</v>
      </c>
      <c r="C467" s="34" t="s">
        <v>475</v>
      </c>
      <c r="D467" s="34" t="s">
        <v>15160</v>
      </c>
      <c r="E467" s="35">
        <v>0.25</v>
      </c>
    </row>
    <row r="468" spans="2:5" ht="50.1" customHeight="1">
      <c r="B468" s="33">
        <v>88844</v>
      </c>
      <c r="C468" s="34" t="s">
        <v>476</v>
      </c>
      <c r="D468" s="34" t="s">
        <v>15160</v>
      </c>
      <c r="E468" s="35">
        <v>40.9</v>
      </c>
    </row>
    <row r="469" spans="2:5" ht="50.1" customHeight="1">
      <c r="B469" s="33">
        <v>88908</v>
      </c>
      <c r="C469" s="34" t="s">
        <v>477</v>
      </c>
      <c r="D469" s="34" t="s">
        <v>15160</v>
      </c>
      <c r="E469" s="35">
        <v>49.53</v>
      </c>
    </row>
    <row r="470" spans="2:5" ht="50.1" customHeight="1">
      <c r="B470" s="33">
        <v>89022</v>
      </c>
      <c r="C470" s="34" t="s">
        <v>478</v>
      </c>
      <c r="D470" s="34" t="s">
        <v>15160</v>
      </c>
      <c r="E470" s="35">
        <v>0.28000000000000003</v>
      </c>
    </row>
    <row r="471" spans="2:5" ht="50.1" customHeight="1">
      <c r="B471" s="33">
        <v>89027</v>
      </c>
      <c r="C471" s="34" t="s">
        <v>479</v>
      </c>
      <c r="D471" s="34" t="s">
        <v>15160</v>
      </c>
      <c r="E471" s="35">
        <v>2.77</v>
      </c>
    </row>
    <row r="472" spans="2:5" ht="50.1" customHeight="1">
      <c r="B472" s="33">
        <v>89031</v>
      </c>
      <c r="C472" s="34" t="s">
        <v>480</v>
      </c>
      <c r="D472" s="34" t="s">
        <v>15160</v>
      </c>
      <c r="E472" s="35">
        <v>39.9</v>
      </c>
    </row>
    <row r="473" spans="2:5" ht="50.1" customHeight="1">
      <c r="B473" s="33">
        <v>89036</v>
      </c>
      <c r="C473" s="34" t="s">
        <v>481</v>
      </c>
      <c r="D473" s="34" t="s">
        <v>15160</v>
      </c>
      <c r="E473" s="35">
        <v>27.02</v>
      </c>
    </row>
    <row r="474" spans="2:5" ht="50.1" customHeight="1">
      <c r="B474" s="33">
        <v>89218</v>
      </c>
      <c r="C474" s="34" t="s">
        <v>482</v>
      </c>
      <c r="D474" s="34" t="s">
        <v>15160</v>
      </c>
      <c r="E474" s="35">
        <v>58.89</v>
      </c>
    </row>
    <row r="475" spans="2:5" ht="50.1" customHeight="1">
      <c r="B475" s="33">
        <v>89226</v>
      </c>
      <c r="C475" s="34" t="s">
        <v>483</v>
      </c>
      <c r="D475" s="34" t="s">
        <v>15160</v>
      </c>
      <c r="E475" s="35">
        <v>1.04</v>
      </c>
    </row>
    <row r="476" spans="2:5" ht="50.1" customHeight="1">
      <c r="B476" s="33">
        <v>89235</v>
      </c>
      <c r="C476" s="34" t="s">
        <v>484</v>
      </c>
      <c r="D476" s="34" t="s">
        <v>15160</v>
      </c>
      <c r="E476" s="35">
        <v>119.35</v>
      </c>
    </row>
    <row r="477" spans="2:5" ht="50.1" customHeight="1">
      <c r="B477" s="33">
        <v>89243</v>
      </c>
      <c r="C477" s="34" t="s">
        <v>485</v>
      </c>
      <c r="D477" s="34" t="s">
        <v>15160</v>
      </c>
      <c r="E477" s="35">
        <v>252.67</v>
      </c>
    </row>
    <row r="478" spans="2:5" ht="50.1" customHeight="1">
      <c r="B478" s="33">
        <v>89251</v>
      </c>
      <c r="C478" s="34" t="s">
        <v>486</v>
      </c>
      <c r="D478" s="34" t="s">
        <v>15160</v>
      </c>
      <c r="E478" s="35">
        <v>222.12</v>
      </c>
    </row>
    <row r="479" spans="2:5" ht="50.1" customHeight="1">
      <c r="B479" s="33">
        <v>89258</v>
      </c>
      <c r="C479" s="34" t="s">
        <v>487</v>
      </c>
      <c r="D479" s="34" t="s">
        <v>15160</v>
      </c>
      <c r="E479" s="35">
        <v>79.27</v>
      </c>
    </row>
    <row r="480" spans="2:5" ht="50.1" customHeight="1">
      <c r="B480" s="33">
        <v>89273</v>
      </c>
      <c r="C480" s="34" t="s">
        <v>488</v>
      </c>
      <c r="D480" s="34" t="s">
        <v>15160</v>
      </c>
      <c r="E480" s="35">
        <v>49.05</v>
      </c>
    </row>
    <row r="481" spans="2:5" ht="50.1" customHeight="1">
      <c r="B481" s="33">
        <v>89279</v>
      </c>
      <c r="C481" s="34" t="s">
        <v>489</v>
      </c>
      <c r="D481" s="34" t="s">
        <v>15160</v>
      </c>
      <c r="E481" s="35">
        <v>1.26</v>
      </c>
    </row>
    <row r="482" spans="2:5" ht="50.1" customHeight="1">
      <c r="B482" s="33">
        <v>89877</v>
      </c>
      <c r="C482" s="34" t="s">
        <v>490</v>
      </c>
      <c r="D482" s="34" t="s">
        <v>15160</v>
      </c>
      <c r="E482" s="35">
        <v>40.03</v>
      </c>
    </row>
    <row r="483" spans="2:5" ht="50.1" customHeight="1">
      <c r="B483" s="33">
        <v>89884</v>
      </c>
      <c r="C483" s="34" t="s">
        <v>491</v>
      </c>
      <c r="D483" s="34" t="s">
        <v>15160</v>
      </c>
      <c r="E483" s="35">
        <v>41.26</v>
      </c>
    </row>
    <row r="484" spans="2:5" ht="50.1" customHeight="1">
      <c r="B484" s="33">
        <v>90587</v>
      </c>
      <c r="C484" s="34" t="s">
        <v>492</v>
      </c>
      <c r="D484" s="34" t="s">
        <v>15160</v>
      </c>
      <c r="E484" s="35">
        <v>0.32</v>
      </c>
    </row>
    <row r="485" spans="2:5" ht="50.1" customHeight="1">
      <c r="B485" s="33">
        <v>90626</v>
      </c>
      <c r="C485" s="34" t="s">
        <v>493</v>
      </c>
      <c r="D485" s="34" t="s">
        <v>15160</v>
      </c>
      <c r="E485" s="35">
        <v>1.24</v>
      </c>
    </row>
    <row r="486" spans="2:5" ht="50.1" customHeight="1">
      <c r="B486" s="33">
        <v>90632</v>
      </c>
      <c r="C486" s="34" t="s">
        <v>494</v>
      </c>
      <c r="D486" s="34" t="s">
        <v>15160</v>
      </c>
      <c r="E486" s="35">
        <v>44.62</v>
      </c>
    </row>
    <row r="487" spans="2:5" ht="50.1" customHeight="1">
      <c r="B487" s="33">
        <v>90638</v>
      </c>
      <c r="C487" s="34" t="s">
        <v>495</v>
      </c>
      <c r="D487" s="34" t="s">
        <v>15160</v>
      </c>
      <c r="E487" s="35">
        <v>3.23</v>
      </c>
    </row>
    <row r="488" spans="2:5" ht="50.1" customHeight="1">
      <c r="B488" s="33">
        <v>90644</v>
      </c>
      <c r="C488" s="34" t="s">
        <v>496</v>
      </c>
      <c r="D488" s="34" t="s">
        <v>15160</v>
      </c>
      <c r="E488" s="35">
        <v>4.82</v>
      </c>
    </row>
    <row r="489" spans="2:5" ht="50.1" customHeight="1">
      <c r="B489" s="33">
        <v>90651</v>
      </c>
      <c r="C489" s="34" t="s">
        <v>497</v>
      </c>
      <c r="D489" s="34" t="s">
        <v>15160</v>
      </c>
      <c r="E489" s="35">
        <v>0.72</v>
      </c>
    </row>
    <row r="490" spans="2:5" ht="50.1" customHeight="1">
      <c r="B490" s="33">
        <v>90657</v>
      </c>
      <c r="C490" s="34" t="s">
        <v>498</v>
      </c>
      <c r="D490" s="34" t="s">
        <v>15160</v>
      </c>
      <c r="E490" s="35">
        <v>3.13</v>
      </c>
    </row>
    <row r="491" spans="2:5" ht="50.1" customHeight="1">
      <c r="B491" s="33">
        <v>90663</v>
      </c>
      <c r="C491" s="34" t="s">
        <v>499</v>
      </c>
      <c r="D491" s="34" t="s">
        <v>15160</v>
      </c>
      <c r="E491" s="35">
        <v>3.35</v>
      </c>
    </row>
    <row r="492" spans="2:5" ht="50.1" customHeight="1">
      <c r="B492" s="33">
        <v>90669</v>
      </c>
      <c r="C492" s="34" t="s">
        <v>500</v>
      </c>
      <c r="D492" s="34" t="s">
        <v>15160</v>
      </c>
      <c r="E492" s="35">
        <v>4.1900000000000004</v>
      </c>
    </row>
    <row r="493" spans="2:5" ht="50.1" customHeight="1">
      <c r="B493" s="33">
        <v>90675</v>
      </c>
      <c r="C493" s="34" t="s">
        <v>501</v>
      </c>
      <c r="D493" s="34" t="s">
        <v>15160</v>
      </c>
      <c r="E493" s="35">
        <v>140.63999999999999</v>
      </c>
    </row>
    <row r="494" spans="2:5" ht="50.1" customHeight="1">
      <c r="B494" s="33">
        <v>90681</v>
      </c>
      <c r="C494" s="34" t="s">
        <v>502</v>
      </c>
      <c r="D494" s="34" t="s">
        <v>15160</v>
      </c>
      <c r="E494" s="35">
        <v>86.58</v>
      </c>
    </row>
    <row r="495" spans="2:5" ht="50.1" customHeight="1">
      <c r="B495" s="33">
        <v>90687</v>
      </c>
      <c r="C495" s="34" t="s">
        <v>503</v>
      </c>
      <c r="D495" s="34" t="s">
        <v>15160</v>
      </c>
      <c r="E495" s="35">
        <v>44.24</v>
      </c>
    </row>
    <row r="496" spans="2:5" ht="50.1" customHeight="1">
      <c r="B496" s="33">
        <v>90693</v>
      </c>
      <c r="C496" s="34" t="s">
        <v>504</v>
      </c>
      <c r="D496" s="34" t="s">
        <v>15160</v>
      </c>
      <c r="E496" s="35">
        <v>36.090000000000003</v>
      </c>
    </row>
    <row r="497" spans="2:5" ht="50.1" customHeight="1">
      <c r="B497" s="33">
        <v>90965</v>
      </c>
      <c r="C497" s="34" t="s">
        <v>505</v>
      </c>
      <c r="D497" s="34" t="s">
        <v>15160</v>
      </c>
      <c r="E497" s="35">
        <v>3.54</v>
      </c>
    </row>
    <row r="498" spans="2:5" ht="50.1" customHeight="1">
      <c r="B498" s="33">
        <v>90973</v>
      </c>
      <c r="C498" s="34" t="s">
        <v>506</v>
      </c>
      <c r="D498" s="34" t="s">
        <v>15160</v>
      </c>
      <c r="E498" s="35">
        <v>3.55</v>
      </c>
    </row>
    <row r="499" spans="2:5" ht="50.1" customHeight="1">
      <c r="B499" s="33">
        <v>90982</v>
      </c>
      <c r="C499" s="34" t="s">
        <v>507</v>
      </c>
      <c r="D499" s="34" t="s">
        <v>15160</v>
      </c>
      <c r="E499" s="35">
        <v>9.0299999999999994</v>
      </c>
    </row>
    <row r="500" spans="2:5" ht="50.1" customHeight="1">
      <c r="B500" s="33">
        <v>91001</v>
      </c>
      <c r="C500" s="34" t="s">
        <v>508</v>
      </c>
      <c r="D500" s="34" t="s">
        <v>15160</v>
      </c>
      <c r="E500" s="35">
        <v>4.21</v>
      </c>
    </row>
    <row r="501" spans="2:5" ht="50.1" customHeight="1">
      <c r="B501" s="33">
        <v>91032</v>
      </c>
      <c r="C501" s="34" t="s">
        <v>509</v>
      </c>
      <c r="D501" s="34" t="s">
        <v>15160</v>
      </c>
      <c r="E501" s="35">
        <v>31.59</v>
      </c>
    </row>
    <row r="502" spans="2:5" ht="50.1" customHeight="1">
      <c r="B502" s="33">
        <v>91278</v>
      </c>
      <c r="C502" s="34" t="s">
        <v>510</v>
      </c>
      <c r="D502" s="34" t="s">
        <v>15160</v>
      </c>
      <c r="E502" s="35">
        <v>0.49</v>
      </c>
    </row>
    <row r="503" spans="2:5" ht="50.1" customHeight="1">
      <c r="B503" s="33">
        <v>91285</v>
      </c>
      <c r="C503" s="34" t="s">
        <v>511</v>
      </c>
      <c r="D503" s="34" t="s">
        <v>15160</v>
      </c>
      <c r="E503" s="35">
        <v>0.62</v>
      </c>
    </row>
    <row r="504" spans="2:5" ht="50.1" customHeight="1">
      <c r="B504" s="33">
        <v>91387</v>
      </c>
      <c r="C504" s="34" t="s">
        <v>512</v>
      </c>
      <c r="D504" s="34" t="s">
        <v>15160</v>
      </c>
      <c r="E504" s="35">
        <v>34.18</v>
      </c>
    </row>
    <row r="505" spans="2:5" ht="50.1" customHeight="1">
      <c r="B505" s="33">
        <v>91395</v>
      </c>
      <c r="C505" s="34" t="s">
        <v>513</v>
      </c>
      <c r="D505" s="34" t="s">
        <v>15160</v>
      </c>
      <c r="E505" s="35">
        <v>29.26</v>
      </c>
    </row>
    <row r="506" spans="2:5" ht="50.1" customHeight="1">
      <c r="B506" s="33">
        <v>91486</v>
      </c>
      <c r="C506" s="34" t="s">
        <v>514</v>
      </c>
      <c r="D506" s="34" t="s">
        <v>15160</v>
      </c>
      <c r="E506" s="35">
        <v>34.770000000000003</v>
      </c>
    </row>
    <row r="507" spans="2:5" ht="50.1" customHeight="1">
      <c r="B507" s="33">
        <v>91534</v>
      </c>
      <c r="C507" s="34" t="s">
        <v>515</v>
      </c>
      <c r="D507" s="34" t="s">
        <v>15160</v>
      </c>
      <c r="E507" s="35">
        <v>18.48</v>
      </c>
    </row>
    <row r="508" spans="2:5" ht="50.1" customHeight="1">
      <c r="B508" s="33">
        <v>91635</v>
      </c>
      <c r="C508" s="34" t="s">
        <v>516</v>
      </c>
      <c r="D508" s="34" t="s">
        <v>15160</v>
      </c>
      <c r="E508" s="35">
        <v>29.52</v>
      </c>
    </row>
    <row r="509" spans="2:5" ht="50.1" customHeight="1">
      <c r="B509" s="33">
        <v>91646</v>
      </c>
      <c r="C509" s="34" t="s">
        <v>517</v>
      </c>
      <c r="D509" s="34" t="s">
        <v>15160</v>
      </c>
      <c r="E509" s="35">
        <v>48.2</v>
      </c>
    </row>
    <row r="510" spans="2:5" ht="50.1" customHeight="1">
      <c r="B510" s="33">
        <v>91693</v>
      </c>
      <c r="C510" s="34" t="s">
        <v>518</v>
      </c>
      <c r="D510" s="34" t="s">
        <v>15160</v>
      </c>
      <c r="E510" s="35">
        <v>17.829999999999998</v>
      </c>
    </row>
    <row r="511" spans="2:5" ht="50.1" customHeight="1">
      <c r="B511" s="33">
        <v>92044</v>
      </c>
      <c r="C511" s="34" t="s">
        <v>519</v>
      </c>
      <c r="D511" s="34" t="s">
        <v>15160</v>
      </c>
      <c r="E511" s="35">
        <v>4.5599999999999996</v>
      </c>
    </row>
    <row r="512" spans="2:5" ht="50.1" customHeight="1">
      <c r="B512" s="33">
        <v>92107</v>
      </c>
      <c r="C512" s="34" t="s">
        <v>520</v>
      </c>
      <c r="D512" s="34" t="s">
        <v>15160</v>
      </c>
      <c r="E512" s="35">
        <v>35.520000000000003</v>
      </c>
    </row>
    <row r="513" spans="2:5" ht="50.1" customHeight="1">
      <c r="B513" s="33">
        <v>92113</v>
      </c>
      <c r="C513" s="34" t="s">
        <v>521</v>
      </c>
      <c r="D513" s="34" t="s">
        <v>15160</v>
      </c>
      <c r="E513" s="35">
        <v>0.75</v>
      </c>
    </row>
    <row r="514" spans="2:5" ht="50.1" customHeight="1">
      <c r="B514" s="33">
        <v>92119</v>
      </c>
      <c r="C514" s="34" t="s">
        <v>522</v>
      </c>
      <c r="D514" s="34" t="s">
        <v>15160</v>
      </c>
      <c r="E514" s="35">
        <v>7.0000000000000007E-2</v>
      </c>
    </row>
    <row r="515" spans="2:5" ht="50.1" customHeight="1">
      <c r="B515" s="33">
        <v>92139</v>
      </c>
      <c r="C515" s="34" t="s">
        <v>523</v>
      </c>
      <c r="D515" s="34" t="s">
        <v>15160</v>
      </c>
      <c r="E515" s="35">
        <v>24.84</v>
      </c>
    </row>
    <row r="516" spans="2:5" ht="50.1" customHeight="1">
      <c r="B516" s="33">
        <v>92146</v>
      </c>
      <c r="C516" s="34" t="s">
        <v>524</v>
      </c>
      <c r="D516" s="34" t="s">
        <v>15160</v>
      </c>
      <c r="E516" s="35">
        <v>18.53</v>
      </c>
    </row>
    <row r="517" spans="2:5" ht="50.1" customHeight="1">
      <c r="B517" s="33">
        <v>92243</v>
      </c>
      <c r="C517" s="34" t="s">
        <v>525</v>
      </c>
      <c r="D517" s="34" t="s">
        <v>15160</v>
      </c>
      <c r="E517" s="35">
        <v>41.16</v>
      </c>
    </row>
    <row r="518" spans="2:5" ht="50.1" customHeight="1">
      <c r="B518" s="33">
        <v>92717</v>
      </c>
      <c r="C518" s="34" t="s">
        <v>526</v>
      </c>
      <c r="D518" s="34" t="s">
        <v>15160</v>
      </c>
      <c r="E518" s="35">
        <v>0.21</v>
      </c>
    </row>
    <row r="519" spans="2:5" ht="50.1" customHeight="1">
      <c r="B519" s="33">
        <v>92961</v>
      </c>
      <c r="C519" s="34" t="s">
        <v>527</v>
      </c>
      <c r="D519" s="34" t="s">
        <v>15160</v>
      </c>
      <c r="E519" s="35">
        <v>4.1900000000000004</v>
      </c>
    </row>
    <row r="520" spans="2:5" ht="50.1" customHeight="1">
      <c r="B520" s="33">
        <v>92967</v>
      </c>
      <c r="C520" s="34" t="s">
        <v>528</v>
      </c>
      <c r="D520" s="34" t="s">
        <v>15160</v>
      </c>
      <c r="E520" s="35">
        <v>16.12</v>
      </c>
    </row>
    <row r="521" spans="2:5" ht="50.1" customHeight="1">
      <c r="B521" s="33">
        <v>93225</v>
      </c>
      <c r="C521" s="34" t="s">
        <v>529</v>
      </c>
      <c r="D521" s="34" t="s">
        <v>15160</v>
      </c>
      <c r="E521" s="35">
        <v>208.83</v>
      </c>
    </row>
    <row r="522" spans="2:5" ht="50.1" customHeight="1">
      <c r="B522" s="33">
        <v>93234</v>
      </c>
      <c r="C522" s="34" t="s">
        <v>530</v>
      </c>
      <c r="D522" s="34" t="s">
        <v>15160</v>
      </c>
      <c r="E522" s="35">
        <v>0.31</v>
      </c>
    </row>
    <row r="523" spans="2:5" ht="50.1" customHeight="1">
      <c r="B523" s="33">
        <v>93244</v>
      </c>
      <c r="C523" s="34" t="s">
        <v>531</v>
      </c>
      <c r="D523" s="34" t="s">
        <v>15160</v>
      </c>
      <c r="E523" s="35">
        <v>35.47</v>
      </c>
    </row>
    <row r="524" spans="2:5" ht="50.1" customHeight="1">
      <c r="B524" s="33">
        <v>93274</v>
      </c>
      <c r="C524" s="34" t="s">
        <v>532</v>
      </c>
      <c r="D524" s="34" t="s">
        <v>15160</v>
      </c>
      <c r="E524" s="35">
        <v>43.08</v>
      </c>
    </row>
    <row r="525" spans="2:5" ht="50.1" customHeight="1">
      <c r="B525" s="33">
        <v>93282</v>
      </c>
      <c r="C525" s="34" t="s">
        <v>533</v>
      </c>
      <c r="D525" s="34" t="s">
        <v>15160</v>
      </c>
      <c r="E525" s="35">
        <v>17.32</v>
      </c>
    </row>
    <row r="526" spans="2:5" ht="50.1" customHeight="1">
      <c r="B526" s="33">
        <v>93288</v>
      </c>
      <c r="C526" s="34" t="s">
        <v>534</v>
      </c>
      <c r="D526" s="34" t="s">
        <v>15160</v>
      </c>
      <c r="E526" s="35">
        <v>80.05</v>
      </c>
    </row>
    <row r="527" spans="2:5" ht="50.1" customHeight="1">
      <c r="B527" s="33">
        <v>93403</v>
      </c>
      <c r="C527" s="34" t="s">
        <v>535</v>
      </c>
      <c r="D527" s="34" t="s">
        <v>15160</v>
      </c>
      <c r="E527" s="35">
        <v>29.52</v>
      </c>
    </row>
    <row r="528" spans="2:5" ht="50.1" customHeight="1">
      <c r="B528" s="33">
        <v>93409</v>
      </c>
      <c r="C528" s="34" t="s">
        <v>21575</v>
      </c>
      <c r="D528" s="34" t="s">
        <v>15160</v>
      </c>
      <c r="E528" s="35">
        <v>23.34</v>
      </c>
    </row>
    <row r="529" spans="2:5" ht="50.1" customHeight="1">
      <c r="B529" s="33">
        <v>93416</v>
      </c>
      <c r="C529" s="34" t="s">
        <v>536</v>
      </c>
      <c r="D529" s="34" t="s">
        <v>15160</v>
      </c>
      <c r="E529" s="35">
        <v>0.15</v>
      </c>
    </row>
    <row r="530" spans="2:5" ht="50.1" customHeight="1">
      <c r="B530" s="33">
        <v>93422</v>
      </c>
      <c r="C530" s="34" t="s">
        <v>537</v>
      </c>
      <c r="D530" s="34" t="s">
        <v>15160</v>
      </c>
      <c r="E530" s="35">
        <v>2.08</v>
      </c>
    </row>
    <row r="531" spans="2:5" ht="50.1" customHeight="1">
      <c r="B531" s="33">
        <v>93428</v>
      </c>
      <c r="C531" s="34" t="s">
        <v>538</v>
      </c>
      <c r="D531" s="34" t="s">
        <v>15160</v>
      </c>
      <c r="E531" s="35">
        <v>2.95</v>
      </c>
    </row>
    <row r="532" spans="2:5" ht="50.1" customHeight="1">
      <c r="B532" s="33">
        <v>93434</v>
      </c>
      <c r="C532" s="34" t="s">
        <v>539</v>
      </c>
      <c r="D532" s="34" t="s">
        <v>15160</v>
      </c>
      <c r="E532" s="35">
        <v>148.01</v>
      </c>
    </row>
    <row r="533" spans="2:5" ht="50.1" customHeight="1">
      <c r="B533" s="33">
        <v>93440</v>
      </c>
      <c r="C533" s="34" t="s">
        <v>540</v>
      </c>
      <c r="D533" s="34" t="s">
        <v>15160</v>
      </c>
      <c r="E533" s="35">
        <v>74.45</v>
      </c>
    </row>
    <row r="534" spans="2:5" ht="50.1" customHeight="1">
      <c r="B534" s="33">
        <v>95122</v>
      </c>
      <c r="C534" s="34" t="s">
        <v>541</v>
      </c>
      <c r="D534" s="34" t="s">
        <v>15160</v>
      </c>
      <c r="E534" s="35">
        <v>110.29</v>
      </c>
    </row>
    <row r="535" spans="2:5" ht="50.1" customHeight="1">
      <c r="B535" s="33">
        <v>95128</v>
      </c>
      <c r="C535" s="34" t="s">
        <v>542</v>
      </c>
      <c r="D535" s="34" t="s">
        <v>15160</v>
      </c>
      <c r="E535" s="35">
        <v>30.95</v>
      </c>
    </row>
    <row r="536" spans="2:5" ht="50.1" customHeight="1">
      <c r="B536" s="33">
        <v>95140</v>
      </c>
      <c r="C536" s="34" t="s">
        <v>543</v>
      </c>
      <c r="D536" s="34" t="s">
        <v>15160</v>
      </c>
      <c r="E536" s="35">
        <v>0.04</v>
      </c>
    </row>
    <row r="537" spans="2:5" ht="50.1" customHeight="1">
      <c r="B537" s="33">
        <v>95213</v>
      </c>
      <c r="C537" s="34" t="s">
        <v>544</v>
      </c>
      <c r="D537" s="34" t="s">
        <v>15160</v>
      </c>
      <c r="E537" s="35">
        <v>46.68</v>
      </c>
    </row>
    <row r="538" spans="2:5" ht="50.1" customHeight="1">
      <c r="B538" s="33">
        <v>95219</v>
      </c>
      <c r="C538" s="34" t="s">
        <v>545</v>
      </c>
      <c r="D538" s="34" t="s">
        <v>15160</v>
      </c>
      <c r="E538" s="35">
        <v>19.850000000000001</v>
      </c>
    </row>
    <row r="539" spans="2:5" ht="50.1" customHeight="1">
      <c r="B539" s="33">
        <v>95259</v>
      </c>
      <c r="C539" s="34" t="s">
        <v>546</v>
      </c>
      <c r="D539" s="34" t="s">
        <v>15160</v>
      </c>
      <c r="E539" s="35">
        <v>15.99</v>
      </c>
    </row>
    <row r="540" spans="2:5" ht="50.1" customHeight="1">
      <c r="B540" s="33">
        <v>95265</v>
      </c>
      <c r="C540" s="34" t="s">
        <v>547</v>
      </c>
      <c r="D540" s="34" t="s">
        <v>15160</v>
      </c>
      <c r="E540" s="35">
        <v>0.6</v>
      </c>
    </row>
    <row r="541" spans="2:5" ht="50.1" customHeight="1">
      <c r="B541" s="33">
        <v>95271</v>
      </c>
      <c r="C541" s="34" t="s">
        <v>548</v>
      </c>
      <c r="D541" s="34" t="s">
        <v>15160</v>
      </c>
      <c r="E541" s="35">
        <v>0.42</v>
      </c>
    </row>
    <row r="542" spans="2:5" ht="50.1" customHeight="1">
      <c r="B542" s="33">
        <v>95277</v>
      </c>
      <c r="C542" s="34" t="s">
        <v>549</v>
      </c>
      <c r="D542" s="34" t="s">
        <v>15160</v>
      </c>
      <c r="E542" s="35">
        <v>0.41</v>
      </c>
    </row>
    <row r="543" spans="2:5" ht="50.1" customHeight="1">
      <c r="B543" s="33">
        <v>95283</v>
      </c>
      <c r="C543" s="34" t="s">
        <v>550</v>
      </c>
      <c r="D543" s="34" t="s">
        <v>15160</v>
      </c>
      <c r="E543" s="35">
        <v>0.45</v>
      </c>
    </row>
    <row r="544" spans="2:5" ht="50.1" customHeight="1">
      <c r="B544" s="33">
        <v>95621</v>
      </c>
      <c r="C544" s="34" t="s">
        <v>551</v>
      </c>
      <c r="D544" s="34" t="s">
        <v>15160</v>
      </c>
      <c r="E544" s="35">
        <v>15.84</v>
      </c>
    </row>
    <row r="545" spans="2:5" ht="50.1" customHeight="1">
      <c r="B545" s="33">
        <v>95632</v>
      </c>
      <c r="C545" s="34" t="s">
        <v>552</v>
      </c>
      <c r="D545" s="34" t="s">
        <v>15160</v>
      </c>
      <c r="E545" s="35">
        <v>44.15</v>
      </c>
    </row>
    <row r="546" spans="2:5" ht="50.1" customHeight="1">
      <c r="B546" s="33">
        <v>95703</v>
      </c>
      <c r="C546" s="34" t="s">
        <v>553</v>
      </c>
      <c r="D546" s="34" t="s">
        <v>15160</v>
      </c>
      <c r="E546" s="35">
        <v>20.51</v>
      </c>
    </row>
    <row r="547" spans="2:5" ht="50.1" customHeight="1">
      <c r="B547" s="33">
        <v>95709</v>
      </c>
      <c r="C547" s="34" t="s">
        <v>554</v>
      </c>
      <c r="D547" s="34" t="s">
        <v>15160</v>
      </c>
      <c r="E547" s="35">
        <v>43.5</v>
      </c>
    </row>
    <row r="548" spans="2:5" ht="50.1" customHeight="1">
      <c r="B548" s="33">
        <v>95715</v>
      </c>
      <c r="C548" s="34" t="s">
        <v>555</v>
      </c>
      <c r="D548" s="34" t="s">
        <v>15160</v>
      </c>
      <c r="E548" s="35">
        <v>51.11</v>
      </c>
    </row>
    <row r="549" spans="2:5" ht="50.1" customHeight="1">
      <c r="B549" s="33">
        <v>95721</v>
      </c>
      <c r="C549" s="34" t="s">
        <v>556</v>
      </c>
      <c r="D549" s="34" t="s">
        <v>15160</v>
      </c>
      <c r="E549" s="35">
        <v>49.96</v>
      </c>
    </row>
    <row r="550" spans="2:5" ht="50.1" customHeight="1">
      <c r="B550" s="33">
        <v>95873</v>
      </c>
      <c r="C550" s="34" t="s">
        <v>557</v>
      </c>
      <c r="D550" s="34" t="s">
        <v>15160</v>
      </c>
      <c r="E550" s="35">
        <v>4.72</v>
      </c>
    </row>
    <row r="551" spans="2:5" ht="50.1" customHeight="1">
      <c r="B551" s="33">
        <v>96014</v>
      </c>
      <c r="C551" s="34" t="s">
        <v>558</v>
      </c>
      <c r="D551" s="34" t="s">
        <v>15160</v>
      </c>
      <c r="E551" s="35">
        <v>32.29</v>
      </c>
    </row>
    <row r="552" spans="2:5" ht="50.1" customHeight="1">
      <c r="B552" s="33">
        <v>96021</v>
      </c>
      <c r="C552" s="34" t="s">
        <v>559</v>
      </c>
      <c r="D552" s="34" t="s">
        <v>15160</v>
      </c>
      <c r="E552" s="35">
        <v>32.17</v>
      </c>
    </row>
    <row r="553" spans="2:5" ht="50.1" customHeight="1">
      <c r="B553" s="33">
        <v>96029</v>
      </c>
      <c r="C553" s="34" t="s">
        <v>560</v>
      </c>
      <c r="D553" s="34" t="s">
        <v>15160</v>
      </c>
      <c r="E553" s="35">
        <v>29.07</v>
      </c>
    </row>
    <row r="554" spans="2:5" ht="50.1" customHeight="1">
      <c r="B554" s="33">
        <v>96036</v>
      </c>
      <c r="C554" s="34" t="s">
        <v>561</v>
      </c>
      <c r="D554" s="34" t="s">
        <v>15160</v>
      </c>
      <c r="E554" s="35">
        <v>37.049999999999997</v>
      </c>
    </row>
    <row r="555" spans="2:5" ht="50.1" customHeight="1">
      <c r="B555" s="33">
        <v>96155</v>
      </c>
      <c r="C555" s="34" t="s">
        <v>562</v>
      </c>
      <c r="D555" s="34" t="s">
        <v>15160</v>
      </c>
      <c r="E555" s="35">
        <v>29.19</v>
      </c>
    </row>
    <row r="556" spans="2:5" ht="50.1" customHeight="1">
      <c r="B556" s="33">
        <v>96156</v>
      </c>
      <c r="C556" s="34" t="s">
        <v>563</v>
      </c>
      <c r="D556" s="34" t="s">
        <v>15160</v>
      </c>
      <c r="E556" s="35">
        <v>39.25</v>
      </c>
    </row>
    <row r="557" spans="2:5" ht="50.1" customHeight="1">
      <c r="B557" s="33">
        <v>96159</v>
      </c>
      <c r="C557" s="34" t="s">
        <v>564</v>
      </c>
      <c r="D557" s="34" t="s">
        <v>15160</v>
      </c>
      <c r="E557" s="35">
        <v>42.65</v>
      </c>
    </row>
    <row r="558" spans="2:5" ht="50.1" customHeight="1">
      <c r="B558" s="33">
        <v>96246</v>
      </c>
      <c r="C558" s="34" t="s">
        <v>565</v>
      </c>
      <c r="D558" s="34" t="s">
        <v>15160</v>
      </c>
      <c r="E558" s="35">
        <v>37.729999999999997</v>
      </c>
    </row>
    <row r="559" spans="2:5" ht="50.1" customHeight="1">
      <c r="B559" s="33">
        <v>96302</v>
      </c>
      <c r="C559" s="34" t="s">
        <v>566</v>
      </c>
      <c r="D559" s="34" t="s">
        <v>15160</v>
      </c>
      <c r="E559" s="35">
        <v>57.82</v>
      </c>
    </row>
    <row r="560" spans="2:5" ht="50.1" customHeight="1">
      <c r="B560" s="33">
        <v>96308</v>
      </c>
      <c r="C560" s="34" t="s">
        <v>567</v>
      </c>
      <c r="D560" s="34" t="s">
        <v>15160</v>
      </c>
      <c r="E560" s="35">
        <v>0.12</v>
      </c>
    </row>
    <row r="561" spans="2:5" ht="50.1" customHeight="1">
      <c r="B561" s="33">
        <v>96464</v>
      </c>
      <c r="C561" s="34" t="s">
        <v>568</v>
      </c>
      <c r="D561" s="34" t="s">
        <v>15160</v>
      </c>
      <c r="E561" s="35">
        <v>47.25</v>
      </c>
    </row>
    <row r="562" spans="2:5" ht="50.1" customHeight="1">
      <c r="B562" s="33">
        <v>98765</v>
      </c>
      <c r="C562" s="34" t="s">
        <v>569</v>
      </c>
      <c r="D562" s="34" t="s">
        <v>15160</v>
      </c>
      <c r="E562" s="35">
        <v>0.08</v>
      </c>
    </row>
    <row r="563" spans="2:5" ht="50.1" customHeight="1">
      <c r="B563" s="33">
        <v>99834</v>
      </c>
      <c r="C563" s="34" t="s">
        <v>15206</v>
      </c>
      <c r="D563" s="34" t="s">
        <v>15160</v>
      </c>
      <c r="E563" s="35">
        <v>0.15</v>
      </c>
    </row>
    <row r="564" spans="2:5" ht="50.1" customHeight="1">
      <c r="B564" s="33">
        <v>100642</v>
      </c>
      <c r="C564" s="34" t="s">
        <v>21576</v>
      </c>
      <c r="D564" s="34" t="s">
        <v>15160</v>
      </c>
      <c r="E564" s="35">
        <v>112.86</v>
      </c>
    </row>
    <row r="565" spans="2:5" ht="50.1" customHeight="1">
      <c r="B565" s="33">
        <v>100648</v>
      </c>
      <c r="C565" s="34" t="s">
        <v>21577</v>
      </c>
      <c r="D565" s="34" t="s">
        <v>15160</v>
      </c>
      <c r="E565" s="35">
        <v>269.08</v>
      </c>
    </row>
    <row r="566" spans="2:5" ht="50.1" customHeight="1">
      <c r="B566" s="33">
        <v>5089</v>
      </c>
      <c r="C566" s="34" t="s">
        <v>570</v>
      </c>
      <c r="D566" s="34" t="s">
        <v>9</v>
      </c>
      <c r="E566" s="35">
        <v>21.74</v>
      </c>
    </row>
    <row r="567" spans="2:5" ht="50.1" customHeight="1">
      <c r="B567" s="33">
        <v>5627</v>
      </c>
      <c r="C567" s="34" t="s">
        <v>571</v>
      </c>
      <c r="D567" s="34" t="s">
        <v>9</v>
      </c>
      <c r="E567" s="35">
        <v>23.1</v>
      </c>
    </row>
    <row r="568" spans="2:5" ht="50.1" customHeight="1">
      <c r="B568" s="33">
        <v>5628</v>
      </c>
      <c r="C568" s="34" t="s">
        <v>572</v>
      </c>
      <c r="D568" s="34" t="s">
        <v>9</v>
      </c>
      <c r="E568" s="35">
        <v>3.13</v>
      </c>
    </row>
    <row r="569" spans="2:5" ht="50.1" customHeight="1">
      <c r="B569" s="33">
        <v>5629</v>
      </c>
      <c r="C569" s="34" t="s">
        <v>573</v>
      </c>
      <c r="D569" s="34" t="s">
        <v>9</v>
      </c>
      <c r="E569" s="35">
        <v>28.87</v>
      </c>
    </row>
    <row r="570" spans="2:5" ht="50.1" customHeight="1">
      <c r="B570" s="33">
        <v>5630</v>
      </c>
      <c r="C570" s="34" t="s">
        <v>574</v>
      </c>
      <c r="D570" s="34" t="s">
        <v>9</v>
      </c>
      <c r="E570" s="35">
        <v>36.07</v>
      </c>
    </row>
    <row r="571" spans="2:5" ht="50.1" customHeight="1">
      <c r="B571" s="33">
        <v>5658</v>
      </c>
      <c r="C571" s="34" t="s">
        <v>575</v>
      </c>
      <c r="D571" s="34" t="s">
        <v>9</v>
      </c>
      <c r="E571" s="35">
        <v>1.21</v>
      </c>
    </row>
    <row r="572" spans="2:5" ht="50.1" customHeight="1">
      <c r="B572" s="33">
        <v>5664</v>
      </c>
      <c r="C572" s="34" t="s">
        <v>576</v>
      </c>
      <c r="D572" s="34" t="s">
        <v>9</v>
      </c>
      <c r="E572" s="35">
        <v>17.079999999999998</v>
      </c>
    </row>
    <row r="573" spans="2:5" ht="50.1" customHeight="1">
      <c r="B573" s="33">
        <v>5667</v>
      </c>
      <c r="C573" s="34" t="s">
        <v>577</v>
      </c>
      <c r="D573" s="34" t="s">
        <v>9</v>
      </c>
      <c r="E573" s="35">
        <v>15.19</v>
      </c>
    </row>
    <row r="574" spans="2:5" ht="50.1" customHeight="1">
      <c r="B574" s="33">
        <v>5668</v>
      </c>
      <c r="C574" s="34" t="s">
        <v>578</v>
      </c>
      <c r="D574" s="34" t="s">
        <v>9</v>
      </c>
      <c r="E574" s="35">
        <v>27.6</v>
      </c>
    </row>
    <row r="575" spans="2:5" ht="50.1" customHeight="1">
      <c r="B575" s="33">
        <v>5674</v>
      </c>
      <c r="C575" s="34" t="s">
        <v>579</v>
      </c>
      <c r="D575" s="34" t="s">
        <v>9</v>
      </c>
      <c r="E575" s="35">
        <v>20.91</v>
      </c>
    </row>
    <row r="576" spans="2:5" ht="50.1" customHeight="1">
      <c r="B576" s="33">
        <v>5692</v>
      </c>
      <c r="C576" s="34" t="s">
        <v>580</v>
      </c>
      <c r="D576" s="34" t="s">
        <v>9</v>
      </c>
      <c r="E576" s="35">
        <v>0.2</v>
      </c>
    </row>
    <row r="577" spans="2:5" ht="50.1" customHeight="1">
      <c r="B577" s="33">
        <v>5693</v>
      </c>
      <c r="C577" s="34" t="s">
        <v>581</v>
      </c>
      <c r="D577" s="34" t="s">
        <v>9</v>
      </c>
      <c r="E577" s="35">
        <v>6.06</v>
      </c>
    </row>
    <row r="578" spans="2:5" ht="50.1" customHeight="1">
      <c r="B578" s="33">
        <v>5695</v>
      </c>
      <c r="C578" s="34" t="s">
        <v>582</v>
      </c>
      <c r="D578" s="34" t="s">
        <v>9</v>
      </c>
      <c r="E578" s="35">
        <v>23.65</v>
      </c>
    </row>
    <row r="579" spans="2:5" ht="50.1" customHeight="1">
      <c r="B579" s="33">
        <v>5703</v>
      </c>
      <c r="C579" s="34" t="s">
        <v>583</v>
      </c>
      <c r="D579" s="34" t="s">
        <v>9</v>
      </c>
      <c r="E579" s="35">
        <v>22.13</v>
      </c>
    </row>
    <row r="580" spans="2:5" ht="50.1" customHeight="1">
      <c r="B580" s="33">
        <v>5705</v>
      </c>
      <c r="C580" s="34" t="s">
        <v>584</v>
      </c>
      <c r="D580" s="34" t="s">
        <v>9</v>
      </c>
      <c r="E580" s="35">
        <v>14.77</v>
      </c>
    </row>
    <row r="581" spans="2:5" ht="50.1" customHeight="1">
      <c r="B581" s="33">
        <v>5707</v>
      </c>
      <c r="C581" s="34" t="s">
        <v>585</v>
      </c>
      <c r="D581" s="34" t="s">
        <v>9</v>
      </c>
      <c r="E581" s="35">
        <v>42.55</v>
      </c>
    </row>
    <row r="582" spans="2:5" ht="50.1" customHeight="1">
      <c r="B582" s="33">
        <v>5710</v>
      </c>
      <c r="C582" s="34" t="s">
        <v>586</v>
      </c>
      <c r="D582" s="34" t="s">
        <v>9</v>
      </c>
      <c r="E582" s="35">
        <v>99.26</v>
      </c>
    </row>
    <row r="583" spans="2:5" ht="50.1" customHeight="1">
      <c r="B583" s="33">
        <v>5711</v>
      </c>
      <c r="C583" s="34" t="s">
        <v>587</v>
      </c>
      <c r="D583" s="34" t="s">
        <v>9</v>
      </c>
      <c r="E583" s="35">
        <v>49.84</v>
      </c>
    </row>
    <row r="584" spans="2:5" ht="50.1" customHeight="1">
      <c r="B584" s="33">
        <v>5714</v>
      </c>
      <c r="C584" s="34" t="s">
        <v>588</v>
      </c>
      <c r="D584" s="34" t="s">
        <v>9</v>
      </c>
      <c r="E584" s="35">
        <v>8.16</v>
      </c>
    </row>
    <row r="585" spans="2:5" ht="50.1" customHeight="1">
      <c r="B585" s="33">
        <v>5715</v>
      </c>
      <c r="C585" s="34" t="s">
        <v>589</v>
      </c>
      <c r="D585" s="34" t="s">
        <v>9</v>
      </c>
      <c r="E585" s="35">
        <v>67.06</v>
      </c>
    </row>
    <row r="586" spans="2:5" ht="50.1" customHeight="1">
      <c r="B586" s="33">
        <v>5718</v>
      </c>
      <c r="C586" s="34" t="s">
        <v>590</v>
      </c>
      <c r="D586" s="34" t="s">
        <v>9</v>
      </c>
      <c r="E586" s="35">
        <v>59.49</v>
      </c>
    </row>
    <row r="587" spans="2:5" ht="50.1" customHeight="1">
      <c r="B587" s="33">
        <v>5721</v>
      </c>
      <c r="C587" s="34" t="s">
        <v>591</v>
      </c>
      <c r="D587" s="34" t="s">
        <v>9</v>
      </c>
      <c r="E587" s="35">
        <v>52.49</v>
      </c>
    </row>
    <row r="588" spans="2:5" ht="50.1" customHeight="1">
      <c r="B588" s="33">
        <v>5722</v>
      </c>
      <c r="C588" s="34" t="s">
        <v>592</v>
      </c>
      <c r="D588" s="34" t="s">
        <v>9</v>
      </c>
      <c r="E588" s="35">
        <v>121.4</v>
      </c>
    </row>
    <row r="589" spans="2:5" ht="50.1" customHeight="1">
      <c r="B589" s="33">
        <v>5724</v>
      </c>
      <c r="C589" s="34" t="s">
        <v>593</v>
      </c>
      <c r="D589" s="34" t="s">
        <v>9</v>
      </c>
      <c r="E589" s="35">
        <v>31.2</v>
      </c>
    </row>
    <row r="590" spans="2:5" ht="50.1" customHeight="1">
      <c r="B590" s="33">
        <v>5727</v>
      </c>
      <c r="C590" s="34" t="s">
        <v>594</v>
      </c>
      <c r="D590" s="34" t="s">
        <v>9</v>
      </c>
      <c r="E590" s="35">
        <v>6.31</v>
      </c>
    </row>
    <row r="591" spans="2:5" ht="50.1" customHeight="1">
      <c r="B591" s="33">
        <v>5729</v>
      </c>
      <c r="C591" s="34" t="s">
        <v>595</v>
      </c>
      <c r="D591" s="34" t="s">
        <v>9</v>
      </c>
      <c r="E591" s="35">
        <v>25.67</v>
      </c>
    </row>
    <row r="592" spans="2:5" ht="50.1" customHeight="1">
      <c r="B592" s="33">
        <v>5730</v>
      </c>
      <c r="C592" s="34" t="s">
        <v>596</v>
      </c>
      <c r="D592" s="34" t="s">
        <v>9</v>
      </c>
      <c r="E592" s="35">
        <v>23.18</v>
      </c>
    </row>
    <row r="593" spans="2:5" ht="50.1" customHeight="1">
      <c r="B593" s="33">
        <v>5735</v>
      </c>
      <c r="C593" s="34" t="s">
        <v>597</v>
      </c>
      <c r="D593" s="34" t="s">
        <v>9</v>
      </c>
      <c r="E593" s="35">
        <v>16.48</v>
      </c>
    </row>
    <row r="594" spans="2:5" ht="50.1" customHeight="1">
      <c r="B594" s="33">
        <v>5736</v>
      </c>
      <c r="C594" s="34" t="s">
        <v>598</v>
      </c>
      <c r="D594" s="34" t="s">
        <v>9</v>
      </c>
      <c r="E594" s="35">
        <v>25.32</v>
      </c>
    </row>
    <row r="595" spans="2:5" ht="50.1" customHeight="1">
      <c r="B595" s="33">
        <v>5738</v>
      </c>
      <c r="C595" s="34" t="s">
        <v>599</v>
      </c>
      <c r="D595" s="34" t="s">
        <v>9</v>
      </c>
      <c r="E595" s="35">
        <v>22.83</v>
      </c>
    </row>
    <row r="596" spans="2:5" ht="50.1" customHeight="1">
      <c r="B596" s="33">
        <v>5739</v>
      </c>
      <c r="C596" s="34" t="s">
        <v>600</v>
      </c>
      <c r="D596" s="34" t="s">
        <v>9</v>
      </c>
      <c r="E596" s="35">
        <v>28.57</v>
      </c>
    </row>
    <row r="597" spans="2:5" ht="50.1" customHeight="1">
      <c r="B597" s="33">
        <v>5741</v>
      </c>
      <c r="C597" s="34" t="s">
        <v>601</v>
      </c>
      <c r="D597" s="34" t="s">
        <v>9</v>
      </c>
      <c r="E597" s="35">
        <v>27.29</v>
      </c>
    </row>
    <row r="598" spans="2:5" ht="50.1" customHeight="1">
      <c r="B598" s="33">
        <v>5742</v>
      </c>
      <c r="C598" s="34" t="s">
        <v>602</v>
      </c>
      <c r="D598" s="34" t="s">
        <v>9</v>
      </c>
      <c r="E598" s="35">
        <v>15.44</v>
      </c>
    </row>
    <row r="599" spans="2:5" ht="50.1" customHeight="1">
      <c r="B599" s="33">
        <v>5747</v>
      </c>
      <c r="C599" s="34" t="s">
        <v>603</v>
      </c>
      <c r="D599" s="34" t="s">
        <v>9</v>
      </c>
      <c r="E599" s="35">
        <v>88.54</v>
      </c>
    </row>
    <row r="600" spans="2:5" ht="50.1" customHeight="1">
      <c r="B600" s="33">
        <v>5751</v>
      </c>
      <c r="C600" s="34" t="s">
        <v>604</v>
      </c>
      <c r="D600" s="34" t="s">
        <v>9</v>
      </c>
      <c r="E600" s="35">
        <v>16.38</v>
      </c>
    </row>
    <row r="601" spans="2:5" ht="50.1" customHeight="1">
      <c r="B601" s="33">
        <v>5754</v>
      </c>
      <c r="C601" s="34" t="s">
        <v>605</v>
      </c>
      <c r="D601" s="34" t="s">
        <v>9</v>
      </c>
      <c r="E601" s="35">
        <v>13.79</v>
      </c>
    </row>
    <row r="602" spans="2:5" ht="50.1" customHeight="1">
      <c r="B602" s="33">
        <v>5763</v>
      </c>
      <c r="C602" s="34" t="s">
        <v>606</v>
      </c>
      <c r="D602" s="34" t="s">
        <v>9</v>
      </c>
      <c r="E602" s="35">
        <v>23.57</v>
      </c>
    </row>
    <row r="603" spans="2:5" ht="50.1" customHeight="1">
      <c r="B603" s="33">
        <v>5765</v>
      </c>
      <c r="C603" s="34" t="s">
        <v>607</v>
      </c>
      <c r="D603" s="34" t="s">
        <v>9</v>
      </c>
      <c r="E603" s="35">
        <v>1.92</v>
      </c>
    </row>
    <row r="604" spans="2:5" ht="50.1" customHeight="1">
      <c r="B604" s="33">
        <v>5766</v>
      </c>
      <c r="C604" s="34" t="s">
        <v>608</v>
      </c>
      <c r="D604" s="34" t="s">
        <v>9</v>
      </c>
      <c r="E604" s="35">
        <v>3.03</v>
      </c>
    </row>
    <row r="605" spans="2:5" ht="50.1" customHeight="1">
      <c r="B605" s="33">
        <v>5779</v>
      </c>
      <c r="C605" s="34" t="s">
        <v>609</v>
      </c>
      <c r="D605" s="34" t="s">
        <v>9</v>
      </c>
      <c r="E605" s="35">
        <v>35.68</v>
      </c>
    </row>
    <row r="606" spans="2:5" ht="50.1" customHeight="1">
      <c r="B606" s="33">
        <v>5787</v>
      </c>
      <c r="C606" s="34" t="s">
        <v>610</v>
      </c>
      <c r="D606" s="34" t="s">
        <v>9</v>
      </c>
      <c r="E606" s="35">
        <v>39.39</v>
      </c>
    </row>
    <row r="607" spans="2:5" ht="50.1" customHeight="1">
      <c r="B607" s="33">
        <v>5797</v>
      </c>
      <c r="C607" s="34" t="s">
        <v>611</v>
      </c>
      <c r="D607" s="34" t="s">
        <v>9</v>
      </c>
      <c r="E607" s="35">
        <v>2.92</v>
      </c>
    </row>
    <row r="608" spans="2:5" ht="50.1" customHeight="1">
      <c r="B608" s="33">
        <v>5800</v>
      </c>
      <c r="C608" s="34" t="s">
        <v>612</v>
      </c>
      <c r="D608" s="34" t="s">
        <v>9</v>
      </c>
      <c r="E608" s="35">
        <v>0.28000000000000003</v>
      </c>
    </row>
    <row r="609" spans="2:5" ht="50.1" customHeight="1">
      <c r="B609" s="33">
        <v>7032</v>
      </c>
      <c r="C609" s="34" t="s">
        <v>613</v>
      </c>
      <c r="D609" s="34" t="s">
        <v>9</v>
      </c>
      <c r="E609" s="35">
        <v>2.93</v>
      </c>
    </row>
    <row r="610" spans="2:5" ht="50.1" customHeight="1">
      <c r="B610" s="33">
        <v>7033</v>
      </c>
      <c r="C610" s="34" t="s">
        <v>614</v>
      </c>
      <c r="D610" s="34" t="s">
        <v>9</v>
      </c>
      <c r="E610" s="35">
        <v>0.48</v>
      </c>
    </row>
    <row r="611" spans="2:5" ht="50.1" customHeight="1">
      <c r="B611" s="33">
        <v>7034</v>
      </c>
      <c r="C611" s="34" t="s">
        <v>615</v>
      </c>
      <c r="D611" s="34" t="s">
        <v>9</v>
      </c>
      <c r="E611" s="35">
        <v>5.49</v>
      </c>
    </row>
    <row r="612" spans="2:5" ht="50.1" customHeight="1">
      <c r="B612" s="33">
        <v>7035</v>
      </c>
      <c r="C612" s="34" t="s">
        <v>616</v>
      </c>
      <c r="D612" s="34" t="s">
        <v>9</v>
      </c>
      <c r="E612" s="35">
        <v>119.65</v>
      </c>
    </row>
    <row r="613" spans="2:5" ht="50.1" customHeight="1">
      <c r="B613" s="33">
        <v>7038</v>
      </c>
      <c r="C613" s="34" t="s">
        <v>617</v>
      </c>
      <c r="D613" s="34" t="s">
        <v>9</v>
      </c>
      <c r="E613" s="35">
        <v>26.11</v>
      </c>
    </row>
    <row r="614" spans="2:5" ht="50.1" customHeight="1">
      <c r="B614" s="33">
        <v>7039</v>
      </c>
      <c r="C614" s="34" t="s">
        <v>618</v>
      </c>
      <c r="D614" s="34" t="s">
        <v>9</v>
      </c>
      <c r="E614" s="35">
        <v>3.62</v>
      </c>
    </row>
    <row r="615" spans="2:5" ht="50.1" customHeight="1">
      <c r="B615" s="33">
        <v>7040</v>
      </c>
      <c r="C615" s="34" t="s">
        <v>619</v>
      </c>
      <c r="D615" s="34" t="s">
        <v>9</v>
      </c>
      <c r="E615" s="35">
        <v>32.68</v>
      </c>
    </row>
    <row r="616" spans="2:5" ht="50.1" customHeight="1">
      <c r="B616" s="33">
        <v>7044</v>
      </c>
      <c r="C616" s="34" t="s">
        <v>620</v>
      </c>
      <c r="D616" s="34" t="s">
        <v>9</v>
      </c>
      <c r="E616" s="35">
        <v>0.23</v>
      </c>
    </row>
    <row r="617" spans="2:5" ht="50.1" customHeight="1">
      <c r="B617" s="33">
        <v>7045</v>
      </c>
      <c r="C617" s="34" t="s">
        <v>621</v>
      </c>
      <c r="D617" s="34" t="s">
        <v>9</v>
      </c>
      <c r="E617" s="35">
        <v>0.02</v>
      </c>
    </row>
    <row r="618" spans="2:5" ht="50.1" customHeight="1">
      <c r="B618" s="33">
        <v>7046</v>
      </c>
      <c r="C618" s="34" t="s">
        <v>622</v>
      </c>
      <c r="D618" s="34" t="s">
        <v>9</v>
      </c>
      <c r="E618" s="35">
        <v>0.25</v>
      </c>
    </row>
    <row r="619" spans="2:5" ht="50.1" customHeight="1">
      <c r="B619" s="33">
        <v>7047</v>
      </c>
      <c r="C619" s="34" t="s">
        <v>623</v>
      </c>
      <c r="D619" s="34" t="s">
        <v>9</v>
      </c>
      <c r="E619" s="35">
        <v>7.13</v>
      </c>
    </row>
    <row r="620" spans="2:5" ht="50.1" customHeight="1">
      <c r="B620" s="33">
        <v>7051</v>
      </c>
      <c r="C620" s="34" t="s">
        <v>624</v>
      </c>
      <c r="D620" s="34" t="s">
        <v>9</v>
      </c>
      <c r="E620" s="35">
        <v>23.16</v>
      </c>
    </row>
    <row r="621" spans="2:5" ht="50.1" customHeight="1">
      <c r="B621" s="33">
        <v>7052</v>
      </c>
      <c r="C621" s="34" t="s">
        <v>625</v>
      </c>
      <c r="D621" s="34" t="s">
        <v>9</v>
      </c>
      <c r="E621" s="35">
        <v>3.21</v>
      </c>
    </row>
    <row r="622" spans="2:5" ht="50.1" customHeight="1">
      <c r="B622" s="33">
        <v>7053</v>
      </c>
      <c r="C622" s="34" t="s">
        <v>626</v>
      </c>
      <c r="D622" s="34" t="s">
        <v>9</v>
      </c>
      <c r="E622" s="35">
        <v>28.98</v>
      </c>
    </row>
    <row r="623" spans="2:5" ht="50.1" customHeight="1">
      <c r="B623" s="33">
        <v>7054</v>
      </c>
      <c r="C623" s="34" t="s">
        <v>627</v>
      </c>
      <c r="D623" s="34" t="s">
        <v>9</v>
      </c>
      <c r="E623" s="35">
        <v>49.98</v>
      </c>
    </row>
    <row r="624" spans="2:5" ht="50.1" customHeight="1">
      <c r="B624" s="33">
        <v>7058</v>
      </c>
      <c r="C624" s="34" t="s">
        <v>628</v>
      </c>
      <c r="D624" s="34" t="s">
        <v>9</v>
      </c>
      <c r="E624" s="35">
        <v>12.03</v>
      </c>
    </row>
    <row r="625" spans="2:5" ht="50.1" customHeight="1">
      <c r="B625" s="33">
        <v>7059</v>
      </c>
      <c r="C625" s="34" t="s">
        <v>629</v>
      </c>
      <c r="D625" s="34" t="s">
        <v>9</v>
      </c>
      <c r="E625" s="35">
        <v>2.2200000000000002</v>
      </c>
    </row>
    <row r="626" spans="2:5" ht="50.1" customHeight="1">
      <c r="B626" s="33">
        <v>7060</v>
      </c>
      <c r="C626" s="34" t="s">
        <v>630</v>
      </c>
      <c r="D626" s="34" t="s">
        <v>9</v>
      </c>
      <c r="E626" s="35">
        <v>22.57</v>
      </c>
    </row>
    <row r="627" spans="2:5" ht="50.1" customHeight="1">
      <c r="B627" s="33">
        <v>7061</v>
      </c>
      <c r="C627" s="34" t="s">
        <v>631</v>
      </c>
      <c r="D627" s="34" t="s">
        <v>9</v>
      </c>
      <c r="E627" s="35">
        <v>45.62</v>
      </c>
    </row>
    <row r="628" spans="2:5" ht="50.1" customHeight="1">
      <c r="B628" s="33">
        <v>7063</v>
      </c>
      <c r="C628" s="34" t="s">
        <v>632</v>
      </c>
      <c r="D628" s="34" t="s">
        <v>9</v>
      </c>
      <c r="E628" s="35">
        <v>10.18</v>
      </c>
    </row>
    <row r="629" spans="2:5" ht="50.1" customHeight="1">
      <c r="B629" s="33">
        <v>7064</v>
      </c>
      <c r="C629" s="34" t="s">
        <v>633</v>
      </c>
      <c r="D629" s="34" t="s">
        <v>9</v>
      </c>
      <c r="E629" s="35">
        <v>1.41</v>
      </c>
    </row>
    <row r="630" spans="2:5" ht="50.1" customHeight="1">
      <c r="B630" s="33">
        <v>7065</v>
      </c>
      <c r="C630" s="34" t="s">
        <v>634</v>
      </c>
      <c r="D630" s="34" t="s">
        <v>9</v>
      </c>
      <c r="E630" s="35">
        <v>11.13</v>
      </c>
    </row>
    <row r="631" spans="2:5" ht="50.1" customHeight="1">
      <c r="B631" s="33">
        <v>7066</v>
      </c>
      <c r="C631" s="34" t="s">
        <v>635</v>
      </c>
      <c r="D631" s="34" t="s">
        <v>9</v>
      </c>
      <c r="E631" s="35">
        <v>96.24</v>
      </c>
    </row>
    <row r="632" spans="2:5" ht="50.1" customHeight="1">
      <c r="B632" s="33">
        <v>53786</v>
      </c>
      <c r="C632" s="34" t="s">
        <v>636</v>
      </c>
      <c r="D632" s="34" t="s">
        <v>9</v>
      </c>
      <c r="E632" s="35">
        <v>29.88</v>
      </c>
    </row>
    <row r="633" spans="2:5" ht="50.1" customHeight="1">
      <c r="B633" s="33">
        <v>53788</v>
      </c>
      <c r="C633" s="34" t="s">
        <v>637</v>
      </c>
      <c r="D633" s="34" t="s">
        <v>9</v>
      </c>
      <c r="E633" s="35">
        <v>31.99</v>
      </c>
    </row>
    <row r="634" spans="2:5" ht="50.1" customHeight="1">
      <c r="B634" s="33">
        <v>53792</v>
      </c>
      <c r="C634" s="34" t="s">
        <v>638</v>
      </c>
      <c r="D634" s="34" t="s">
        <v>9</v>
      </c>
      <c r="E634" s="35">
        <v>56.71</v>
      </c>
    </row>
    <row r="635" spans="2:5" ht="50.1" customHeight="1">
      <c r="B635" s="33">
        <v>53794</v>
      </c>
      <c r="C635" s="34" t="s">
        <v>639</v>
      </c>
      <c r="D635" s="34" t="s">
        <v>9</v>
      </c>
      <c r="E635" s="35">
        <v>35</v>
      </c>
    </row>
    <row r="636" spans="2:5" ht="50.1" customHeight="1">
      <c r="B636" s="33">
        <v>53797</v>
      </c>
      <c r="C636" s="34" t="s">
        <v>640</v>
      </c>
      <c r="D636" s="34" t="s">
        <v>9</v>
      </c>
      <c r="E636" s="35">
        <v>65.22</v>
      </c>
    </row>
    <row r="637" spans="2:5" ht="50.1" customHeight="1">
      <c r="B637" s="33">
        <v>53804</v>
      </c>
      <c r="C637" s="34" t="s">
        <v>641</v>
      </c>
      <c r="D637" s="34" t="s">
        <v>9</v>
      </c>
      <c r="E637" s="35">
        <v>2.5099999999999998</v>
      </c>
    </row>
    <row r="638" spans="2:5" ht="50.1" customHeight="1">
      <c r="B638" s="33">
        <v>53806</v>
      </c>
      <c r="C638" s="34" t="s">
        <v>642</v>
      </c>
      <c r="D638" s="34" t="s">
        <v>9</v>
      </c>
      <c r="E638" s="35">
        <v>40.200000000000003</v>
      </c>
    </row>
    <row r="639" spans="2:5" ht="50.1" customHeight="1">
      <c r="B639" s="33">
        <v>53810</v>
      </c>
      <c r="C639" s="34" t="s">
        <v>643</v>
      </c>
      <c r="D639" s="34" t="s">
        <v>9</v>
      </c>
      <c r="E639" s="35">
        <v>40.44</v>
      </c>
    </row>
    <row r="640" spans="2:5" ht="50.1" customHeight="1">
      <c r="B640" s="33">
        <v>53814</v>
      </c>
      <c r="C640" s="34" t="s">
        <v>644</v>
      </c>
      <c r="D640" s="34" t="s">
        <v>9</v>
      </c>
      <c r="E640" s="35">
        <v>132.49</v>
      </c>
    </row>
    <row r="641" spans="2:5" ht="50.1" customHeight="1">
      <c r="B641" s="33">
        <v>53817</v>
      </c>
      <c r="C641" s="34" t="s">
        <v>645</v>
      </c>
      <c r="D641" s="34" t="s">
        <v>9</v>
      </c>
      <c r="E641" s="35">
        <v>34.97</v>
      </c>
    </row>
    <row r="642" spans="2:5" ht="50.1" customHeight="1">
      <c r="B642" s="33">
        <v>53818</v>
      </c>
      <c r="C642" s="34" t="s">
        <v>646</v>
      </c>
      <c r="D642" s="34" t="s">
        <v>9</v>
      </c>
      <c r="E642" s="35">
        <v>5.04</v>
      </c>
    </row>
    <row r="643" spans="2:5" ht="50.1" customHeight="1">
      <c r="B643" s="33">
        <v>53827</v>
      </c>
      <c r="C643" s="34" t="s">
        <v>647</v>
      </c>
      <c r="D643" s="34" t="s">
        <v>9</v>
      </c>
      <c r="E643" s="35">
        <v>63.85</v>
      </c>
    </row>
    <row r="644" spans="2:5" ht="50.1" customHeight="1">
      <c r="B644" s="33">
        <v>53829</v>
      </c>
      <c r="C644" s="34" t="s">
        <v>648</v>
      </c>
      <c r="D644" s="34" t="s">
        <v>9</v>
      </c>
      <c r="E644" s="35">
        <v>65.22</v>
      </c>
    </row>
    <row r="645" spans="2:5" ht="50.1" customHeight="1">
      <c r="B645" s="33">
        <v>53831</v>
      </c>
      <c r="C645" s="34" t="s">
        <v>649</v>
      </c>
      <c r="D645" s="34" t="s">
        <v>9</v>
      </c>
      <c r="E645" s="35">
        <v>107.73</v>
      </c>
    </row>
    <row r="646" spans="2:5" ht="50.1" customHeight="1">
      <c r="B646" s="33">
        <v>53840</v>
      </c>
      <c r="C646" s="34" t="s">
        <v>650</v>
      </c>
      <c r="D646" s="34" t="s">
        <v>9</v>
      </c>
      <c r="E646" s="35">
        <v>1.36</v>
      </c>
    </row>
    <row r="647" spans="2:5" ht="50.1" customHeight="1">
      <c r="B647" s="33">
        <v>53841</v>
      </c>
      <c r="C647" s="34" t="s">
        <v>651</v>
      </c>
      <c r="D647" s="34" t="s">
        <v>9</v>
      </c>
      <c r="E647" s="35">
        <v>0.94</v>
      </c>
    </row>
    <row r="648" spans="2:5" ht="50.1" customHeight="1">
      <c r="B648" s="33">
        <v>53849</v>
      </c>
      <c r="C648" s="34" t="s">
        <v>652</v>
      </c>
      <c r="D648" s="34" t="s">
        <v>9</v>
      </c>
      <c r="E648" s="35">
        <v>46.86</v>
      </c>
    </row>
    <row r="649" spans="2:5" ht="50.1" customHeight="1">
      <c r="B649" s="33">
        <v>53857</v>
      </c>
      <c r="C649" s="34" t="s">
        <v>653</v>
      </c>
      <c r="D649" s="34" t="s">
        <v>9</v>
      </c>
      <c r="E649" s="35">
        <v>28</v>
      </c>
    </row>
    <row r="650" spans="2:5" ht="50.1" customHeight="1">
      <c r="B650" s="33">
        <v>53858</v>
      </c>
      <c r="C650" s="34" t="s">
        <v>654</v>
      </c>
      <c r="D650" s="34" t="s">
        <v>9</v>
      </c>
      <c r="E650" s="35">
        <v>44.78</v>
      </c>
    </row>
    <row r="651" spans="2:5" ht="50.1" customHeight="1">
      <c r="B651" s="33">
        <v>53861</v>
      </c>
      <c r="C651" s="34" t="s">
        <v>655</v>
      </c>
      <c r="D651" s="34" t="s">
        <v>9</v>
      </c>
      <c r="E651" s="35">
        <v>38.82</v>
      </c>
    </row>
    <row r="652" spans="2:5" ht="50.1" customHeight="1">
      <c r="B652" s="33">
        <v>53863</v>
      </c>
      <c r="C652" s="34" t="s">
        <v>656</v>
      </c>
      <c r="D652" s="34" t="s">
        <v>9</v>
      </c>
      <c r="E652" s="35">
        <v>1.04</v>
      </c>
    </row>
    <row r="653" spans="2:5" ht="50.1" customHeight="1">
      <c r="B653" s="33">
        <v>53865</v>
      </c>
      <c r="C653" s="34" t="s">
        <v>657</v>
      </c>
      <c r="D653" s="34" t="s">
        <v>9</v>
      </c>
      <c r="E653" s="35">
        <v>26.39</v>
      </c>
    </row>
    <row r="654" spans="2:5" ht="50.1" customHeight="1">
      <c r="B654" s="33">
        <v>53866</v>
      </c>
      <c r="C654" s="34" t="s">
        <v>658</v>
      </c>
      <c r="D654" s="34" t="s">
        <v>9</v>
      </c>
      <c r="E654" s="35">
        <v>1.78</v>
      </c>
    </row>
    <row r="655" spans="2:5" ht="50.1" customHeight="1">
      <c r="B655" s="33">
        <v>53882</v>
      </c>
      <c r="C655" s="34" t="s">
        <v>659</v>
      </c>
      <c r="D655" s="34" t="s">
        <v>9</v>
      </c>
      <c r="E655" s="35">
        <v>18.36</v>
      </c>
    </row>
    <row r="656" spans="2:5" ht="50.1" customHeight="1">
      <c r="B656" s="33">
        <v>55263</v>
      </c>
      <c r="C656" s="34" t="s">
        <v>660</v>
      </c>
      <c r="D656" s="34" t="s">
        <v>9</v>
      </c>
      <c r="E656" s="35">
        <v>36.07</v>
      </c>
    </row>
    <row r="657" spans="2:5" ht="50.1" customHeight="1">
      <c r="B657" s="33">
        <v>73303</v>
      </c>
      <c r="C657" s="34" t="s">
        <v>661</v>
      </c>
      <c r="D657" s="34" t="s">
        <v>9</v>
      </c>
      <c r="E657" s="35">
        <v>2.81</v>
      </c>
    </row>
    <row r="658" spans="2:5" ht="50.1" customHeight="1">
      <c r="B658" s="33">
        <v>73307</v>
      </c>
      <c r="C658" s="34" t="s">
        <v>662</v>
      </c>
      <c r="D658" s="34" t="s">
        <v>9</v>
      </c>
      <c r="E658" s="35">
        <v>2.5099999999999998</v>
      </c>
    </row>
    <row r="659" spans="2:5" ht="50.1" customHeight="1">
      <c r="B659" s="33">
        <v>73309</v>
      </c>
      <c r="C659" s="34" t="s">
        <v>663</v>
      </c>
      <c r="D659" s="34" t="s">
        <v>9</v>
      </c>
      <c r="E659" s="35">
        <v>17.37</v>
      </c>
    </row>
    <row r="660" spans="2:5" ht="50.1" customHeight="1">
      <c r="B660" s="33">
        <v>73311</v>
      </c>
      <c r="C660" s="34" t="s">
        <v>664</v>
      </c>
      <c r="D660" s="34" t="s">
        <v>9</v>
      </c>
      <c r="E660" s="35">
        <v>99.72</v>
      </c>
    </row>
    <row r="661" spans="2:5" ht="50.1" customHeight="1">
      <c r="B661" s="33">
        <v>73313</v>
      </c>
      <c r="C661" s="34" t="s">
        <v>665</v>
      </c>
      <c r="D661" s="34" t="s">
        <v>9</v>
      </c>
      <c r="E661" s="35">
        <v>2.41</v>
      </c>
    </row>
    <row r="662" spans="2:5" ht="50.1" customHeight="1">
      <c r="B662" s="33">
        <v>73315</v>
      </c>
      <c r="C662" s="34" t="s">
        <v>666</v>
      </c>
      <c r="D662" s="34" t="s">
        <v>9</v>
      </c>
      <c r="E662" s="35">
        <v>31.99</v>
      </c>
    </row>
    <row r="663" spans="2:5" ht="50.1" customHeight="1">
      <c r="B663" s="33">
        <v>73335</v>
      </c>
      <c r="C663" s="34" t="s">
        <v>667</v>
      </c>
      <c r="D663" s="34" t="s">
        <v>9</v>
      </c>
      <c r="E663" s="35">
        <v>17.579999999999998</v>
      </c>
    </row>
    <row r="664" spans="2:5" ht="50.1" customHeight="1">
      <c r="B664" s="33">
        <v>73340</v>
      </c>
      <c r="C664" s="34" t="s">
        <v>668</v>
      </c>
      <c r="D664" s="34" t="s">
        <v>9</v>
      </c>
      <c r="E664" s="35">
        <v>45.62</v>
      </c>
    </row>
    <row r="665" spans="2:5" ht="50.1" customHeight="1">
      <c r="B665" s="33">
        <v>83361</v>
      </c>
      <c r="C665" s="34" t="s">
        <v>669</v>
      </c>
      <c r="D665" s="34" t="s">
        <v>9</v>
      </c>
      <c r="E665" s="35">
        <v>10.7</v>
      </c>
    </row>
    <row r="666" spans="2:5" ht="50.1" customHeight="1">
      <c r="B666" s="33">
        <v>83761</v>
      </c>
      <c r="C666" s="34" t="s">
        <v>670</v>
      </c>
      <c r="D666" s="34" t="s">
        <v>9</v>
      </c>
      <c r="E666" s="35">
        <v>5.99</v>
      </c>
    </row>
    <row r="667" spans="2:5" ht="50.1" customHeight="1">
      <c r="B667" s="33">
        <v>83762</v>
      </c>
      <c r="C667" s="34" t="s">
        <v>671</v>
      </c>
      <c r="D667" s="34" t="s">
        <v>9</v>
      </c>
      <c r="E667" s="35">
        <v>7.49</v>
      </c>
    </row>
    <row r="668" spans="2:5" ht="50.1" customHeight="1">
      <c r="B668" s="33">
        <v>83763</v>
      </c>
      <c r="C668" s="34" t="s">
        <v>672</v>
      </c>
      <c r="D668" s="34" t="s">
        <v>9</v>
      </c>
      <c r="E668" s="35">
        <v>28.1</v>
      </c>
    </row>
    <row r="669" spans="2:5" ht="50.1" customHeight="1">
      <c r="B669" s="33">
        <v>83764</v>
      </c>
      <c r="C669" s="34" t="s">
        <v>673</v>
      </c>
      <c r="D669" s="34" t="s">
        <v>9</v>
      </c>
      <c r="E669" s="35">
        <v>0.67</v>
      </c>
    </row>
    <row r="670" spans="2:5" ht="50.1" customHeight="1">
      <c r="B670" s="33">
        <v>87026</v>
      </c>
      <c r="C670" s="34" t="s">
        <v>674</v>
      </c>
      <c r="D670" s="34" t="s">
        <v>9</v>
      </c>
      <c r="E670" s="35">
        <v>0.19</v>
      </c>
    </row>
    <row r="671" spans="2:5" ht="50.1" customHeight="1">
      <c r="B671" s="33">
        <v>87441</v>
      </c>
      <c r="C671" s="34" t="s">
        <v>675</v>
      </c>
      <c r="D671" s="34" t="s">
        <v>9</v>
      </c>
      <c r="E671" s="35">
        <v>0.31</v>
      </c>
    </row>
    <row r="672" spans="2:5" ht="50.1" customHeight="1">
      <c r="B672" s="33">
        <v>87442</v>
      </c>
      <c r="C672" s="34" t="s">
        <v>676</v>
      </c>
      <c r="D672" s="34" t="s">
        <v>9</v>
      </c>
      <c r="E672" s="35">
        <v>0.03</v>
      </c>
    </row>
    <row r="673" spans="2:5" ht="50.1" customHeight="1">
      <c r="B673" s="33">
        <v>87443</v>
      </c>
      <c r="C673" s="34" t="s">
        <v>677</v>
      </c>
      <c r="D673" s="34" t="s">
        <v>9</v>
      </c>
      <c r="E673" s="35">
        <v>0.28999999999999998</v>
      </c>
    </row>
    <row r="674" spans="2:5" ht="50.1" customHeight="1">
      <c r="B674" s="33">
        <v>87444</v>
      </c>
      <c r="C674" s="34" t="s">
        <v>678</v>
      </c>
      <c r="D674" s="34" t="s">
        <v>9</v>
      </c>
      <c r="E674" s="35">
        <v>2.37</v>
      </c>
    </row>
    <row r="675" spans="2:5" ht="50.1" customHeight="1">
      <c r="B675" s="33">
        <v>88387</v>
      </c>
      <c r="C675" s="34" t="s">
        <v>679</v>
      </c>
      <c r="D675" s="34" t="s">
        <v>9</v>
      </c>
      <c r="E675" s="35">
        <v>0.61</v>
      </c>
    </row>
    <row r="676" spans="2:5" ht="50.1" customHeight="1">
      <c r="B676" s="33">
        <v>88389</v>
      </c>
      <c r="C676" s="34" t="s">
        <v>680</v>
      </c>
      <c r="D676" s="34" t="s">
        <v>9</v>
      </c>
      <c r="E676" s="35">
        <v>7.0000000000000007E-2</v>
      </c>
    </row>
    <row r="677" spans="2:5" ht="50.1" customHeight="1">
      <c r="B677" s="33">
        <v>88390</v>
      </c>
      <c r="C677" s="34" t="s">
        <v>681</v>
      </c>
      <c r="D677" s="34" t="s">
        <v>9</v>
      </c>
      <c r="E677" s="35">
        <v>0.76</v>
      </c>
    </row>
    <row r="678" spans="2:5" ht="50.1" customHeight="1">
      <c r="B678" s="33">
        <v>88391</v>
      </c>
      <c r="C678" s="34" t="s">
        <v>682</v>
      </c>
      <c r="D678" s="34" t="s">
        <v>9</v>
      </c>
      <c r="E678" s="35">
        <v>2.91</v>
      </c>
    </row>
    <row r="679" spans="2:5" ht="50.1" customHeight="1">
      <c r="B679" s="33">
        <v>88394</v>
      </c>
      <c r="C679" s="34" t="s">
        <v>683</v>
      </c>
      <c r="D679" s="34" t="s">
        <v>9</v>
      </c>
      <c r="E679" s="35">
        <v>0.72</v>
      </c>
    </row>
    <row r="680" spans="2:5" ht="50.1" customHeight="1">
      <c r="B680" s="33">
        <v>88395</v>
      </c>
      <c r="C680" s="34" t="s">
        <v>684</v>
      </c>
      <c r="D680" s="34" t="s">
        <v>9</v>
      </c>
      <c r="E680" s="35">
        <v>0.08</v>
      </c>
    </row>
    <row r="681" spans="2:5" ht="50.1" customHeight="1">
      <c r="B681" s="33">
        <v>88396</v>
      </c>
      <c r="C681" s="34" t="s">
        <v>685</v>
      </c>
      <c r="D681" s="34" t="s">
        <v>9</v>
      </c>
      <c r="E681" s="35">
        <v>0.9</v>
      </c>
    </row>
    <row r="682" spans="2:5" ht="50.1" customHeight="1">
      <c r="B682" s="33">
        <v>88397</v>
      </c>
      <c r="C682" s="34" t="s">
        <v>686</v>
      </c>
      <c r="D682" s="34" t="s">
        <v>9</v>
      </c>
      <c r="E682" s="35">
        <v>4.3600000000000003</v>
      </c>
    </row>
    <row r="683" spans="2:5" ht="50.1" customHeight="1">
      <c r="B683" s="33">
        <v>88400</v>
      </c>
      <c r="C683" s="34" t="s">
        <v>687</v>
      </c>
      <c r="D683" s="34" t="s">
        <v>9</v>
      </c>
      <c r="E683" s="35">
        <v>0.56999999999999995</v>
      </c>
    </row>
    <row r="684" spans="2:5" ht="50.1" customHeight="1">
      <c r="B684" s="33">
        <v>88401</v>
      </c>
      <c r="C684" s="34" t="s">
        <v>688</v>
      </c>
      <c r="D684" s="34" t="s">
        <v>9</v>
      </c>
      <c r="E684" s="35">
        <v>0.06</v>
      </c>
    </row>
    <row r="685" spans="2:5" ht="50.1" customHeight="1">
      <c r="B685" s="33">
        <v>88402</v>
      </c>
      <c r="C685" s="34" t="s">
        <v>689</v>
      </c>
      <c r="D685" s="34" t="s">
        <v>9</v>
      </c>
      <c r="E685" s="35">
        <v>0.72</v>
      </c>
    </row>
    <row r="686" spans="2:5" ht="50.1" customHeight="1">
      <c r="B686" s="33">
        <v>88403</v>
      </c>
      <c r="C686" s="34" t="s">
        <v>690</v>
      </c>
      <c r="D686" s="34" t="s">
        <v>9</v>
      </c>
      <c r="E686" s="35">
        <v>1.74</v>
      </c>
    </row>
    <row r="687" spans="2:5" ht="50.1" customHeight="1">
      <c r="B687" s="33">
        <v>88419</v>
      </c>
      <c r="C687" s="34" t="s">
        <v>691</v>
      </c>
      <c r="D687" s="34" t="s">
        <v>9</v>
      </c>
      <c r="E687" s="35">
        <v>3.75</v>
      </c>
    </row>
    <row r="688" spans="2:5" ht="50.1" customHeight="1">
      <c r="B688" s="33">
        <v>88422</v>
      </c>
      <c r="C688" s="34" t="s">
        <v>692</v>
      </c>
      <c r="D688" s="34" t="s">
        <v>9</v>
      </c>
      <c r="E688" s="35">
        <v>0.44</v>
      </c>
    </row>
    <row r="689" spans="2:5" ht="50.1" customHeight="1">
      <c r="B689" s="33">
        <v>88425</v>
      </c>
      <c r="C689" s="34" t="s">
        <v>693</v>
      </c>
      <c r="D689" s="34" t="s">
        <v>9</v>
      </c>
      <c r="E689" s="35">
        <v>4.0999999999999996</v>
      </c>
    </row>
    <row r="690" spans="2:5" ht="50.1" customHeight="1">
      <c r="B690" s="33">
        <v>88427</v>
      </c>
      <c r="C690" s="34" t="s">
        <v>694</v>
      </c>
      <c r="D690" s="34" t="s">
        <v>9</v>
      </c>
      <c r="E690" s="35">
        <v>4.42</v>
      </c>
    </row>
    <row r="691" spans="2:5" ht="50.1" customHeight="1">
      <c r="B691" s="33">
        <v>88434</v>
      </c>
      <c r="C691" s="34" t="s">
        <v>695</v>
      </c>
      <c r="D691" s="34" t="s">
        <v>9</v>
      </c>
      <c r="E691" s="35">
        <v>4.97</v>
      </c>
    </row>
    <row r="692" spans="2:5" ht="50.1" customHeight="1">
      <c r="B692" s="33">
        <v>88435</v>
      </c>
      <c r="C692" s="34" t="s">
        <v>696</v>
      </c>
      <c r="D692" s="34" t="s">
        <v>9</v>
      </c>
      <c r="E692" s="35">
        <v>0.59</v>
      </c>
    </row>
    <row r="693" spans="2:5" ht="50.1" customHeight="1">
      <c r="B693" s="33">
        <v>88436</v>
      </c>
      <c r="C693" s="34" t="s">
        <v>697</v>
      </c>
      <c r="D693" s="34" t="s">
        <v>9</v>
      </c>
      <c r="E693" s="35">
        <v>5.44</v>
      </c>
    </row>
    <row r="694" spans="2:5" ht="50.1" customHeight="1">
      <c r="B694" s="33">
        <v>88437</v>
      </c>
      <c r="C694" s="34" t="s">
        <v>698</v>
      </c>
      <c r="D694" s="34" t="s">
        <v>9</v>
      </c>
      <c r="E694" s="35">
        <v>4.42</v>
      </c>
    </row>
    <row r="695" spans="2:5" ht="50.1" customHeight="1">
      <c r="B695" s="33">
        <v>88569</v>
      </c>
      <c r="C695" s="34" t="s">
        <v>699</v>
      </c>
      <c r="D695" s="34" t="s">
        <v>9</v>
      </c>
      <c r="E695" s="35">
        <v>2.46</v>
      </c>
    </row>
    <row r="696" spans="2:5" ht="50.1" customHeight="1">
      <c r="B696" s="33">
        <v>88570</v>
      </c>
      <c r="C696" s="34" t="s">
        <v>700</v>
      </c>
      <c r="D696" s="34" t="s">
        <v>9</v>
      </c>
      <c r="E696" s="35">
        <v>0.53</v>
      </c>
    </row>
    <row r="697" spans="2:5" ht="50.1" customHeight="1">
      <c r="B697" s="33">
        <v>88826</v>
      </c>
      <c r="C697" s="34" t="s">
        <v>701</v>
      </c>
      <c r="D697" s="34" t="s">
        <v>9</v>
      </c>
      <c r="E697" s="35">
        <v>0.23</v>
      </c>
    </row>
    <row r="698" spans="2:5" ht="50.1" customHeight="1">
      <c r="B698" s="33">
        <v>88827</v>
      </c>
      <c r="C698" s="34" t="s">
        <v>702</v>
      </c>
      <c r="D698" s="34" t="s">
        <v>9</v>
      </c>
      <c r="E698" s="35">
        <v>0.02</v>
      </c>
    </row>
    <row r="699" spans="2:5" ht="50.1" customHeight="1">
      <c r="B699" s="33">
        <v>88828</v>
      </c>
      <c r="C699" s="34" t="s">
        <v>703</v>
      </c>
      <c r="D699" s="34" t="s">
        <v>9</v>
      </c>
      <c r="E699" s="35">
        <v>0.21</v>
      </c>
    </row>
    <row r="700" spans="2:5" ht="50.1" customHeight="1">
      <c r="B700" s="33">
        <v>88829</v>
      </c>
      <c r="C700" s="34" t="s">
        <v>704</v>
      </c>
      <c r="D700" s="34" t="s">
        <v>9</v>
      </c>
      <c r="E700" s="35">
        <v>1.1599999999999999</v>
      </c>
    </row>
    <row r="701" spans="2:5" ht="50.1" customHeight="1">
      <c r="B701" s="33">
        <v>88832</v>
      </c>
      <c r="C701" s="34" t="s">
        <v>705</v>
      </c>
      <c r="D701" s="34" t="s">
        <v>9</v>
      </c>
      <c r="E701" s="35">
        <v>22.04</v>
      </c>
    </row>
    <row r="702" spans="2:5" ht="50.1" customHeight="1">
      <c r="B702" s="33">
        <v>88834</v>
      </c>
      <c r="C702" s="34" t="s">
        <v>706</v>
      </c>
      <c r="D702" s="34" t="s">
        <v>9</v>
      </c>
      <c r="E702" s="35">
        <v>2.99</v>
      </c>
    </row>
    <row r="703" spans="2:5" ht="50.1" customHeight="1">
      <c r="B703" s="33">
        <v>88835</v>
      </c>
      <c r="C703" s="34" t="s">
        <v>707</v>
      </c>
      <c r="D703" s="34" t="s">
        <v>9</v>
      </c>
      <c r="E703" s="35">
        <v>27.55</v>
      </c>
    </row>
    <row r="704" spans="2:5" ht="50.1" customHeight="1">
      <c r="B704" s="33">
        <v>88836</v>
      </c>
      <c r="C704" s="34" t="s">
        <v>708</v>
      </c>
      <c r="D704" s="34" t="s">
        <v>9</v>
      </c>
      <c r="E704" s="35">
        <v>35.74</v>
      </c>
    </row>
    <row r="705" spans="2:5" ht="50.1" customHeight="1">
      <c r="B705" s="33">
        <v>88839</v>
      </c>
      <c r="C705" s="34" t="s">
        <v>709</v>
      </c>
      <c r="D705" s="34" t="s">
        <v>9</v>
      </c>
      <c r="E705" s="35">
        <v>18.260000000000002</v>
      </c>
    </row>
    <row r="706" spans="2:5" ht="50.1" customHeight="1">
      <c r="B706" s="33">
        <v>88840</v>
      </c>
      <c r="C706" s="34" t="s">
        <v>710</v>
      </c>
      <c r="D706" s="34" t="s">
        <v>9</v>
      </c>
      <c r="E706" s="35">
        <v>4.1100000000000003</v>
      </c>
    </row>
    <row r="707" spans="2:5" ht="50.1" customHeight="1">
      <c r="B707" s="33">
        <v>88841</v>
      </c>
      <c r="C707" s="34" t="s">
        <v>711</v>
      </c>
      <c r="D707" s="34" t="s">
        <v>9</v>
      </c>
      <c r="E707" s="35">
        <v>32.65</v>
      </c>
    </row>
    <row r="708" spans="2:5" ht="50.1" customHeight="1">
      <c r="B708" s="33">
        <v>88842</v>
      </c>
      <c r="C708" s="34" t="s">
        <v>712</v>
      </c>
      <c r="D708" s="34" t="s">
        <v>9</v>
      </c>
      <c r="E708" s="35">
        <v>43.75</v>
      </c>
    </row>
    <row r="709" spans="2:5" ht="50.1" customHeight="1">
      <c r="B709" s="33">
        <v>88847</v>
      </c>
      <c r="C709" s="34" t="s">
        <v>713</v>
      </c>
      <c r="D709" s="34" t="s">
        <v>9</v>
      </c>
      <c r="E709" s="35">
        <v>14.55</v>
      </c>
    </row>
    <row r="710" spans="2:5" ht="50.1" customHeight="1">
      <c r="B710" s="33">
        <v>88848</v>
      </c>
      <c r="C710" s="34" t="s">
        <v>714</v>
      </c>
      <c r="D710" s="34" t="s">
        <v>9</v>
      </c>
      <c r="E710" s="35">
        <v>3.05</v>
      </c>
    </row>
    <row r="711" spans="2:5" ht="50.1" customHeight="1">
      <c r="B711" s="33">
        <v>88853</v>
      </c>
      <c r="C711" s="34" t="s">
        <v>715</v>
      </c>
      <c r="D711" s="34" t="s">
        <v>9</v>
      </c>
      <c r="E711" s="35">
        <v>0.18</v>
      </c>
    </row>
    <row r="712" spans="2:5" ht="50.1" customHeight="1">
      <c r="B712" s="33">
        <v>88854</v>
      </c>
      <c r="C712" s="34" t="s">
        <v>716</v>
      </c>
      <c r="D712" s="34" t="s">
        <v>9</v>
      </c>
      <c r="E712" s="35">
        <v>0.02</v>
      </c>
    </row>
    <row r="713" spans="2:5" ht="50.1" customHeight="1">
      <c r="B713" s="33">
        <v>88855</v>
      </c>
      <c r="C713" s="34" t="s">
        <v>717</v>
      </c>
      <c r="D713" s="34" t="s">
        <v>9</v>
      </c>
      <c r="E713" s="35">
        <v>1.74</v>
      </c>
    </row>
    <row r="714" spans="2:5" ht="50.1" customHeight="1">
      <c r="B714" s="33">
        <v>88856</v>
      </c>
      <c r="C714" s="34" t="s">
        <v>718</v>
      </c>
      <c r="D714" s="34" t="s">
        <v>9</v>
      </c>
      <c r="E714" s="35">
        <v>0.24</v>
      </c>
    </row>
    <row r="715" spans="2:5" ht="50.1" customHeight="1">
      <c r="B715" s="33">
        <v>88857</v>
      </c>
      <c r="C715" s="34" t="s">
        <v>719</v>
      </c>
      <c r="D715" s="34" t="s">
        <v>9</v>
      </c>
      <c r="E715" s="35">
        <v>13.67</v>
      </c>
    </row>
    <row r="716" spans="2:5" ht="50.1" customHeight="1">
      <c r="B716" s="33">
        <v>88858</v>
      </c>
      <c r="C716" s="34" t="s">
        <v>720</v>
      </c>
      <c r="D716" s="34" t="s">
        <v>9</v>
      </c>
      <c r="E716" s="35">
        <v>1.85</v>
      </c>
    </row>
    <row r="717" spans="2:5" ht="50.1" customHeight="1">
      <c r="B717" s="33">
        <v>88859</v>
      </c>
      <c r="C717" s="34" t="s">
        <v>721</v>
      </c>
      <c r="D717" s="34" t="s">
        <v>9</v>
      </c>
      <c r="E717" s="35">
        <v>12.15</v>
      </c>
    </row>
    <row r="718" spans="2:5" ht="50.1" customHeight="1">
      <c r="B718" s="33">
        <v>88860</v>
      </c>
      <c r="C718" s="34" t="s">
        <v>722</v>
      </c>
      <c r="D718" s="34" t="s">
        <v>9</v>
      </c>
      <c r="E718" s="35">
        <v>1.65</v>
      </c>
    </row>
    <row r="719" spans="2:5" ht="50.1" customHeight="1">
      <c r="B719" s="33">
        <v>88900</v>
      </c>
      <c r="C719" s="34" t="s">
        <v>723</v>
      </c>
      <c r="D719" s="34" t="s">
        <v>9</v>
      </c>
      <c r="E719" s="35">
        <v>25.69</v>
      </c>
    </row>
    <row r="720" spans="2:5" ht="50.1" customHeight="1">
      <c r="B720" s="33">
        <v>88902</v>
      </c>
      <c r="C720" s="34" t="s">
        <v>724</v>
      </c>
      <c r="D720" s="34" t="s">
        <v>9</v>
      </c>
      <c r="E720" s="35">
        <v>3.48</v>
      </c>
    </row>
    <row r="721" spans="2:5" ht="50.1" customHeight="1">
      <c r="B721" s="33">
        <v>88903</v>
      </c>
      <c r="C721" s="34" t="s">
        <v>725</v>
      </c>
      <c r="D721" s="34" t="s">
        <v>9</v>
      </c>
      <c r="E721" s="35">
        <v>32.119999999999997</v>
      </c>
    </row>
    <row r="722" spans="2:5" ht="50.1" customHeight="1">
      <c r="B722" s="33">
        <v>88904</v>
      </c>
      <c r="C722" s="34" t="s">
        <v>726</v>
      </c>
      <c r="D722" s="34" t="s">
        <v>9</v>
      </c>
      <c r="E722" s="35">
        <v>50.35</v>
      </c>
    </row>
    <row r="723" spans="2:5" ht="50.1" customHeight="1">
      <c r="B723" s="33">
        <v>89009</v>
      </c>
      <c r="C723" s="34" t="s">
        <v>727</v>
      </c>
      <c r="D723" s="34" t="s">
        <v>9</v>
      </c>
      <c r="E723" s="35">
        <v>22.62</v>
      </c>
    </row>
    <row r="724" spans="2:5" ht="50.1" customHeight="1">
      <c r="B724" s="33">
        <v>89010</v>
      </c>
      <c r="C724" s="34" t="s">
        <v>728</v>
      </c>
      <c r="D724" s="34" t="s">
        <v>9</v>
      </c>
      <c r="E724" s="35">
        <v>5.09</v>
      </c>
    </row>
    <row r="725" spans="2:5" ht="50.1" customHeight="1">
      <c r="B725" s="33">
        <v>89011</v>
      </c>
      <c r="C725" s="34" t="s">
        <v>729</v>
      </c>
      <c r="D725" s="34" t="s">
        <v>9</v>
      </c>
      <c r="E725" s="35">
        <v>13.18</v>
      </c>
    </row>
    <row r="726" spans="2:5" ht="50.1" customHeight="1">
      <c r="B726" s="33">
        <v>89012</v>
      </c>
      <c r="C726" s="34" t="s">
        <v>730</v>
      </c>
      <c r="D726" s="34" t="s">
        <v>9</v>
      </c>
      <c r="E726" s="35">
        <v>1.78</v>
      </c>
    </row>
    <row r="727" spans="2:5" ht="50.1" customHeight="1">
      <c r="B727" s="33">
        <v>89013</v>
      </c>
      <c r="C727" s="34" t="s">
        <v>731</v>
      </c>
      <c r="D727" s="34" t="s">
        <v>9</v>
      </c>
      <c r="E727" s="35">
        <v>74.11</v>
      </c>
    </row>
    <row r="728" spans="2:5" ht="50.1" customHeight="1">
      <c r="B728" s="33">
        <v>89014</v>
      </c>
      <c r="C728" s="34" t="s">
        <v>732</v>
      </c>
      <c r="D728" s="34" t="s">
        <v>9</v>
      </c>
      <c r="E728" s="35">
        <v>16.68</v>
      </c>
    </row>
    <row r="729" spans="2:5" ht="50.1" customHeight="1">
      <c r="B729" s="33">
        <v>89015</v>
      </c>
      <c r="C729" s="34" t="s">
        <v>733</v>
      </c>
      <c r="D729" s="34" t="s">
        <v>9</v>
      </c>
      <c r="E729" s="35">
        <v>2.0099999999999998</v>
      </c>
    </row>
    <row r="730" spans="2:5" ht="50.1" customHeight="1">
      <c r="B730" s="33">
        <v>89016</v>
      </c>
      <c r="C730" s="34" t="s">
        <v>734</v>
      </c>
      <c r="D730" s="34" t="s">
        <v>9</v>
      </c>
      <c r="E730" s="35">
        <v>0.27</v>
      </c>
    </row>
    <row r="731" spans="2:5" ht="50.1" customHeight="1">
      <c r="B731" s="33">
        <v>89017</v>
      </c>
      <c r="C731" s="34" t="s">
        <v>735</v>
      </c>
      <c r="D731" s="34" t="s">
        <v>9</v>
      </c>
      <c r="E731" s="35">
        <v>22.48</v>
      </c>
    </row>
    <row r="732" spans="2:5" ht="50.1" customHeight="1">
      <c r="B732" s="33">
        <v>89018</v>
      </c>
      <c r="C732" s="34" t="s">
        <v>736</v>
      </c>
      <c r="D732" s="34" t="s">
        <v>9</v>
      </c>
      <c r="E732" s="35">
        <v>5.0599999999999996</v>
      </c>
    </row>
    <row r="733" spans="2:5" ht="50.1" customHeight="1">
      <c r="B733" s="33">
        <v>89019</v>
      </c>
      <c r="C733" s="34" t="s">
        <v>737</v>
      </c>
      <c r="D733" s="34" t="s">
        <v>9</v>
      </c>
      <c r="E733" s="35">
        <v>0.25</v>
      </c>
    </row>
    <row r="734" spans="2:5" ht="50.1" customHeight="1">
      <c r="B734" s="33">
        <v>89020</v>
      </c>
      <c r="C734" s="34" t="s">
        <v>738</v>
      </c>
      <c r="D734" s="34" t="s">
        <v>9</v>
      </c>
      <c r="E734" s="35">
        <v>0.03</v>
      </c>
    </row>
    <row r="735" spans="2:5" ht="50.1" customHeight="1">
      <c r="B735" s="33">
        <v>89023</v>
      </c>
      <c r="C735" s="34" t="s">
        <v>739</v>
      </c>
      <c r="D735" s="34" t="s">
        <v>9</v>
      </c>
      <c r="E735" s="35">
        <v>2.38</v>
      </c>
    </row>
    <row r="736" spans="2:5" ht="50.1" customHeight="1">
      <c r="B736" s="33">
        <v>89024</v>
      </c>
      <c r="C736" s="34" t="s">
        <v>740</v>
      </c>
      <c r="D736" s="34" t="s">
        <v>9</v>
      </c>
      <c r="E736" s="35">
        <v>0.39</v>
      </c>
    </row>
    <row r="737" spans="2:5" ht="50.1" customHeight="1">
      <c r="B737" s="33">
        <v>89025</v>
      </c>
      <c r="C737" s="34" t="s">
        <v>741</v>
      </c>
      <c r="D737" s="34" t="s">
        <v>9</v>
      </c>
      <c r="E737" s="35">
        <v>4.47</v>
      </c>
    </row>
    <row r="738" spans="2:5" ht="50.1" customHeight="1">
      <c r="B738" s="33">
        <v>89026</v>
      </c>
      <c r="C738" s="34" t="s">
        <v>742</v>
      </c>
      <c r="D738" s="34" t="s">
        <v>9</v>
      </c>
      <c r="E738" s="35">
        <v>111.48</v>
      </c>
    </row>
    <row r="739" spans="2:5" ht="50.1" customHeight="1">
      <c r="B739" s="33">
        <v>89029</v>
      </c>
      <c r="C739" s="34" t="s">
        <v>743</v>
      </c>
      <c r="D739" s="34" t="s">
        <v>9</v>
      </c>
      <c r="E739" s="35">
        <v>17.45</v>
      </c>
    </row>
    <row r="740" spans="2:5" ht="50.1" customHeight="1">
      <c r="B740" s="33">
        <v>89030</v>
      </c>
      <c r="C740" s="34" t="s">
        <v>744</v>
      </c>
      <c r="D740" s="34" t="s">
        <v>9</v>
      </c>
      <c r="E740" s="35">
        <v>3.92</v>
      </c>
    </row>
    <row r="741" spans="2:5" ht="50.1" customHeight="1">
      <c r="B741" s="33">
        <v>89033</v>
      </c>
      <c r="C741" s="34" t="s">
        <v>745</v>
      </c>
      <c r="D741" s="34" t="s">
        <v>9</v>
      </c>
      <c r="E741" s="35">
        <v>7.46</v>
      </c>
    </row>
    <row r="742" spans="2:5" ht="50.1" customHeight="1">
      <c r="B742" s="33">
        <v>89034</v>
      </c>
      <c r="C742" s="34" t="s">
        <v>746</v>
      </c>
      <c r="D742" s="34" t="s">
        <v>9</v>
      </c>
      <c r="E742" s="35">
        <v>1.03</v>
      </c>
    </row>
    <row r="743" spans="2:5" ht="50.1" customHeight="1">
      <c r="B743" s="33">
        <v>89128</v>
      </c>
      <c r="C743" s="34" t="s">
        <v>747</v>
      </c>
      <c r="D743" s="34" t="s">
        <v>9</v>
      </c>
      <c r="E743" s="35">
        <v>22.4</v>
      </c>
    </row>
    <row r="744" spans="2:5" ht="50.1" customHeight="1">
      <c r="B744" s="33">
        <v>89129</v>
      </c>
      <c r="C744" s="34" t="s">
        <v>748</v>
      </c>
      <c r="D744" s="34" t="s">
        <v>9</v>
      </c>
      <c r="E744" s="35">
        <v>3.04</v>
      </c>
    </row>
    <row r="745" spans="2:5" ht="50.1" customHeight="1">
      <c r="B745" s="33">
        <v>89130</v>
      </c>
      <c r="C745" s="34" t="s">
        <v>749</v>
      </c>
      <c r="D745" s="34" t="s">
        <v>9</v>
      </c>
      <c r="E745" s="35">
        <v>31.06</v>
      </c>
    </row>
    <row r="746" spans="2:5" ht="50.1" customHeight="1">
      <c r="B746" s="33">
        <v>89131</v>
      </c>
      <c r="C746" s="34" t="s">
        <v>750</v>
      </c>
      <c r="D746" s="34" t="s">
        <v>9</v>
      </c>
      <c r="E746" s="35">
        <v>4.21</v>
      </c>
    </row>
    <row r="747" spans="2:5" ht="50.1" customHeight="1">
      <c r="B747" s="33">
        <v>89210</v>
      </c>
      <c r="C747" s="34" t="s">
        <v>751</v>
      </c>
      <c r="D747" s="34" t="s">
        <v>9</v>
      </c>
      <c r="E747" s="35">
        <v>16.71</v>
      </c>
    </row>
    <row r="748" spans="2:5" ht="50.1" customHeight="1">
      <c r="B748" s="33">
        <v>89211</v>
      </c>
      <c r="C748" s="34" t="s">
        <v>752</v>
      </c>
      <c r="D748" s="34" t="s">
        <v>9</v>
      </c>
      <c r="E748" s="35">
        <v>2.3199999999999998</v>
      </c>
    </row>
    <row r="749" spans="2:5" ht="50.1" customHeight="1">
      <c r="B749" s="33">
        <v>89212</v>
      </c>
      <c r="C749" s="34" t="s">
        <v>753</v>
      </c>
      <c r="D749" s="34" t="s">
        <v>9</v>
      </c>
      <c r="E749" s="35">
        <v>15.18</v>
      </c>
    </row>
    <row r="750" spans="2:5" ht="50.1" customHeight="1">
      <c r="B750" s="33">
        <v>89213</v>
      </c>
      <c r="C750" s="34" t="s">
        <v>754</v>
      </c>
      <c r="D750" s="34" t="s">
        <v>9</v>
      </c>
      <c r="E750" s="35">
        <v>2.39</v>
      </c>
    </row>
    <row r="751" spans="2:5" ht="50.1" customHeight="1">
      <c r="B751" s="33">
        <v>89214</v>
      </c>
      <c r="C751" s="34" t="s">
        <v>755</v>
      </c>
      <c r="D751" s="34" t="s">
        <v>9</v>
      </c>
      <c r="E751" s="35">
        <v>14.25</v>
      </c>
    </row>
    <row r="752" spans="2:5" ht="50.1" customHeight="1">
      <c r="B752" s="33">
        <v>89215</v>
      </c>
      <c r="C752" s="34" t="s">
        <v>756</v>
      </c>
      <c r="D752" s="34" t="s">
        <v>9</v>
      </c>
      <c r="E752" s="35">
        <v>51.99</v>
      </c>
    </row>
    <row r="753" spans="2:5" ht="50.1" customHeight="1">
      <c r="B753" s="33">
        <v>89221</v>
      </c>
      <c r="C753" s="34" t="s">
        <v>757</v>
      </c>
      <c r="D753" s="34" t="s">
        <v>9</v>
      </c>
      <c r="E753" s="35">
        <v>0.93</v>
      </c>
    </row>
    <row r="754" spans="2:5" ht="50.1" customHeight="1">
      <c r="B754" s="33">
        <v>89222</v>
      </c>
      <c r="C754" s="34" t="s">
        <v>758</v>
      </c>
      <c r="D754" s="34" t="s">
        <v>9</v>
      </c>
      <c r="E754" s="35">
        <v>0.11</v>
      </c>
    </row>
    <row r="755" spans="2:5" ht="50.1" customHeight="1">
      <c r="B755" s="33">
        <v>89223</v>
      </c>
      <c r="C755" s="34" t="s">
        <v>759</v>
      </c>
      <c r="D755" s="34" t="s">
        <v>9</v>
      </c>
      <c r="E755" s="35">
        <v>0.87</v>
      </c>
    </row>
    <row r="756" spans="2:5" ht="50.1" customHeight="1">
      <c r="B756" s="33">
        <v>89224</v>
      </c>
      <c r="C756" s="34" t="s">
        <v>760</v>
      </c>
      <c r="D756" s="34" t="s">
        <v>9</v>
      </c>
      <c r="E756" s="35">
        <v>2.3199999999999998</v>
      </c>
    </row>
    <row r="757" spans="2:5" ht="50.1" customHeight="1">
      <c r="B757" s="33">
        <v>89228</v>
      </c>
      <c r="C757" s="34" t="s">
        <v>761</v>
      </c>
      <c r="D757" s="34" t="s">
        <v>9</v>
      </c>
      <c r="E757" s="35">
        <v>22.2</v>
      </c>
    </row>
    <row r="758" spans="2:5" ht="50.1" customHeight="1">
      <c r="B758" s="33">
        <v>89229</v>
      </c>
      <c r="C758" s="34" t="s">
        <v>762</v>
      </c>
      <c r="D758" s="34" t="s">
        <v>9</v>
      </c>
      <c r="E758" s="35">
        <v>3.99</v>
      </c>
    </row>
    <row r="759" spans="2:5" ht="50.1" customHeight="1">
      <c r="B759" s="33">
        <v>89230</v>
      </c>
      <c r="C759" s="34" t="s">
        <v>763</v>
      </c>
      <c r="D759" s="34" t="s">
        <v>9</v>
      </c>
      <c r="E759" s="35">
        <v>86.14</v>
      </c>
    </row>
    <row r="760" spans="2:5" ht="50.1" customHeight="1">
      <c r="B760" s="33">
        <v>89231</v>
      </c>
      <c r="C760" s="34" t="s">
        <v>764</v>
      </c>
      <c r="D760" s="34" t="s">
        <v>9</v>
      </c>
      <c r="E760" s="35">
        <v>13.64</v>
      </c>
    </row>
    <row r="761" spans="2:5" ht="50.1" customHeight="1">
      <c r="B761" s="33">
        <v>89232</v>
      </c>
      <c r="C761" s="34" t="s">
        <v>765</v>
      </c>
      <c r="D761" s="34" t="s">
        <v>9</v>
      </c>
      <c r="E761" s="35">
        <v>153.65</v>
      </c>
    </row>
    <row r="762" spans="2:5" ht="50.1" customHeight="1">
      <c r="B762" s="33">
        <v>89233</v>
      </c>
      <c r="C762" s="34" t="s">
        <v>766</v>
      </c>
      <c r="D762" s="34" t="s">
        <v>9</v>
      </c>
      <c r="E762" s="35">
        <v>93.56</v>
      </c>
    </row>
    <row r="763" spans="2:5" ht="50.1" customHeight="1">
      <c r="B763" s="33">
        <v>89236</v>
      </c>
      <c r="C763" s="34" t="s">
        <v>767</v>
      </c>
      <c r="D763" s="34" t="s">
        <v>9</v>
      </c>
      <c r="E763" s="35">
        <v>201.22</v>
      </c>
    </row>
    <row r="764" spans="2:5" ht="50.1" customHeight="1">
      <c r="B764" s="33">
        <v>89237</v>
      </c>
      <c r="C764" s="34" t="s">
        <v>768</v>
      </c>
      <c r="D764" s="34" t="s">
        <v>9</v>
      </c>
      <c r="E764" s="35">
        <v>31.88</v>
      </c>
    </row>
    <row r="765" spans="2:5" ht="50.1" customHeight="1">
      <c r="B765" s="33">
        <v>89238</v>
      </c>
      <c r="C765" s="34" t="s">
        <v>769</v>
      </c>
      <c r="D765" s="34" t="s">
        <v>9</v>
      </c>
      <c r="E765" s="35">
        <v>358.92</v>
      </c>
    </row>
    <row r="766" spans="2:5" ht="50.1" customHeight="1">
      <c r="B766" s="33">
        <v>89239</v>
      </c>
      <c r="C766" s="34" t="s">
        <v>770</v>
      </c>
      <c r="D766" s="34" t="s">
        <v>9</v>
      </c>
      <c r="E766" s="35">
        <v>247.43</v>
      </c>
    </row>
    <row r="767" spans="2:5" ht="50.1" customHeight="1">
      <c r="B767" s="33">
        <v>89240</v>
      </c>
      <c r="C767" s="34" t="s">
        <v>771</v>
      </c>
      <c r="D767" s="34" t="s">
        <v>9</v>
      </c>
      <c r="E767" s="35">
        <v>61.75</v>
      </c>
    </row>
    <row r="768" spans="2:5" ht="50.1" customHeight="1">
      <c r="B768" s="33">
        <v>89241</v>
      </c>
      <c r="C768" s="34" t="s">
        <v>772</v>
      </c>
      <c r="D768" s="34" t="s">
        <v>9</v>
      </c>
      <c r="E768" s="35">
        <v>11.11</v>
      </c>
    </row>
    <row r="769" spans="2:5" ht="50.1" customHeight="1">
      <c r="B769" s="33">
        <v>89246</v>
      </c>
      <c r="C769" s="34" t="s">
        <v>773</v>
      </c>
      <c r="D769" s="34" t="s">
        <v>9</v>
      </c>
      <c r="E769" s="35">
        <v>174.85</v>
      </c>
    </row>
    <row r="770" spans="2:5" ht="50.1" customHeight="1">
      <c r="B770" s="33">
        <v>89247</v>
      </c>
      <c r="C770" s="34" t="s">
        <v>774</v>
      </c>
      <c r="D770" s="34" t="s">
        <v>9</v>
      </c>
      <c r="E770" s="35">
        <v>27.7</v>
      </c>
    </row>
    <row r="771" spans="2:5" ht="50.1" customHeight="1">
      <c r="B771" s="33">
        <v>89248</v>
      </c>
      <c r="C771" s="34" t="s">
        <v>775</v>
      </c>
      <c r="D771" s="34" t="s">
        <v>9</v>
      </c>
      <c r="E771" s="35">
        <v>311.88</v>
      </c>
    </row>
    <row r="772" spans="2:5" ht="50.1" customHeight="1">
      <c r="B772" s="33">
        <v>89249</v>
      </c>
      <c r="C772" s="34" t="s">
        <v>776</v>
      </c>
      <c r="D772" s="34" t="s">
        <v>9</v>
      </c>
      <c r="E772" s="35">
        <v>210.91</v>
      </c>
    </row>
    <row r="773" spans="2:5" ht="50.1" customHeight="1">
      <c r="B773" s="33">
        <v>89253</v>
      </c>
      <c r="C773" s="34" t="s">
        <v>777</v>
      </c>
      <c r="D773" s="34" t="s">
        <v>9</v>
      </c>
      <c r="E773" s="35">
        <v>50.6</v>
      </c>
    </row>
    <row r="774" spans="2:5" ht="50.1" customHeight="1">
      <c r="B774" s="33">
        <v>89254</v>
      </c>
      <c r="C774" s="34" t="s">
        <v>778</v>
      </c>
      <c r="D774" s="34" t="s">
        <v>9</v>
      </c>
      <c r="E774" s="35">
        <v>9.1</v>
      </c>
    </row>
    <row r="775" spans="2:5" ht="50.1" customHeight="1">
      <c r="B775" s="33">
        <v>89255</v>
      </c>
      <c r="C775" s="34" t="s">
        <v>779</v>
      </c>
      <c r="D775" s="34" t="s">
        <v>9</v>
      </c>
      <c r="E775" s="35">
        <v>81.34</v>
      </c>
    </row>
    <row r="776" spans="2:5" ht="50.1" customHeight="1">
      <c r="B776" s="33">
        <v>89256</v>
      </c>
      <c r="C776" s="34" t="s">
        <v>780</v>
      </c>
      <c r="D776" s="34" t="s">
        <v>9</v>
      </c>
      <c r="E776" s="35">
        <v>47.46</v>
      </c>
    </row>
    <row r="777" spans="2:5" ht="50.1" customHeight="1">
      <c r="B777" s="33">
        <v>89259</v>
      </c>
      <c r="C777" s="34" t="s">
        <v>781</v>
      </c>
      <c r="D777" s="34" t="s">
        <v>9</v>
      </c>
      <c r="E777" s="35">
        <v>9.8699999999999992</v>
      </c>
    </row>
    <row r="778" spans="2:5" ht="50.1" customHeight="1">
      <c r="B778" s="33">
        <v>89260</v>
      </c>
      <c r="C778" s="34" t="s">
        <v>782</v>
      </c>
      <c r="D778" s="34" t="s">
        <v>9</v>
      </c>
      <c r="E778" s="35">
        <v>2.06</v>
      </c>
    </row>
    <row r="779" spans="2:5" ht="50.1" customHeight="1">
      <c r="B779" s="33">
        <v>89262</v>
      </c>
      <c r="C779" s="34" t="s">
        <v>783</v>
      </c>
      <c r="D779" s="34" t="s">
        <v>9</v>
      </c>
      <c r="E779" s="35">
        <v>18.5</v>
      </c>
    </row>
    <row r="780" spans="2:5" ht="50.1" customHeight="1">
      <c r="B780" s="33">
        <v>89264</v>
      </c>
      <c r="C780" s="34" t="s">
        <v>784</v>
      </c>
      <c r="D780" s="34" t="s">
        <v>9</v>
      </c>
      <c r="E780" s="35">
        <v>7.88</v>
      </c>
    </row>
    <row r="781" spans="2:5" ht="50.1" customHeight="1">
      <c r="B781" s="33">
        <v>89265</v>
      </c>
      <c r="C781" s="34" t="s">
        <v>785</v>
      </c>
      <c r="D781" s="34" t="s">
        <v>9</v>
      </c>
      <c r="E781" s="35">
        <v>1.65</v>
      </c>
    </row>
    <row r="782" spans="2:5" ht="50.1" customHeight="1">
      <c r="B782" s="33">
        <v>89266</v>
      </c>
      <c r="C782" s="34" t="s">
        <v>786</v>
      </c>
      <c r="D782" s="34" t="s">
        <v>9</v>
      </c>
      <c r="E782" s="35">
        <v>0.64</v>
      </c>
    </row>
    <row r="783" spans="2:5" ht="50.1" customHeight="1">
      <c r="B783" s="33">
        <v>89267</v>
      </c>
      <c r="C783" s="34" t="s">
        <v>787</v>
      </c>
      <c r="D783" s="34" t="s">
        <v>9</v>
      </c>
      <c r="E783" s="35">
        <v>26.42</v>
      </c>
    </row>
    <row r="784" spans="2:5" ht="50.1" customHeight="1">
      <c r="B784" s="33">
        <v>89268</v>
      </c>
      <c r="C784" s="34" t="s">
        <v>788</v>
      </c>
      <c r="D784" s="34" t="s">
        <v>9</v>
      </c>
      <c r="E784" s="35">
        <v>4.75</v>
      </c>
    </row>
    <row r="785" spans="2:5" ht="50.1" customHeight="1">
      <c r="B785" s="33">
        <v>89269</v>
      </c>
      <c r="C785" s="34" t="s">
        <v>789</v>
      </c>
      <c r="D785" s="34" t="s">
        <v>9</v>
      </c>
      <c r="E785" s="35">
        <v>1.84</v>
      </c>
    </row>
    <row r="786" spans="2:5" ht="50.1" customHeight="1">
      <c r="B786" s="33">
        <v>89270</v>
      </c>
      <c r="C786" s="34" t="s">
        <v>790</v>
      </c>
      <c r="D786" s="34" t="s">
        <v>9</v>
      </c>
      <c r="E786" s="35">
        <v>42.48</v>
      </c>
    </row>
    <row r="787" spans="2:5" ht="50.1" customHeight="1">
      <c r="B787" s="33">
        <v>89271</v>
      </c>
      <c r="C787" s="34" t="s">
        <v>791</v>
      </c>
      <c r="D787" s="34" t="s">
        <v>9</v>
      </c>
      <c r="E787" s="35">
        <v>16.239999999999998</v>
      </c>
    </row>
    <row r="788" spans="2:5" ht="50.1" customHeight="1">
      <c r="B788" s="33">
        <v>89274</v>
      </c>
      <c r="C788" s="34" t="s">
        <v>792</v>
      </c>
      <c r="D788" s="34" t="s">
        <v>9</v>
      </c>
      <c r="E788" s="35">
        <v>1.1299999999999999</v>
      </c>
    </row>
    <row r="789" spans="2:5" ht="50.1" customHeight="1">
      <c r="B789" s="33">
        <v>89275</v>
      </c>
      <c r="C789" s="34" t="s">
        <v>793</v>
      </c>
      <c r="D789" s="34" t="s">
        <v>9</v>
      </c>
      <c r="E789" s="35">
        <v>0.13</v>
      </c>
    </row>
    <row r="790" spans="2:5" ht="50.1" customHeight="1">
      <c r="B790" s="33">
        <v>89276</v>
      </c>
      <c r="C790" s="34" t="s">
        <v>794</v>
      </c>
      <c r="D790" s="34" t="s">
        <v>9</v>
      </c>
      <c r="E790" s="35">
        <v>1.06</v>
      </c>
    </row>
    <row r="791" spans="2:5" ht="50.1" customHeight="1">
      <c r="B791" s="33">
        <v>89277</v>
      </c>
      <c r="C791" s="34" t="s">
        <v>795</v>
      </c>
      <c r="D791" s="34" t="s">
        <v>9</v>
      </c>
      <c r="E791" s="35">
        <v>4.75</v>
      </c>
    </row>
    <row r="792" spans="2:5" ht="50.1" customHeight="1">
      <c r="B792" s="33">
        <v>89280</v>
      </c>
      <c r="C792" s="34" t="s">
        <v>796</v>
      </c>
      <c r="D792" s="34" t="s">
        <v>9</v>
      </c>
      <c r="E792" s="35">
        <v>20.52</v>
      </c>
    </row>
    <row r="793" spans="2:5" ht="50.1" customHeight="1">
      <c r="B793" s="33">
        <v>89281</v>
      </c>
      <c r="C793" s="34" t="s">
        <v>797</v>
      </c>
      <c r="D793" s="34" t="s">
        <v>9</v>
      </c>
      <c r="E793" s="35">
        <v>2.84</v>
      </c>
    </row>
    <row r="794" spans="2:5" ht="50.1" customHeight="1">
      <c r="B794" s="33">
        <v>89870</v>
      </c>
      <c r="C794" s="34" t="s">
        <v>798</v>
      </c>
      <c r="D794" s="34" t="s">
        <v>9</v>
      </c>
      <c r="E794" s="35">
        <v>18.86</v>
      </c>
    </row>
    <row r="795" spans="2:5" ht="50.1" customHeight="1">
      <c r="B795" s="33">
        <v>89871</v>
      </c>
      <c r="C795" s="34" t="s">
        <v>799</v>
      </c>
      <c r="D795" s="34" t="s">
        <v>9</v>
      </c>
      <c r="E795" s="35">
        <v>3.48</v>
      </c>
    </row>
    <row r="796" spans="2:5" ht="50.1" customHeight="1">
      <c r="B796" s="33">
        <v>89872</v>
      </c>
      <c r="C796" s="34" t="s">
        <v>800</v>
      </c>
      <c r="D796" s="34" t="s">
        <v>9</v>
      </c>
      <c r="E796" s="35">
        <v>1.36</v>
      </c>
    </row>
    <row r="797" spans="2:5" ht="50.1" customHeight="1">
      <c r="B797" s="33">
        <v>89873</v>
      </c>
      <c r="C797" s="34" t="s">
        <v>801</v>
      </c>
      <c r="D797" s="34" t="s">
        <v>9</v>
      </c>
      <c r="E797" s="35">
        <v>35.380000000000003</v>
      </c>
    </row>
    <row r="798" spans="2:5" ht="50.1" customHeight="1">
      <c r="B798" s="33">
        <v>89874</v>
      </c>
      <c r="C798" s="34" t="s">
        <v>802</v>
      </c>
      <c r="D798" s="34" t="s">
        <v>9</v>
      </c>
      <c r="E798" s="35">
        <v>98.72</v>
      </c>
    </row>
    <row r="799" spans="2:5" ht="50.1" customHeight="1">
      <c r="B799" s="33">
        <v>89878</v>
      </c>
      <c r="C799" s="34" t="s">
        <v>803</v>
      </c>
      <c r="D799" s="34" t="s">
        <v>9</v>
      </c>
      <c r="E799" s="35">
        <v>19.84</v>
      </c>
    </row>
    <row r="800" spans="2:5" ht="50.1" customHeight="1">
      <c r="B800" s="33">
        <v>89879</v>
      </c>
      <c r="C800" s="34" t="s">
        <v>804</v>
      </c>
      <c r="D800" s="34" t="s">
        <v>9</v>
      </c>
      <c r="E800" s="35">
        <v>3.66</v>
      </c>
    </row>
    <row r="801" spans="2:5" ht="50.1" customHeight="1">
      <c r="B801" s="33">
        <v>89880</v>
      </c>
      <c r="C801" s="34" t="s">
        <v>805</v>
      </c>
      <c r="D801" s="34" t="s">
        <v>9</v>
      </c>
      <c r="E801" s="35">
        <v>1.43</v>
      </c>
    </row>
    <row r="802" spans="2:5" ht="50.1" customHeight="1">
      <c r="B802" s="33">
        <v>89881</v>
      </c>
      <c r="C802" s="34" t="s">
        <v>806</v>
      </c>
      <c r="D802" s="34" t="s">
        <v>9</v>
      </c>
      <c r="E802" s="35">
        <v>37.200000000000003</v>
      </c>
    </row>
    <row r="803" spans="2:5" ht="50.1" customHeight="1">
      <c r="B803" s="33">
        <v>89882</v>
      </c>
      <c r="C803" s="34" t="s">
        <v>807</v>
      </c>
      <c r="D803" s="34" t="s">
        <v>9</v>
      </c>
      <c r="E803" s="35">
        <v>113.9</v>
      </c>
    </row>
    <row r="804" spans="2:5" ht="50.1" customHeight="1">
      <c r="B804" s="33">
        <v>90582</v>
      </c>
      <c r="C804" s="34" t="s">
        <v>808</v>
      </c>
      <c r="D804" s="34" t="s">
        <v>9</v>
      </c>
      <c r="E804" s="35">
        <v>0.28999999999999998</v>
      </c>
    </row>
    <row r="805" spans="2:5" ht="50.1" customHeight="1">
      <c r="B805" s="33">
        <v>90583</v>
      </c>
      <c r="C805" s="34" t="s">
        <v>809</v>
      </c>
      <c r="D805" s="34" t="s">
        <v>9</v>
      </c>
      <c r="E805" s="35">
        <v>0.03</v>
      </c>
    </row>
    <row r="806" spans="2:5" ht="50.1" customHeight="1">
      <c r="B806" s="33">
        <v>90584</v>
      </c>
      <c r="C806" s="34" t="s">
        <v>810</v>
      </c>
      <c r="D806" s="34" t="s">
        <v>9</v>
      </c>
      <c r="E806" s="35">
        <v>0.22</v>
      </c>
    </row>
    <row r="807" spans="2:5" ht="50.1" customHeight="1">
      <c r="B807" s="33">
        <v>90585</v>
      </c>
      <c r="C807" s="34" t="s">
        <v>811</v>
      </c>
      <c r="D807" s="34" t="s">
        <v>9</v>
      </c>
      <c r="E807" s="35">
        <v>1.1599999999999999</v>
      </c>
    </row>
    <row r="808" spans="2:5" ht="50.1" customHeight="1">
      <c r="B808" s="33">
        <v>90621</v>
      </c>
      <c r="C808" s="34" t="s">
        <v>812</v>
      </c>
      <c r="D808" s="34" t="s">
        <v>9</v>
      </c>
      <c r="E808" s="35">
        <v>1.1100000000000001</v>
      </c>
    </row>
    <row r="809" spans="2:5" ht="50.1" customHeight="1">
      <c r="B809" s="33">
        <v>90622</v>
      </c>
      <c r="C809" s="34" t="s">
        <v>813</v>
      </c>
      <c r="D809" s="34" t="s">
        <v>9</v>
      </c>
      <c r="E809" s="35">
        <v>0.13</v>
      </c>
    </row>
    <row r="810" spans="2:5" ht="50.1" customHeight="1">
      <c r="B810" s="33">
        <v>90623</v>
      </c>
      <c r="C810" s="34" t="s">
        <v>814</v>
      </c>
      <c r="D810" s="34" t="s">
        <v>9</v>
      </c>
      <c r="E810" s="35">
        <v>1.39</v>
      </c>
    </row>
    <row r="811" spans="2:5" ht="50.1" customHeight="1">
      <c r="B811" s="33">
        <v>90624</v>
      </c>
      <c r="C811" s="34" t="s">
        <v>815</v>
      </c>
      <c r="D811" s="34" t="s">
        <v>9</v>
      </c>
      <c r="E811" s="35">
        <v>2.91</v>
      </c>
    </row>
    <row r="812" spans="2:5" ht="50.1" customHeight="1">
      <c r="B812" s="33">
        <v>90627</v>
      </c>
      <c r="C812" s="34" t="s">
        <v>816</v>
      </c>
      <c r="D812" s="34" t="s">
        <v>9</v>
      </c>
      <c r="E812" s="35">
        <v>23.51</v>
      </c>
    </row>
    <row r="813" spans="2:5" ht="50.1" customHeight="1">
      <c r="B813" s="33">
        <v>90628</v>
      </c>
      <c r="C813" s="34" t="s">
        <v>817</v>
      </c>
      <c r="D813" s="34" t="s">
        <v>9</v>
      </c>
      <c r="E813" s="35">
        <v>3.35</v>
      </c>
    </row>
    <row r="814" spans="2:5" ht="50.1" customHeight="1">
      <c r="B814" s="33">
        <v>90629</v>
      </c>
      <c r="C814" s="34" t="s">
        <v>818</v>
      </c>
      <c r="D814" s="34" t="s">
        <v>9</v>
      </c>
      <c r="E814" s="35">
        <v>29.42</v>
      </c>
    </row>
    <row r="815" spans="2:5" ht="50.1" customHeight="1">
      <c r="B815" s="33">
        <v>90630</v>
      </c>
      <c r="C815" s="34" t="s">
        <v>819</v>
      </c>
      <c r="D815" s="34" t="s">
        <v>9</v>
      </c>
      <c r="E815" s="35">
        <v>11.79</v>
      </c>
    </row>
    <row r="816" spans="2:5" ht="50.1" customHeight="1">
      <c r="B816" s="33">
        <v>90633</v>
      </c>
      <c r="C816" s="34" t="s">
        <v>820</v>
      </c>
      <c r="D816" s="34" t="s">
        <v>9</v>
      </c>
      <c r="E816" s="35">
        <v>2.89</v>
      </c>
    </row>
    <row r="817" spans="2:5" ht="50.1" customHeight="1">
      <c r="B817" s="33">
        <v>90634</v>
      </c>
      <c r="C817" s="34" t="s">
        <v>821</v>
      </c>
      <c r="D817" s="34" t="s">
        <v>9</v>
      </c>
      <c r="E817" s="35">
        <v>0.34</v>
      </c>
    </row>
    <row r="818" spans="2:5" ht="50.1" customHeight="1">
      <c r="B818" s="33">
        <v>90635</v>
      </c>
      <c r="C818" s="34" t="s">
        <v>822</v>
      </c>
      <c r="D818" s="34" t="s">
        <v>9</v>
      </c>
      <c r="E818" s="35">
        <v>3.16</v>
      </c>
    </row>
    <row r="819" spans="2:5" ht="50.1" customHeight="1">
      <c r="B819" s="33">
        <v>90636</v>
      </c>
      <c r="C819" s="34" t="s">
        <v>823</v>
      </c>
      <c r="D819" s="34" t="s">
        <v>9</v>
      </c>
      <c r="E819" s="35">
        <v>5.82</v>
      </c>
    </row>
    <row r="820" spans="2:5" ht="50.1" customHeight="1">
      <c r="B820" s="33">
        <v>90639</v>
      </c>
      <c r="C820" s="34" t="s">
        <v>824</v>
      </c>
      <c r="D820" s="34" t="s">
        <v>9</v>
      </c>
      <c r="E820" s="35">
        <v>4.3099999999999996</v>
      </c>
    </row>
    <row r="821" spans="2:5" ht="50.1" customHeight="1">
      <c r="B821" s="33">
        <v>90640</v>
      </c>
      <c r="C821" s="34" t="s">
        <v>825</v>
      </c>
      <c r="D821" s="34" t="s">
        <v>9</v>
      </c>
      <c r="E821" s="35">
        <v>0.51</v>
      </c>
    </row>
    <row r="822" spans="2:5" ht="50.1" customHeight="1">
      <c r="B822" s="33">
        <v>90641</v>
      </c>
      <c r="C822" s="34" t="s">
        <v>826</v>
      </c>
      <c r="D822" s="34" t="s">
        <v>9</v>
      </c>
      <c r="E822" s="35">
        <v>4.71</v>
      </c>
    </row>
    <row r="823" spans="2:5" ht="50.1" customHeight="1">
      <c r="B823" s="33">
        <v>90642</v>
      </c>
      <c r="C823" s="34" t="s">
        <v>827</v>
      </c>
      <c r="D823" s="34" t="s">
        <v>9</v>
      </c>
      <c r="E823" s="35">
        <v>5.15</v>
      </c>
    </row>
    <row r="824" spans="2:5" ht="50.1" customHeight="1">
      <c r="B824" s="33">
        <v>90646</v>
      </c>
      <c r="C824" s="34" t="s">
        <v>828</v>
      </c>
      <c r="D824" s="34" t="s">
        <v>9</v>
      </c>
      <c r="E824" s="35">
        <v>0.65</v>
      </c>
    </row>
    <row r="825" spans="2:5" ht="50.1" customHeight="1">
      <c r="B825" s="33">
        <v>90647</v>
      </c>
      <c r="C825" s="34" t="s">
        <v>829</v>
      </c>
      <c r="D825" s="34" t="s">
        <v>9</v>
      </c>
      <c r="E825" s="35">
        <v>7.0000000000000007E-2</v>
      </c>
    </row>
    <row r="826" spans="2:5" ht="50.1" customHeight="1">
      <c r="B826" s="33">
        <v>90648</v>
      </c>
      <c r="C826" s="34" t="s">
        <v>830</v>
      </c>
      <c r="D826" s="34" t="s">
        <v>9</v>
      </c>
      <c r="E826" s="35">
        <v>0.71</v>
      </c>
    </row>
    <row r="827" spans="2:5" ht="50.1" customHeight="1">
      <c r="B827" s="33">
        <v>90649</v>
      </c>
      <c r="C827" s="34" t="s">
        <v>831</v>
      </c>
      <c r="D827" s="34" t="s">
        <v>9</v>
      </c>
      <c r="E827" s="35">
        <v>9.0299999999999994</v>
      </c>
    </row>
    <row r="828" spans="2:5" ht="50.1" customHeight="1">
      <c r="B828" s="33">
        <v>90652</v>
      </c>
      <c r="C828" s="34" t="s">
        <v>832</v>
      </c>
      <c r="D828" s="34" t="s">
        <v>9</v>
      </c>
      <c r="E828" s="35">
        <v>2.8</v>
      </c>
    </row>
    <row r="829" spans="2:5" ht="50.1" customHeight="1">
      <c r="B829" s="33">
        <v>90653</v>
      </c>
      <c r="C829" s="34" t="s">
        <v>833</v>
      </c>
      <c r="D829" s="34" t="s">
        <v>9</v>
      </c>
      <c r="E829" s="35">
        <v>0.33</v>
      </c>
    </row>
    <row r="830" spans="2:5" ht="50.1" customHeight="1">
      <c r="B830" s="33">
        <v>90654</v>
      </c>
      <c r="C830" s="34" t="s">
        <v>834</v>
      </c>
      <c r="D830" s="34" t="s">
        <v>9</v>
      </c>
      <c r="E830" s="35">
        <v>3.07</v>
      </c>
    </row>
    <row r="831" spans="2:5" ht="50.1" customHeight="1">
      <c r="B831" s="33">
        <v>90655</v>
      </c>
      <c r="C831" s="34" t="s">
        <v>835</v>
      </c>
      <c r="D831" s="34" t="s">
        <v>9</v>
      </c>
      <c r="E831" s="35">
        <v>5.94</v>
      </c>
    </row>
    <row r="832" spans="2:5" ht="50.1" customHeight="1">
      <c r="B832" s="33">
        <v>90658</v>
      </c>
      <c r="C832" s="34" t="s">
        <v>836</v>
      </c>
      <c r="D832" s="34" t="s">
        <v>9</v>
      </c>
      <c r="E832" s="35">
        <v>3</v>
      </c>
    </row>
    <row r="833" spans="2:5" ht="50.1" customHeight="1">
      <c r="B833" s="33">
        <v>90659</v>
      </c>
      <c r="C833" s="34" t="s">
        <v>837</v>
      </c>
      <c r="D833" s="34" t="s">
        <v>9</v>
      </c>
      <c r="E833" s="35">
        <v>0.35</v>
      </c>
    </row>
    <row r="834" spans="2:5" ht="50.1" customHeight="1">
      <c r="B834" s="33">
        <v>90660</v>
      </c>
      <c r="C834" s="34" t="s">
        <v>838</v>
      </c>
      <c r="D834" s="34" t="s">
        <v>9</v>
      </c>
      <c r="E834" s="35">
        <v>3.29</v>
      </c>
    </row>
    <row r="835" spans="2:5" ht="50.1" customHeight="1">
      <c r="B835" s="33">
        <v>90661</v>
      </c>
      <c r="C835" s="34" t="s">
        <v>839</v>
      </c>
      <c r="D835" s="34" t="s">
        <v>9</v>
      </c>
      <c r="E835" s="35">
        <v>5.94</v>
      </c>
    </row>
    <row r="836" spans="2:5" ht="50.1" customHeight="1">
      <c r="B836" s="33">
        <v>90664</v>
      </c>
      <c r="C836" s="34" t="s">
        <v>840</v>
      </c>
      <c r="D836" s="34" t="s">
        <v>9</v>
      </c>
      <c r="E836" s="35">
        <v>3.76</v>
      </c>
    </row>
    <row r="837" spans="2:5" ht="50.1" customHeight="1">
      <c r="B837" s="33">
        <v>90665</v>
      </c>
      <c r="C837" s="34" t="s">
        <v>841</v>
      </c>
      <c r="D837" s="34" t="s">
        <v>9</v>
      </c>
      <c r="E837" s="35">
        <v>0.43</v>
      </c>
    </row>
    <row r="838" spans="2:5" ht="50.1" customHeight="1">
      <c r="B838" s="33">
        <v>90666</v>
      </c>
      <c r="C838" s="34" t="s">
        <v>842</v>
      </c>
      <c r="D838" s="34" t="s">
        <v>9</v>
      </c>
      <c r="E838" s="35">
        <v>4.12</v>
      </c>
    </row>
    <row r="839" spans="2:5" ht="50.1" customHeight="1">
      <c r="B839" s="33">
        <v>90667</v>
      </c>
      <c r="C839" s="34" t="s">
        <v>843</v>
      </c>
      <c r="D839" s="34" t="s">
        <v>9</v>
      </c>
      <c r="E839" s="35">
        <v>8.3699999999999992</v>
      </c>
    </row>
    <row r="840" spans="2:5" ht="50.1" customHeight="1">
      <c r="B840" s="33">
        <v>90670</v>
      </c>
      <c r="C840" s="34" t="s">
        <v>844</v>
      </c>
      <c r="D840" s="34" t="s">
        <v>9</v>
      </c>
      <c r="E840" s="35">
        <v>107.9</v>
      </c>
    </row>
    <row r="841" spans="2:5" ht="50.1" customHeight="1">
      <c r="B841" s="33">
        <v>90671</v>
      </c>
      <c r="C841" s="34" t="s">
        <v>845</v>
      </c>
      <c r="D841" s="34" t="s">
        <v>9</v>
      </c>
      <c r="E841" s="35">
        <v>14.98</v>
      </c>
    </row>
    <row r="842" spans="2:5" ht="50.1" customHeight="1">
      <c r="B842" s="33">
        <v>90672</v>
      </c>
      <c r="C842" s="34" t="s">
        <v>846</v>
      </c>
      <c r="D842" s="34" t="s">
        <v>9</v>
      </c>
      <c r="E842" s="35">
        <v>135.03</v>
      </c>
    </row>
    <row r="843" spans="2:5" ht="50.1" customHeight="1">
      <c r="B843" s="33">
        <v>90673</v>
      </c>
      <c r="C843" s="34" t="s">
        <v>847</v>
      </c>
      <c r="D843" s="34" t="s">
        <v>9</v>
      </c>
      <c r="E843" s="35">
        <v>67</v>
      </c>
    </row>
    <row r="844" spans="2:5" ht="50.1" customHeight="1">
      <c r="B844" s="33">
        <v>90676</v>
      </c>
      <c r="C844" s="34" t="s">
        <v>848</v>
      </c>
      <c r="D844" s="34" t="s">
        <v>9</v>
      </c>
      <c r="E844" s="35">
        <v>57.69</v>
      </c>
    </row>
    <row r="845" spans="2:5" ht="50.1" customHeight="1">
      <c r="B845" s="33">
        <v>90677</v>
      </c>
      <c r="C845" s="34" t="s">
        <v>849</v>
      </c>
      <c r="D845" s="34" t="s">
        <v>9</v>
      </c>
      <c r="E845" s="35">
        <v>8</v>
      </c>
    </row>
    <row r="846" spans="2:5" ht="50.1" customHeight="1">
      <c r="B846" s="33">
        <v>90678</v>
      </c>
      <c r="C846" s="34" t="s">
        <v>850</v>
      </c>
      <c r="D846" s="34" t="s">
        <v>9</v>
      </c>
      <c r="E846" s="35">
        <v>72.2</v>
      </c>
    </row>
    <row r="847" spans="2:5" ht="50.1" customHeight="1">
      <c r="B847" s="33">
        <v>90679</v>
      </c>
      <c r="C847" s="34" t="s">
        <v>851</v>
      </c>
      <c r="D847" s="34" t="s">
        <v>9</v>
      </c>
      <c r="E847" s="35">
        <v>51.35</v>
      </c>
    </row>
    <row r="848" spans="2:5" ht="50.1" customHeight="1">
      <c r="B848" s="33">
        <v>90682</v>
      </c>
      <c r="C848" s="34" t="s">
        <v>852</v>
      </c>
      <c r="D848" s="34" t="s">
        <v>9</v>
      </c>
      <c r="E848" s="35">
        <v>21.46</v>
      </c>
    </row>
    <row r="849" spans="2:5" ht="50.1" customHeight="1">
      <c r="B849" s="33">
        <v>90683</v>
      </c>
      <c r="C849" s="34" t="s">
        <v>853</v>
      </c>
      <c r="D849" s="34" t="s">
        <v>9</v>
      </c>
      <c r="E849" s="35">
        <v>2.54</v>
      </c>
    </row>
    <row r="850" spans="2:5" ht="50.1" customHeight="1">
      <c r="B850" s="33">
        <v>90684</v>
      </c>
      <c r="C850" s="34" t="s">
        <v>854</v>
      </c>
      <c r="D850" s="34" t="s">
        <v>9</v>
      </c>
      <c r="E850" s="35">
        <v>23.47</v>
      </c>
    </row>
    <row r="851" spans="2:5" ht="50.1" customHeight="1">
      <c r="B851" s="33">
        <v>90685</v>
      </c>
      <c r="C851" s="34" t="s">
        <v>855</v>
      </c>
      <c r="D851" s="34" t="s">
        <v>9</v>
      </c>
      <c r="E851" s="35">
        <v>31.85</v>
      </c>
    </row>
    <row r="852" spans="2:5" ht="50.1" customHeight="1">
      <c r="B852" s="33">
        <v>90688</v>
      </c>
      <c r="C852" s="34" t="s">
        <v>856</v>
      </c>
      <c r="D852" s="34" t="s">
        <v>9</v>
      </c>
      <c r="E852" s="35">
        <v>14.4</v>
      </c>
    </row>
    <row r="853" spans="2:5" ht="50.1" customHeight="1">
      <c r="B853" s="33">
        <v>90689</v>
      </c>
      <c r="C853" s="34" t="s">
        <v>857</v>
      </c>
      <c r="D853" s="34" t="s">
        <v>9</v>
      </c>
      <c r="E853" s="35">
        <v>1.45</v>
      </c>
    </row>
    <row r="854" spans="2:5" ht="50.1" customHeight="1">
      <c r="B854" s="33">
        <v>90690</v>
      </c>
      <c r="C854" s="34" t="s">
        <v>858</v>
      </c>
      <c r="D854" s="34" t="s">
        <v>9</v>
      </c>
      <c r="E854" s="35">
        <v>18</v>
      </c>
    </row>
    <row r="855" spans="2:5" ht="50.1" customHeight="1">
      <c r="B855" s="33">
        <v>90691</v>
      </c>
      <c r="C855" s="34" t="s">
        <v>859</v>
      </c>
      <c r="D855" s="34" t="s">
        <v>9</v>
      </c>
      <c r="E855" s="35">
        <v>29.34</v>
      </c>
    </row>
    <row r="856" spans="2:5" ht="50.1" customHeight="1">
      <c r="B856" s="33">
        <v>90957</v>
      </c>
      <c r="C856" s="34" t="s">
        <v>860</v>
      </c>
      <c r="D856" s="34" t="s">
        <v>9</v>
      </c>
      <c r="E856" s="35">
        <v>2.33</v>
      </c>
    </row>
    <row r="857" spans="2:5" ht="50.1" customHeight="1">
      <c r="B857" s="33">
        <v>90958</v>
      </c>
      <c r="C857" s="34" t="s">
        <v>861</v>
      </c>
      <c r="D857" s="34" t="s">
        <v>9</v>
      </c>
      <c r="E857" s="35">
        <v>0.32</v>
      </c>
    </row>
    <row r="858" spans="2:5" ht="50.1" customHeight="1">
      <c r="B858" s="33">
        <v>90960</v>
      </c>
      <c r="C858" s="34" t="s">
        <v>862</v>
      </c>
      <c r="D858" s="34" t="s">
        <v>9</v>
      </c>
      <c r="E858" s="35">
        <v>3.11</v>
      </c>
    </row>
    <row r="859" spans="2:5" ht="50.1" customHeight="1">
      <c r="B859" s="33">
        <v>90961</v>
      </c>
      <c r="C859" s="34" t="s">
        <v>863</v>
      </c>
      <c r="D859" s="34" t="s">
        <v>9</v>
      </c>
      <c r="E859" s="35">
        <v>0.43</v>
      </c>
    </row>
    <row r="860" spans="2:5" ht="50.1" customHeight="1">
      <c r="B860" s="33">
        <v>90962</v>
      </c>
      <c r="C860" s="34" t="s">
        <v>864</v>
      </c>
      <c r="D860" s="34" t="s">
        <v>9</v>
      </c>
      <c r="E860" s="35">
        <v>3.89</v>
      </c>
    </row>
    <row r="861" spans="2:5" ht="50.1" customHeight="1">
      <c r="B861" s="33">
        <v>90963</v>
      </c>
      <c r="C861" s="34" t="s">
        <v>865</v>
      </c>
      <c r="D861" s="34" t="s">
        <v>9</v>
      </c>
      <c r="E861" s="35">
        <v>8.3699999999999992</v>
      </c>
    </row>
    <row r="862" spans="2:5" ht="50.1" customHeight="1">
      <c r="B862" s="33">
        <v>90968</v>
      </c>
      <c r="C862" s="34" t="s">
        <v>866</v>
      </c>
      <c r="D862" s="34" t="s">
        <v>9</v>
      </c>
      <c r="E862" s="35">
        <v>3.12</v>
      </c>
    </row>
    <row r="863" spans="2:5" ht="50.1" customHeight="1">
      <c r="B863" s="33">
        <v>90969</v>
      </c>
      <c r="C863" s="34" t="s">
        <v>867</v>
      </c>
      <c r="D863" s="34" t="s">
        <v>9</v>
      </c>
      <c r="E863" s="35">
        <v>0.43</v>
      </c>
    </row>
    <row r="864" spans="2:5" ht="50.1" customHeight="1">
      <c r="B864" s="33">
        <v>90970</v>
      </c>
      <c r="C864" s="34" t="s">
        <v>868</v>
      </c>
      <c r="D864" s="34" t="s">
        <v>9</v>
      </c>
      <c r="E864" s="35">
        <v>3.91</v>
      </c>
    </row>
    <row r="865" spans="2:5" ht="50.1" customHeight="1">
      <c r="B865" s="33">
        <v>90971</v>
      </c>
      <c r="C865" s="34" t="s">
        <v>869</v>
      </c>
      <c r="D865" s="34" t="s">
        <v>9</v>
      </c>
      <c r="E865" s="35">
        <v>33.93</v>
      </c>
    </row>
    <row r="866" spans="2:5" ht="50.1" customHeight="1">
      <c r="B866" s="33">
        <v>90975</v>
      </c>
      <c r="C866" s="34" t="s">
        <v>870</v>
      </c>
      <c r="D866" s="34" t="s">
        <v>9</v>
      </c>
      <c r="E866" s="35">
        <v>7.93</v>
      </c>
    </row>
    <row r="867" spans="2:5" ht="50.1" customHeight="1">
      <c r="B867" s="33">
        <v>90976</v>
      </c>
      <c r="C867" s="34" t="s">
        <v>871</v>
      </c>
      <c r="D867" s="34" t="s">
        <v>9</v>
      </c>
      <c r="E867" s="35">
        <v>1.1000000000000001</v>
      </c>
    </row>
    <row r="868" spans="2:5" ht="50.1" customHeight="1">
      <c r="B868" s="33">
        <v>90977</v>
      </c>
      <c r="C868" s="34" t="s">
        <v>872</v>
      </c>
      <c r="D868" s="34" t="s">
        <v>9</v>
      </c>
      <c r="E868" s="35">
        <v>9.92</v>
      </c>
    </row>
    <row r="869" spans="2:5" ht="50.1" customHeight="1">
      <c r="B869" s="33">
        <v>90978</v>
      </c>
      <c r="C869" s="34" t="s">
        <v>873</v>
      </c>
      <c r="D869" s="34" t="s">
        <v>9</v>
      </c>
      <c r="E869" s="35">
        <v>88.03</v>
      </c>
    </row>
    <row r="870" spans="2:5" ht="50.1" customHeight="1">
      <c r="B870" s="33">
        <v>90992</v>
      </c>
      <c r="C870" s="34" t="s">
        <v>874</v>
      </c>
      <c r="D870" s="34" t="s">
        <v>9</v>
      </c>
      <c r="E870" s="35">
        <v>3.7</v>
      </c>
    </row>
    <row r="871" spans="2:5" ht="50.1" customHeight="1">
      <c r="B871" s="33">
        <v>90993</v>
      </c>
      <c r="C871" s="34" t="s">
        <v>875</v>
      </c>
      <c r="D871" s="34" t="s">
        <v>9</v>
      </c>
      <c r="E871" s="35">
        <v>0.51</v>
      </c>
    </row>
    <row r="872" spans="2:5" ht="50.1" customHeight="1">
      <c r="B872" s="33">
        <v>90994</v>
      </c>
      <c r="C872" s="34" t="s">
        <v>876</v>
      </c>
      <c r="D872" s="34" t="s">
        <v>9</v>
      </c>
      <c r="E872" s="35">
        <v>4.63</v>
      </c>
    </row>
    <row r="873" spans="2:5" ht="50.1" customHeight="1">
      <c r="B873" s="33">
        <v>90995</v>
      </c>
      <c r="C873" s="34" t="s">
        <v>877</v>
      </c>
      <c r="D873" s="34" t="s">
        <v>9</v>
      </c>
      <c r="E873" s="35">
        <v>46.09</v>
      </c>
    </row>
    <row r="874" spans="2:5" ht="50.1" customHeight="1">
      <c r="B874" s="33">
        <v>91021</v>
      </c>
      <c r="C874" s="34" t="s">
        <v>878</v>
      </c>
      <c r="D874" s="34" t="s">
        <v>9</v>
      </c>
      <c r="E874" s="35">
        <v>3.13</v>
      </c>
    </row>
    <row r="875" spans="2:5" ht="50.1" customHeight="1">
      <c r="B875" s="33">
        <v>91026</v>
      </c>
      <c r="C875" s="34" t="s">
        <v>879</v>
      </c>
      <c r="D875" s="34" t="s">
        <v>9</v>
      </c>
      <c r="E875" s="35">
        <v>11.18</v>
      </c>
    </row>
    <row r="876" spans="2:5" ht="50.1" customHeight="1">
      <c r="B876" s="33">
        <v>91027</v>
      </c>
      <c r="C876" s="34" t="s">
        <v>880</v>
      </c>
      <c r="D876" s="34" t="s">
        <v>9</v>
      </c>
      <c r="E876" s="35">
        <v>2.34</v>
      </c>
    </row>
    <row r="877" spans="2:5" ht="50.1" customHeight="1">
      <c r="B877" s="33">
        <v>91028</v>
      </c>
      <c r="C877" s="34" t="s">
        <v>881</v>
      </c>
      <c r="D877" s="34" t="s">
        <v>9</v>
      </c>
      <c r="E877" s="35">
        <v>0.91</v>
      </c>
    </row>
    <row r="878" spans="2:5" ht="50.1" customHeight="1">
      <c r="B878" s="33">
        <v>91029</v>
      </c>
      <c r="C878" s="34" t="s">
        <v>882</v>
      </c>
      <c r="D878" s="34" t="s">
        <v>9</v>
      </c>
      <c r="E878" s="35">
        <v>20.96</v>
      </c>
    </row>
    <row r="879" spans="2:5" ht="50.1" customHeight="1">
      <c r="B879" s="33">
        <v>91030</v>
      </c>
      <c r="C879" s="34" t="s">
        <v>883</v>
      </c>
      <c r="D879" s="34" t="s">
        <v>9</v>
      </c>
      <c r="E879" s="35">
        <v>79.73</v>
      </c>
    </row>
    <row r="880" spans="2:5" ht="50.1" customHeight="1">
      <c r="B880" s="33">
        <v>91273</v>
      </c>
      <c r="C880" s="34" t="s">
        <v>884</v>
      </c>
      <c r="D880" s="34" t="s">
        <v>9</v>
      </c>
      <c r="E880" s="35">
        <v>0.43</v>
      </c>
    </row>
    <row r="881" spans="2:5" ht="50.1" customHeight="1">
      <c r="B881" s="33">
        <v>91274</v>
      </c>
      <c r="C881" s="34" t="s">
        <v>885</v>
      </c>
      <c r="D881" s="34" t="s">
        <v>9</v>
      </c>
      <c r="E881" s="35">
        <v>0.06</v>
      </c>
    </row>
    <row r="882" spans="2:5" ht="50.1" customHeight="1">
      <c r="B882" s="33">
        <v>91275</v>
      </c>
      <c r="C882" s="34" t="s">
        <v>886</v>
      </c>
      <c r="D882" s="34" t="s">
        <v>9</v>
      </c>
      <c r="E882" s="35">
        <v>0.54</v>
      </c>
    </row>
    <row r="883" spans="2:5" ht="50.1" customHeight="1">
      <c r="B883" s="33">
        <v>91276</v>
      </c>
      <c r="C883" s="34" t="s">
        <v>887</v>
      </c>
      <c r="D883" s="34" t="s">
        <v>9</v>
      </c>
      <c r="E883" s="35">
        <v>6.06</v>
      </c>
    </row>
    <row r="884" spans="2:5" ht="50.1" customHeight="1">
      <c r="B884" s="33">
        <v>91279</v>
      </c>
      <c r="C884" s="34" t="s">
        <v>888</v>
      </c>
      <c r="D884" s="34" t="s">
        <v>9</v>
      </c>
      <c r="E884" s="35">
        <v>0.56000000000000005</v>
      </c>
    </row>
    <row r="885" spans="2:5" ht="50.1" customHeight="1">
      <c r="B885" s="33">
        <v>91280</v>
      </c>
      <c r="C885" s="34" t="s">
        <v>889</v>
      </c>
      <c r="D885" s="34" t="s">
        <v>9</v>
      </c>
      <c r="E885" s="35">
        <v>0.06</v>
      </c>
    </row>
    <row r="886" spans="2:5" ht="50.1" customHeight="1">
      <c r="B886" s="33">
        <v>91281</v>
      </c>
      <c r="C886" s="34" t="s">
        <v>890</v>
      </c>
      <c r="D886" s="34" t="s">
        <v>9</v>
      </c>
      <c r="E886" s="35">
        <v>0.71</v>
      </c>
    </row>
    <row r="887" spans="2:5" ht="50.1" customHeight="1">
      <c r="B887" s="33">
        <v>91282</v>
      </c>
      <c r="C887" s="34" t="s">
        <v>891</v>
      </c>
      <c r="D887" s="34" t="s">
        <v>9</v>
      </c>
      <c r="E887" s="35">
        <v>14.49</v>
      </c>
    </row>
    <row r="888" spans="2:5" ht="50.1" customHeight="1">
      <c r="B888" s="33">
        <v>91354</v>
      </c>
      <c r="C888" s="34" t="s">
        <v>892</v>
      </c>
      <c r="D888" s="34" t="s">
        <v>9</v>
      </c>
      <c r="E888" s="35">
        <v>8.73</v>
      </c>
    </row>
    <row r="889" spans="2:5" ht="50.1" customHeight="1">
      <c r="B889" s="33">
        <v>91355</v>
      </c>
      <c r="C889" s="34" t="s">
        <v>893</v>
      </c>
      <c r="D889" s="34" t="s">
        <v>9</v>
      </c>
      <c r="E889" s="35">
        <v>1.83</v>
      </c>
    </row>
    <row r="890" spans="2:5" ht="50.1" customHeight="1">
      <c r="B890" s="33">
        <v>91356</v>
      </c>
      <c r="C890" s="34" t="s">
        <v>894</v>
      </c>
      <c r="D890" s="34" t="s">
        <v>9</v>
      </c>
      <c r="E890" s="35">
        <v>0.71</v>
      </c>
    </row>
    <row r="891" spans="2:5" ht="50.1" customHeight="1">
      <c r="B891" s="33">
        <v>91359</v>
      </c>
      <c r="C891" s="34" t="s">
        <v>895</v>
      </c>
      <c r="D891" s="34" t="s">
        <v>9</v>
      </c>
      <c r="E891" s="35">
        <v>9.7899999999999991</v>
      </c>
    </row>
    <row r="892" spans="2:5" ht="50.1" customHeight="1">
      <c r="B892" s="33">
        <v>91360</v>
      </c>
      <c r="C892" s="34" t="s">
        <v>896</v>
      </c>
      <c r="D892" s="34" t="s">
        <v>9</v>
      </c>
      <c r="E892" s="35">
        <v>2.0499999999999998</v>
      </c>
    </row>
    <row r="893" spans="2:5" ht="50.1" customHeight="1">
      <c r="B893" s="33">
        <v>91361</v>
      </c>
      <c r="C893" s="34" t="s">
        <v>897</v>
      </c>
      <c r="D893" s="34" t="s">
        <v>9</v>
      </c>
      <c r="E893" s="35">
        <v>0.79</v>
      </c>
    </row>
    <row r="894" spans="2:5" ht="50.1" customHeight="1">
      <c r="B894" s="33">
        <v>91367</v>
      </c>
      <c r="C894" s="34" t="s">
        <v>898</v>
      </c>
      <c r="D894" s="34" t="s">
        <v>9</v>
      </c>
      <c r="E894" s="35">
        <v>12.61</v>
      </c>
    </row>
    <row r="895" spans="2:5" ht="50.1" customHeight="1">
      <c r="B895" s="33">
        <v>91368</v>
      </c>
      <c r="C895" s="34" t="s">
        <v>899</v>
      </c>
      <c r="D895" s="34" t="s">
        <v>9</v>
      </c>
      <c r="E895" s="35">
        <v>2.3199999999999998</v>
      </c>
    </row>
    <row r="896" spans="2:5" ht="50.1" customHeight="1">
      <c r="B896" s="33">
        <v>91369</v>
      </c>
      <c r="C896" s="34" t="s">
        <v>900</v>
      </c>
      <c r="D896" s="34" t="s">
        <v>9</v>
      </c>
      <c r="E896" s="35">
        <v>0.91</v>
      </c>
    </row>
    <row r="897" spans="2:5" ht="50.1" customHeight="1">
      <c r="B897" s="33">
        <v>91375</v>
      </c>
      <c r="C897" s="34" t="s">
        <v>901</v>
      </c>
      <c r="D897" s="34" t="s">
        <v>9</v>
      </c>
      <c r="E897" s="35">
        <v>7.36</v>
      </c>
    </row>
    <row r="898" spans="2:5" ht="50.1" customHeight="1">
      <c r="B898" s="33">
        <v>91376</v>
      </c>
      <c r="C898" s="34" t="s">
        <v>902</v>
      </c>
      <c r="D898" s="34" t="s">
        <v>9</v>
      </c>
      <c r="E898" s="35">
        <v>1.54</v>
      </c>
    </row>
    <row r="899" spans="2:5" ht="50.1" customHeight="1">
      <c r="B899" s="33">
        <v>91377</v>
      </c>
      <c r="C899" s="34" t="s">
        <v>903</v>
      </c>
      <c r="D899" s="34" t="s">
        <v>9</v>
      </c>
      <c r="E899" s="35">
        <v>0.6</v>
      </c>
    </row>
    <row r="900" spans="2:5" ht="50.1" customHeight="1">
      <c r="B900" s="33">
        <v>91380</v>
      </c>
      <c r="C900" s="34" t="s">
        <v>904</v>
      </c>
      <c r="D900" s="34" t="s">
        <v>9</v>
      </c>
      <c r="E900" s="35">
        <v>14.21</v>
      </c>
    </row>
    <row r="901" spans="2:5" ht="50.1" customHeight="1">
      <c r="B901" s="33">
        <v>91381</v>
      </c>
      <c r="C901" s="34" t="s">
        <v>905</v>
      </c>
      <c r="D901" s="34" t="s">
        <v>9</v>
      </c>
      <c r="E901" s="35">
        <v>2.62</v>
      </c>
    </row>
    <row r="902" spans="2:5" ht="50.1" customHeight="1">
      <c r="B902" s="33">
        <v>91382</v>
      </c>
      <c r="C902" s="34" t="s">
        <v>906</v>
      </c>
      <c r="D902" s="34" t="s">
        <v>9</v>
      </c>
      <c r="E902" s="35">
        <v>1.02</v>
      </c>
    </row>
    <row r="903" spans="2:5" ht="50.1" customHeight="1">
      <c r="B903" s="33">
        <v>91383</v>
      </c>
      <c r="C903" s="34" t="s">
        <v>907</v>
      </c>
      <c r="D903" s="34" t="s">
        <v>9</v>
      </c>
      <c r="E903" s="35">
        <v>26.65</v>
      </c>
    </row>
    <row r="904" spans="2:5" ht="50.1" customHeight="1">
      <c r="B904" s="33">
        <v>91384</v>
      </c>
      <c r="C904" s="34" t="s">
        <v>908</v>
      </c>
      <c r="D904" s="34" t="s">
        <v>9</v>
      </c>
      <c r="E904" s="35">
        <v>79.39</v>
      </c>
    </row>
    <row r="905" spans="2:5" ht="50.1" customHeight="1">
      <c r="B905" s="33">
        <v>91390</v>
      </c>
      <c r="C905" s="34" t="s">
        <v>909</v>
      </c>
      <c r="D905" s="34" t="s">
        <v>9</v>
      </c>
      <c r="E905" s="35">
        <v>9.3800000000000008</v>
      </c>
    </row>
    <row r="906" spans="2:5" ht="50.1" customHeight="1">
      <c r="B906" s="33">
        <v>91391</v>
      </c>
      <c r="C906" s="34" t="s">
        <v>910</v>
      </c>
      <c r="D906" s="34" t="s">
        <v>9</v>
      </c>
      <c r="E906" s="35">
        <v>1.96</v>
      </c>
    </row>
    <row r="907" spans="2:5" ht="50.1" customHeight="1">
      <c r="B907" s="33">
        <v>91392</v>
      </c>
      <c r="C907" s="34" t="s">
        <v>911</v>
      </c>
      <c r="D907" s="34" t="s">
        <v>9</v>
      </c>
      <c r="E907" s="35">
        <v>0.76</v>
      </c>
    </row>
    <row r="908" spans="2:5" ht="50.1" customHeight="1">
      <c r="B908" s="33">
        <v>91396</v>
      </c>
      <c r="C908" s="34" t="s">
        <v>912</v>
      </c>
      <c r="D908" s="34" t="s">
        <v>9</v>
      </c>
      <c r="E908" s="35">
        <v>12.57</v>
      </c>
    </row>
    <row r="909" spans="2:5" ht="50.1" customHeight="1">
      <c r="B909" s="33">
        <v>91397</v>
      </c>
      <c r="C909" s="34" t="s">
        <v>913</v>
      </c>
      <c r="D909" s="34" t="s">
        <v>9</v>
      </c>
      <c r="E909" s="35">
        <v>2.64</v>
      </c>
    </row>
    <row r="910" spans="2:5" ht="50.1" customHeight="1">
      <c r="B910" s="33">
        <v>91398</v>
      </c>
      <c r="C910" s="34" t="s">
        <v>914</v>
      </c>
      <c r="D910" s="34" t="s">
        <v>9</v>
      </c>
      <c r="E910" s="35">
        <v>1.02</v>
      </c>
    </row>
    <row r="911" spans="2:5" ht="50.1" customHeight="1">
      <c r="B911" s="33">
        <v>91402</v>
      </c>
      <c r="C911" s="34" t="s">
        <v>915</v>
      </c>
      <c r="D911" s="34" t="s">
        <v>9</v>
      </c>
      <c r="E911" s="35">
        <v>0.86</v>
      </c>
    </row>
    <row r="912" spans="2:5" ht="50.1" customHeight="1">
      <c r="B912" s="33">
        <v>91466</v>
      </c>
      <c r="C912" s="34" t="s">
        <v>916</v>
      </c>
      <c r="D912" s="34" t="s">
        <v>9</v>
      </c>
      <c r="E912" s="35">
        <v>0.8</v>
      </c>
    </row>
    <row r="913" spans="2:5" ht="50.1" customHeight="1">
      <c r="B913" s="33">
        <v>91467</v>
      </c>
      <c r="C913" s="34" t="s">
        <v>917</v>
      </c>
      <c r="D913" s="34" t="s">
        <v>9</v>
      </c>
      <c r="E913" s="35">
        <v>88.54</v>
      </c>
    </row>
    <row r="914" spans="2:5" ht="50.1" customHeight="1">
      <c r="B914" s="33">
        <v>91468</v>
      </c>
      <c r="C914" s="34" t="s">
        <v>918</v>
      </c>
      <c r="D914" s="34" t="s">
        <v>9</v>
      </c>
      <c r="E914" s="35">
        <v>13.71</v>
      </c>
    </row>
    <row r="915" spans="2:5" ht="50.1" customHeight="1">
      <c r="B915" s="33">
        <v>91469</v>
      </c>
      <c r="C915" s="34" t="s">
        <v>919</v>
      </c>
      <c r="D915" s="34" t="s">
        <v>9</v>
      </c>
      <c r="E915" s="35">
        <v>2.96</v>
      </c>
    </row>
    <row r="916" spans="2:5" ht="50.1" customHeight="1">
      <c r="B916" s="33">
        <v>91484</v>
      </c>
      <c r="C916" s="34" t="s">
        <v>920</v>
      </c>
      <c r="D916" s="34" t="s">
        <v>9</v>
      </c>
      <c r="E916" s="35">
        <v>0.94</v>
      </c>
    </row>
    <row r="917" spans="2:5" ht="50.1" customHeight="1">
      <c r="B917" s="33">
        <v>91485</v>
      </c>
      <c r="C917" s="34" t="s">
        <v>921</v>
      </c>
      <c r="D917" s="34" t="s">
        <v>9</v>
      </c>
      <c r="E917" s="35">
        <v>120.16</v>
      </c>
    </row>
    <row r="918" spans="2:5" ht="50.1" customHeight="1">
      <c r="B918" s="33">
        <v>91529</v>
      </c>
      <c r="C918" s="34" t="s">
        <v>922</v>
      </c>
      <c r="D918" s="34" t="s">
        <v>9</v>
      </c>
      <c r="E918" s="35">
        <v>0.64</v>
      </c>
    </row>
    <row r="919" spans="2:5" ht="50.1" customHeight="1">
      <c r="B919" s="33">
        <v>91530</v>
      </c>
      <c r="C919" s="34" t="s">
        <v>923</v>
      </c>
      <c r="D919" s="34" t="s">
        <v>9</v>
      </c>
      <c r="E919" s="35">
        <v>0.08</v>
      </c>
    </row>
    <row r="920" spans="2:5" ht="50.1" customHeight="1">
      <c r="B920" s="33">
        <v>91531</v>
      </c>
      <c r="C920" s="34" t="s">
        <v>924</v>
      </c>
      <c r="D920" s="34" t="s">
        <v>9</v>
      </c>
      <c r="E920" s="35">
        <v>0.8</v>
      </c>
    </row>
    <row r="921" spans="2:5" ht="50.1" customHeight="1">
      <c r="B921" s="33">
        <v>91532</v>
      </c>
      <c r="C921" s="34" t="s">
        <v>925</v>
      </c>
      <c r="D921" s="34" t="s">
        <v>9</v>
      </c>
      <c r="E921" s="35">
        <v>4.3899999999999997</v>
      </c>
    </row>
    <row r="922" spans="2:5" ht="50.1" customHeight="1">
      <c r="B922" s="33">
        <v>91629</v>
      </c>
      <c r="C922" s="34" t="s">
        <v>926</v>
      </c>
      <c r="D922" s="34" t="s">
        <v>9</v>
      </c>
      <c r="E922" s="35">
        <v>9.14</v>
      </c>
    </row>
    <row r="923" spans="2:5" ht="50.1" customHeight="1">
      <c r="B923" s="33">
        <v>91630</v>
      </c>
      <c r="C923" s="34" t="s">
        <v>927</v>
      </c>
      <c r="D923" s="34" t="s">
        <v>9</v>
      </c>
      <c r="E923" s="35">
        <v>1.91</v>
      </c>
    </row>
    <row r="924" spans="2:5" ht="50.1" customHeight="1">
      <c r="B924" s="33">
        <v>91631</v>
      </c>
      <c r="C924" s="34" t="s">
        <v>928</v>
      </c>
      <c r="D924" s="34" t="s">
        <v>9</v>
      </c>
      <c r="E924" s="35">
        <v>0.74</v>
      </c>
    </row>
    <row r="925" spans="2:5" ht="50.1" customHeight="1">
      <c r="B925" s="33">
        <v>91632</v>
      </c>
      <c r="C925" s="34" t="s">
        <v>929</v>
      </c>
      <c r="D925" s="34" t="s">
        <v>9</v>
      </c>
      <c r="E925" s="35">
        <v>17.14</v>
      </c>
    </row>
    <row r="926" spans="2:5" ht="50.1" customHeight="1">
      <c r="B926" s="33">
        <v>91633</v>
      </c>
      <c r="C926" s="34" t="s">
        <v>930</v>
      </c>
      <c r="D926" s="34" t="s">
        <v>9</v>
      </c>
      <c r="E926" s="35">
        <v>74.930000000000007</v>
      </c>
    </row>
    <row r="927" spans="2:5" ht="50.1" customHeight="1">
      <c r="B927" s="33">
        <v>91640</v>
      </c>
      <c r="C927" s="34" t="s">
        <v>931</v>
      </c>
      <c r="D927" s="34" t="s">
        <v>9</v>
      </c>
      <c r="E927" s="35">
        <v>20.3</v>
      </c>
    </row>
    <row r="928" spans="2:5" ht="50.1" customHeight="1">
      <c r="B928" s="33">
        <v>91641</v>
      </c>
      <c r="C928" s="34" t="s">
        <v>932</v>
      </c>
      <c r="D928" s="34" t="s">
        <v>9</v>
      </c>
      <c r="E928" s="35">
        <v>4.25</v>
      </c>
    </row>
    <row r="929" spans="2:5" ht="50.1" customHeight="1">
      <c r="B929" s="33">
        <v>91642</v>
      </c>
      <c r="C929" s="34" t="s">
        <v>933</v>
      </c>
      <c r="D929" s="34" t="s">
        <v>9</v>
      </c>
      <c r="E929" s="35">
        <v>1.64</v>
      </c>
    </row>
    <row r="930" spans="2:5" ht="50.1" customHeight="1">
      <c r="B930" s="33">
        <v>91643</v>
      </c>
      <c r="C930" s="34" t="s">
        <v>934</v>
      </c>
      <c r="D930" s="34" t="s">
        <v>9</v>
      </c>
      <c r="E930" s="35">
        <v>38.049999999999997</v>
      </c>
    </row>
    <row r="931" spans="2:5" ht="50.1" customHeight="1">
      <c r="B931" s="33">
        <v>91644</v>
      </c>
      <c r="C931" s="34" t="s">
        <v>935</v>
      </c>
      <c r="D931" s="34" t="s">
        <v>9</v>
      </c>
      <c r="E931" s="35">
        <v>168.63</v>
      </c>
    </row>
    <row r="932" spans="2:5" ht="50.1" customHeight="1">
      <c r="B932" s="33">
        <v>91688</v>
      </c>
      <c r="C932" s="34" t="s">
        <v>936</v>
      </c>
      <c r="D932" s="34" t="s">
        <v>9</v>
      </c>
      <c r="E932" s="35">
        <v>0.06</v>
      </c>
    </row>
    <row r="933" spans="2:5" ht="50.1" customHeight="1">
      <c r="B933" s="33">
        <v>91689</v>
      </c>
      <c r="C933" s="34" t="s">
        <v>937</v>
      </c>
      <c r="D933" s="34" t="s">
        <v>9</v>
      </c>
      <c r="E933" s="35">
        <v>0.01</v>
      </c>
    </row>
    <row r="934" spans="2:5" ht="50.1" customHeight="1">
      <c r="B934" s="33">
        <v>91690</v>
      </c>
      <c r="C934" s="34" t="s">
        <v>938</v>
      </c>
      <c r="D934" s="34" t="s">
        <v>9</v>
      </c>
      <c r="E934" s="35">
        <v>0.04</v>
      </c>
    </row>
    <row r="935" spans="2:5" ht="50.1" customHeight="1">
      <c r="B935" s="33">
        <v>91691</v>
      </c>
      <c r="C935" s="34" t="s">
        <v>939</v>
      </c>
      <c r="D935" s="34" t="s">
        <v>9</v>
      </c>
      <c r="E935" s="35">
        <v>2.94</v>
      </c>
    </row>
    <row r="936" spans="2:5" ht="50.1" customHeight="1">
      <c r="B936" s="33">
        <v>92040</v>
      </c>
      <c r="C936" s="34" t="s">
        <v>940</v>
      </c>
      <c r="D936" s="34" t="s">
        <v>9</v>
      </c>
      <c r="E936" s="35">
        <v>4.13</v>
      </c>
    </row>
    <row r="937" spans="2:5" ht="50.1" customHeight="1">
      <c r="B937" s="33">
        <v>92041</v>
      </c>
      <c r="C937" s="34" t="s">
        <v>941</v>
      </c>
      <c r="D937" s="34" t="s">
        <v>9</v>
      </c>
      <c r="E937" s="35">
        <v>0.43</v>
      </c>
    </row>
    <row r="938" spans="2:5" ht="50.1" customHeight="1">
      <c r="B938" s="33">
        <v>92042</v>
      </c>
      <c r="C938" s="34" t="s">
        <v>942</v>
      </c>
      <c r="D938" s="34" t="s">
        <v>9</v>
      </c>
      <c r="E938" s="35">
        <v>3.44</v>
      </c>
    </row>
    <row r="939" spans="2:5" ht="50.1" customHeight="1">
      <c r="B939" s="33">
        <v>92101</v>
      </c>
      <c r="C939" s="34" t="s">
        <v>943</v>
      </c>
      <c r="D939" s="34" t="s">
        <v>9</v>
      </c>
      <c r="E939" s="35">
        <v>14.23</v>
      </c>
    </row>
    <row r="940" spans="2:5" ht="50.1" customHeight="1">
      <c r="B940" s="33">
        <v>92102</v>
      </c>
      <c r="C940" s="34" t="s">
        <v>944</v>
      </c>
      <c r="D940" s="34" t="s">
        <v>9</v>
      </c>
      <c r="E940" s="35">
        <v>2.98</v>
      </c>
    </row>
    <row r="941" spans="2:5" ht="50.1" customHeight="1">
      <c r="B941" s="33">
        <v>92103</v>
      </c>
      <c r="C941" s="34" t="s">
        <v>945</v>
      </c>
      <c r="D941" s="34" t="s">
        <v>9</v>
      </c>
      <c r="E941" s="35">
        <v>1.1499999999999999</v>
      </c>
    </row>
    <row r="942" spans="2:5" ht="50.1" customHeight="1">
      <c r="B942" s="33">
        <v>92104</v>
      </c>
      <c r="C942" s="34" t="s">
        <v>946</v>
      </c>
      <c r="D942" s="34" t="s">
        <v>9</v>
      </c>
      <c r="E942" s="35">
        <v>26.69</v>
      </c>
    </row>
    <row r="943" spans="2:5" ht="50.1" customHeight="1">
      <c r="B943" s="33">
        <v>92105</v>
      </c>
      <c r="C943" s="34" t="s">
        <v>947</v>
      </c>
      <c r="D943" s="34" t="s">
        <v>9</v>
      </c>
      <c r="E943" s="35">
        <v>107.73</v>
      </c>
    </row>
    <row r="944" spans="2:5" ht="50.1" customHeight="1">
      <c r="B944" s="33">
        <v>92108</v>
      </c>
      <c r="C944" s="34" t="s">
        <v>948</v>
      </c>
      <c r="D944" s="34" t="s">
        <v>9</v>
      </c>
      <c r="E944" s="35">
        <v>0.67</v>
      </c>
    </row>
    <row r="945" spans="2:5" ht="50.1" customHeight="1">
      <c r="B945" s="33">
        <v>92109</v>
      </c>
      <c r="C945" s="34" t="s">
        <v>949</v>
      </c>
      <c r="D945" s="34" t="s">
        <v>9</v>
      </c>
      <c r="E945" s="35">
        <v>0.08</v>
      </c>
    </row>
    <row r="946" spans="2:5" ht="50.1" customHeight="1">
      <c r="B946" s="33">
        <v>92110</v>
      </c>
      <c r="C946" s="34" t="s">
        <v>950</v>
      </c>
      <c r="D946" s="34" t="s">
        <v>9</v>
      </c>
      <c r="E946" s="35">
        <v>0.52</v>
      </c>
    </row>
    <row r="947" spans="2:5" ht="50.1" customHeight="1">
      <c r="B947" s="33">
        <v>92111</v>
      </c>
      <c r="C947" s="34" t="s">
        <v>951</v>
      </c>
      <c r="D947" s="34" t="s">
        <v>9</v>
      </c>
      <c r="E947" s="35">
        <v>1.1599999999999999</v>
      </c>
    </row>
    <row r="948" spans="2:5" ht="50.1" customHeight="1">
      <c r="B948" s="33">
        <v>92114</v>
      </c>
      <c r="C948" s="34" t="s">
        <v>952</v>
      </c>
      <c r="D948" s="34" t="s">
        <v>9</v>
      </c>
      <c r="E948" s="35">
        <v>7.0000000000000007E-2</v>
      </c>
    </row>
    <row r="949" spans="2:5" ht="50.1" customHeight="1">
      <c r="B949" s="33">
        <v>92115</v>
      </c>
      <c r="C949" s="34" t="s">
        <v>953</v>
      </c>
      <c r="D949" s="34" t="s">
        <v>9</v>
      </c>
      <c r="E949" s="35">
        <v>0</v>
      </c>
    </row>
    <row r="950" spans="2:5" ht="50.1" customHeight="1">
      <c r="B950" s="33">
        <v>92116</v>
      </c>
      <c r="C950" s="34" t="s">
        <v>954</v>
      </c>
      <c r="D950" s="34" t="s">
        <v>9</v>
      </c>
      <c r="E950" s="35">
        <v>0.09</v>
      </c>
    </row>
    <row r="951" spans="2:5" ht="50.1" customHeight="1">
      <c r="B951" s="33">
        <v>92133</v>
      </c>
      <c r="C951" s="34" t="s">
        <v>955</v>
      </c>
      <c r="D951" s="34" t="s">
        <v>9</v>
      </c>
      <c r="E951" s="35">
        <v>7.44</v>
      </c>
    </row>
    <row r="952" spans="2:5" ht="50.1" customHeight="1">
      <c r="B952" s="33">
        <v>92134</v>
      </c>
      <c r="C952" s="34" t="s">
        <v>956</v>
      </c>
      <c r="D952" s="34" t="s">
        <v>9</v>
      </c>
      <c r="E952" s="35">
        <v>1.17</v>
      </c>
    </row>
    <row r="953" spans="2:5" ht="50.1" customHeight="1">
      <c r="B953" s="33">
        <v>92135</v>
      </c>
      <c r="C953" s="34" t="s">
        <v>957</v>
      </c>
      <c r="D953" s="34" t="s">
        <v>9</v>
      </c>
      <c r="E953" s="35">
        <v>0.46</v>
      </c>
    </row>
    <row r="954" spans="2:5" ht="50.1" customHeight="1">
      <c r="B954" s="33">
        <v>92136</v>
      </c>
      <c r="C954" s="34" t="s">
        <v>958</v>
      </c>
      <c r="D954" s="34" t="s">
        <v>9</v>
      </c>
      <c r="E954" s="35">
        <v>9.31</v>
      </c>
    </row>
    <row r="955" spans="2:5" ht="50.1" customHeight="1">
      <c r="B955" s="33">
        <v>92137</v>
      </c>
      <c r="C955" s="34" t="s">
        <v>959</v>
      </c>
      <c r="D955" s="34" t="s">
        <v>9</v>
      </c>
      <c r="E955" s="35">
        <v>22.17</v>
      </c>
    </row>
    <row r="956" spans="2:5" ht="50.1" customHeight="1">
      <c r="B956" s="33">
        <v>92140</v>
      </c>
      <c r="C956" s="34" t="s">
        <v>960</v>
      </c>
      <c r="D956" s="34" t="s">
        <v>9</v>
      </c>
      <c r="E956" s="35">
        <v>2.27</v>
      </c>
    </row>
    <row r="957" spans="2:5" ht="50.1" customHeight="1">
      <c r="B957" s="33">
        <v>92141</v>
      </c>
      <c r="C957" s="34" t="s">
        <v>961</v>
      </c>
      <c r="D957" s="34" t="s">
        <v>9</v>
      </c>
      <c r="E957" s="35">
        <v>0.35</v>
      </c>
    </row>
    <row r="958" spans="2:5" ht="50.1" customHeight="1">
      <c r="B958" s="33">
        <v>92142</v>
      </c>
      <c r="C958" s="34" t="s">
        <v>962</v>
      </c>
      <c r="D958" s="34" t="s">
        <v>9</v>
      </c>
      <c r="E958" s="35">
        <v>0.14000000000000001</v>
      </c>
    </row>
    <row r="959" spans="2:5" ht="50.1" customHeight="1">
      <c r="B959" s="33">
        <v>92143</v>
      </c>
      <c r="C959" s="34" t="s">
        <v>963</v>
      </c>
      <c r="D959" s="34" t="s">
        <v>9</v>
      </c>
      <c r="E959" s="35">
        <v>2.83</v>
      </c>
    </row>
    <row r="960" spans="2:5" ht="50.1" customHeight="1">
      <c r="B960" s="33">
        <v>92144</v>
      </c>
      <c r="C960" s="34" t="s">
        <v>964</v>
      </c>
      <c r="D960" s="34" t="s">
        <v>9</v>
      </c>
      <c r="E960" s="35">
        <v>28.56</v>
      </c>
    </row>
    <row r="961" spans="2:5" ht="50.1" customHeight="1">
      <c r="B961" s="33">
        <v>92237</v>
      </c>
      <c r="C961" s="34" t="s">
        <v>965</v>
      </c>
      <c r="D961" s="34" t="s">
        <v>9</v>
      </c>
      <c r="E961" s="35">
        <v>14.84</v>
      </c>
    </row>
    <row r="962" spans="2:5" ht="50.1" customHeight="1">
      <c r="B962" s="33">
        <v>92238</v>
      </c>
      <c r="C962" s="34" t="s">
        <v>966</v>
      </c>
      <c r="D962" s="34" t="s">
        <v>9</v>
      </c>
      <c r="E962" s="35">
        <v>3.11</v>
      </c>
    </row>
    <row r="963" spans="2:5" ht="50.1" customHeight="1">
      <c r="B963" s="33">
        <v>92239</v>
      </c>
      <c r="C963" s="34" t="s">
        <v>967</v>
      </c>
      <c r="D963" s="34" t="s">
        <v>9</v>
      </c>
      <c r="E963" s="35">
        <v>1.2</v>
      </c>
    </row>
    <row r="964" spans="2:5" ht="50.1" customHeight="1">
      <c r="B964" s="33">
        <v>92240</v>
      </c>
      <c r="C964" s="34" t="s">
        <v>968</v>
      </c>
      <c r="D964" s="34" t="s">
        <v>9</v>
      </c>
      <c r="E964" s="35">
        <v>27.83</v>
      </c>
    </row>
    <row r="965" spans="2:5" ht="50.1" customHeight="1">
      <c r="B965" s="33">
        <v>92241</v>
      </c>
      <c r="C965" s="34" t="s">
        <v>969</v>
      </c>
      <c r="D965" s="34" t="s">
        <v>9</v>
      </c>
      <c r="E965" s="35">
        <v>154.6</v>
      </c>
    </row>
    <row r="966" spans="2:5" ht="50.1" customHeight="1">
      <c r="B966" s="33">
        <v>92712</v>
      </c>
      <c r="C966" s="34" t="s">
        <v>970</v>
      </c>
      <c r="D966" s="34" t="s">
        <v>9</v>
      </c>
      <c r="E966" s="35">
        <v>0.19</v>
      </c>
    </row>
    <row r="967" spans="2:5" ht="50.1" customHeight="1">
      <c r="B967" s="33">
        <v>92713</v>
      </c>
      <c r="C967" s="34" t="s">
        <v>971</v>
      </c>
      <c r="D967" s="34" t="s">
        <v>9</v>
      </c>
      <c r="E967" s="35">
        <v>0.02</v>
      </c>
    </row>
    <row r="968" spans="2:5" ht="50.1" customHeight="1">
      <c r="B968" s="33">
        <v>92714</v>
      </c>
      <c r="C968" s="34" t="s">
        <v>972</v>
      </c>
      <c r="D968" s="34" t="s">
        <v>9</v>
      </c>
      <c r="E968" s="35">
        <v>0.24</v>
      </c>
    </row>
    <row r="969" spans="2:5" ht="50.1" customHeight="1">
      <c r="B969" s="33">
        <v>92715</v>
      </c>
      <c r="C969" s="34" t="s">
        <v>973</v>
      </c>
      <c r="D969" s="34" t="s">
        <v>9</v>
      </c>
      <c r="E969" s="35">
        <v>21.9</v>
      </c>
    </row>
    <row r="970" spans="2:5" ht="50.1" customHeight="1">
      <c r="B970" s="33">
        <v>92956</v>
      </c>
      <c r="C970" s="34" t="s">
        <v>974</v>
      </c>
      <c r="D970" s="34" t="s">
        <v>9</v>
      </c>
      <c r="E970" s="35">
        <v>3.75</v>
      </c>
    </row>
    <row r="971" spans="2:5" ht="50.1" customHeight="1">
      <c r="B971" s="33">
        <v>92957</v>
      </c>
      <c r="C971" s="34" t="s">
        <v>975</v>
      </c>
      <c r="D971" s="34" t="s">
        <v>9</v>
      </c>
      <c r="E971" s="35">
        <v>0.44</v>
      </c>
    </row>
    <row r="972" spans="2:5" ht="50.1" customHeight="1">
      <c r="B972" s="33">
        <v>92958</v>
      </c>
      <c r="C972" s="34" t="s">
        <v>976</v>
      </c>
      <c r="D972" s="34" t="s">
        <v>9</v>
      </c>
      <c r="E972" s="35">
        <v>4.1100000000000003</v>
      </c>
    </row>
    <row r="973" spans="2:5" ht="50.1" customHeight="1">
      <c r="B973" s="33">
        <v>92959</v>
      </c>
      <c r="C973" s="34" t="s">
        <v>977</v>
      </c>
      <c r="D973" s="34" t="s">
        <v>9</v>
      </c>
      <c r="E973" s="35">
        <v>5.19</v>
      </c>
    </row>
    <row r="974" spans="2:5" ht="50.1" customHeight="1">
      <c r="B974" s="33">
        <v>92963</v>
      </c>
      <c r="C974" s="34" t="s">
        <v>978</v>
      </c>
      <c r="D974" s="34" t="s">
        <v>9</v>
      </c>
      <c r="E974" s="35">
        <v>0.85</v>
      </c>
    </row>
    <row r="975" spans="2:5" ht="50.1" customHeight="1">
      <c r="B975" s="33">
        <v>92964</v>
      </c>
      <c r="C975" s="34" t="s">
        <v>979</v>
      </c>
      <c r="D975" s="34" t="s">
        <v>9</v>
      </c>
      <c r="E975" s="35">
        <v>0.1</v>
      </c>
    </row>
    <row r="976" spans="2:5" ht="50.1" customHeight="1">
      <c r="B976" s="33">
        <v>92965</v>
      </c>
      <c r="C976" s="34" t="s">
        <v>980</v>
      </c>
      <c r="D976" s="34" t="s">
        <v>9</v>
      </c>
      <c r="E976" s="35">
        <v>1.07</v>
      </c>
    </row>
    <row r="977" spans="2:5" ht="50.1" customHeight="1">
      <c r="B977" s="33">
        <v>93220</v>
      </c>
      <c r="C977" s="34" t="s">
        <v>981</v>
      </c>
      <c r="D977" s="34" t="s">
        <v>9</v>
      </c>
      <c r="E977" s="35">
        <v>167.78</v>
      </c>
    </row>
    <row r="978" spans="2:5" ht="50.1" customHeight="1">
      <c r="B978" s="33">
        <v>93221</v>
      </c>
      <c r="C978" s="34" t="s">
        <v>982</v>
      </c>
      <c r="D978" s="34" t="s">
        <v>9</v>
      </c>
      <c r="E978" s="35">
        <v>23.29</v>
      </c>
    </row>
    <row r="979" spans="2:5" ht="50.1" customHeight="1">
      <c r="B979" s="33">
        <v>93222</v>
      </c>
      <c r="C979" s="34" t="s">
        <v>983</v>
      </c>
      <c r="D979" s="34" t="s">
        <v>9</v>
      </c>
      <c r="E979" s="35">
        <v>209.97</v>
      </c>
    </row>
    <row r="980" spans="2:5" ht="50.1" customHeight="1">
      <c r="B980" s="33">
        <v>93223</v>
      </c>
      <c r="C980" s="34" t="s">
        <v>984</v>
      </c>
      <c r="D980" s="34" t="s">
        <v>9</v>
      </c>
      <c r="E980" s="35">
        <v>87.5</v>
      </c>
    </row>
    <row r="981" spans="2:5" ht="50.1" customHeight="1">
      <c r="B981" s="33">
        <v>93229</v>
      </c>
      <c r="C981" s="34" t="s">
        <v>985</v>
      </c>
      <c r="D981" s="34" t="s">
        <v>9</v>
      </c>
      <c r="E981" s="35">
        <v>0.28000000000000003</v>
      </c>
    </row>
    <row r="982" spans="2:5" ht="50.1" customHeight="1">
      <c r="B982" s="33">
        <v>93230</v>
      </c>
      <c r="C982" s="34" t="s">
        <v>986</v>
      </c>
      <c r="D982" s="34" t="s">
        <v>9</v>
      </c>
      <c r="E982" s="35">
        <v>0.03</v>
      </c>
    </row>
    <row r="983" spans="2:5" ht="50.1" customHeight="1">
      <c r="B983" s="33">
        <v>93231</v>
      </c>
      <c r="C983" s="34" t="s">
        <v>987</v>
      </c>
      <c r="D983" s="34" t="s">
        <v>9</v>
      </c>
      <c r="E983" s="35">
        <v>0.27</v>
      </c>
    </row>
    <row r="984" spans="2:5" ht="50.1" customHeight="1">
      <c r="B984" s="33">
        <v>93232</v>
      </c>
      <c r="C984" s="34" t="s">
        <v>988</v>
      </c>
      <c r="D984" s="34" t="s">
        <v>9</v>
      </c>
      <c r="E984" s="35">
        <v>6.14</v>
      </c>
    </row>
    <row r="985" spans="2:5" ht="50.1" customHeight="1">
      <c r="B985" s="33">
        <v>93235</v>
      </c>
      <c r="C985" s="34" t="s">
        <v>989</v>
      </c>
      <c r="D985" s="34" t="s">
        <v>9</v>
      </c>
      <c r="E985" s="35">
        <v>0.5</v>
      </c>
    </row>
    <row r="986" spans="2:5" ht="50.1" customHeight="1">
      <c r="B986" s="33">
        <v>93238</v>
      </c>
      <c r="C986" s="34" t="s">
        <v>990</v>
      </c>
      <c r="D986" s="34" t="s">
        <v>9</v>
      </c>
      <c r="E986" s="35">
        <v>0.7</v>
      </c>
    </row>
    <row r="987" spans="2:5" ht="50.1" customHeight="1">
      <c r="B987" s="33">
        <v>93239</v>
      </c>
      <c r="C987" s="34" t="s">
        <v>991</v>
      </c>
      <c r="D987" s="34" t="s">
        <v>9</v>
      </c>
      <c r="E987" s="35">
        <v>3.17</v>
      </c>
    </row>
    <row r="988" spans="2:5" ht="50.1" customHeight="1">
      <c r="B988" s="33">
        <v>93240</v>
      </c>
      <c r="C988" s="34" t="s">
        <v>992</v>
      </c>
      <c r="D988" s="34" t="s">
        <v>9</v>
      </c>
      <c r="E988" s="35">
        <v>6.7</v>
      </c>
    </row>
    <row r="989" spans="2:5" ht="50.1" customHeight="1">
      <c r="B989" s="33">
        <v>93267</v>
      </c>
      <c r="C989" s="34" t="s">
        <v>993</v>
      </c>
      <c r="D989" s="34" t="s">
        <v>9</v>
      </c>
      <c r="E989" s="35">
        <v>24.17</v>
      </c>
    </row>
    <row r="990" spans="2:5" ht="50.1" customHeight="1">
      <c r="B990" s="33">
        <v>93269</v>
      </c>
      <c r="C990" s="34" t="s">
        <v>994</v>
      </c>
      <c r="D990" s="34" t="s">
        <v>9</v>
      </c>
      <c r="E990" s="35">
        <v>2.87</v>
      </c>
    </row>
    <row r="991" spans="2:5" ht="50.1" customHeight="1">
      <c r="B991" s="33">
        <v>93270</v>
      </c>
      <c r="C991" s="34" t="s">
        <v>995</v>
      </c>
      <c r="D991" s="34" t="s">
        <v>9</v>
      </c>
      <c r="E991" s="35">
        <v>26.44</v>
      </c>
    </row>
    <row r="992" spans="2:5" ht="50.1" customHeight="1">
      <c r="B992" s="33">
        <v>93271</v>
      </c>
      <c r="C992" s="34" t="s">
        <v>996</v>
      </c>
      <c r="D992" s="34" t="s">
        <v>9</v>
      </c>
      <c r="E992" s="35">
        <v>8.69</v>
      </c>
    </row>
    <row r="993" spans="2:5" ht="50.1" customHeight="1">
      <c r="B993" s="33">
        <v>93277</v>
      </c>
      <c r="C993" s="34" t="s">
        <v>997</v>
      </c>
      <c r="D993" s="34" t="s">
        <v>9</v>
      </c>
      <c r="E993" s="35">
        <v>0.31</v>
      </c>
    </row>
    <row r="994" spans="2:5" ht="50.1" customHeight="1">
      <c r="B994" s="33">
        <v>93278</v>
      </c>
      <c r="C994" s="34" t="s">
        <v>998</v>
      </c>
      <c r="D994" s="34" t="s">
        <v>9</v>
      </c>
      <c r="E994" s="35">
        <v>0.03</v>
      </c>
    </row>
    <row r="995" spans="2:5" ht="50.1" customHeight="1">
      <c r="B995" s="33">
        <v>93279</v>
      </c>
      <c r="C995" s="34" t="s">
        <v>999</v>
      </c>
      <c r="D995" s="34" t="s">
        <v>9</v>
      </c>
      <c r="E995" s="35">
        <v>0.28999999999999998</v>
      </c>
    </row>
    <row r="996" spans="2:5" ht="50.1" customHeight="1">
      <c r="B996" s="33">
        <v>93280</v>
      </c>
      <c r="C996" s="34" t="s">
        <v>1000</v>
      </c>
      <c r="D996" s="34" t="s">
        <v>9</v>
      </c>
      <c r="E996" s="35">
        <v>0.72</v>
      </c>
    </row>
    <row r="997" spans="2:5" ht="50.1" customHeight="1">
      <c r="B997" s="33">
        <v>93283</v>
      </c>
      <c r="C997" s="34" t="s">
        <v>1001</v>
      </c>
      <c r="D997" s="34" t="s">
        <v>9</v>
      </c>
      <c r="E997" s="35">
        <v>50.81</v>
      </c>
    </row>
    <row r="998" spans="2:5" ht="50.1" customHeight="1">
      <c r="B998" s="33">
        <v>93284</v>
      </c>
      <c r="C998" s="34" t="s">
        <v>1002</v>
      </c>
      <c r="D998" s="34" t="s">
        <v>9</v>
      </c>
      <c r="E998" s="35">
        <v>9.65</v>
      </c>
    </row>
    <row r="999" spans="2:5" ht="50.1" customHeight="1">
      <c r="B999" s="33">
        <v>93285</v>
      </c>
      <c r="C999" s="34" t="s">
        <v>1003</v>
      </c>
      <c r="D999" s="34" t="s">
        <v>9</v>
      </c>
      <c r="E999" s="35">
        <v>81.69</v>
      </c>
    </row>
    <row r="1000" spans="2:5" ht="50.1" customHeight="1">
      <c r="B1000" s="33">
        <v>93286</v>
      </c>
      <c r="C1000" s="34" t="s">
        <v>1004</v>
      </c>
      <c r="D1000" s="34" t="s">
        <v>9</v>
      </c>
      <c r="E1000" s="35">
        <v>205.53</v>
      </c>
    </row>
    <row r="1001" spans="2:5" ht="50.1" customHeight="1">
      <c r="B1001" s="33">
        <v>93296</v>
      </c>
      <c r="C1001" s="34" t="s">
        <v>1005</v>
      </c>
      <c r="D1001" s="34" t="s">
        <v>9</v>
      </c>
      <c r="E1001" s="35">
        <v>3.55</v>
      </c>
    </row>
    <row r="1002" spans="2:5" ht="50.1" customHeight="1">
      <c r="B1002" s="33">
        <v>93397</v>
      </c>
      <c r="C1002" s="34" t="s">
        <v>1006</v>
      </c>
      <c r="D1002" s="34" t="s">
        <v>9</v>
      </c>
      <c r="E1002" s="35">
        <v>9.14</v>
      </c>
    </row>
    <row r="1003" spans="2:5" ht="50.1" customHeight="1">
      <c r="B1003" s="33">
        <v>93398</v>
      </c>
      <c r="C1003" s="34" t="s">
        <v>1007</v>
      </c>
      <c r="D1003" s="34" t="s">
        <v>9</v>
      </c>
      <c r="E1003" s="35">
        <v>1.91</v>
      </c>
    </row>
    <row r="1004" spans="2:5" ht="50.1" customHeight="1">
      <c r="B1004" s="33">
        <v>93399</v>
      </c>
      <c r="C1004" s="34" t="s">
        <v>1008</v>
      </c>
      <c r="D1004" s="34" t="s">
        <v>9</v>
      </c>
      <c r="E1004" s="35">
        <v>0.74</v>
      </c>
    </row>
    <row r="1005" spans="2:5" ht="50.1" customHeight="1">
      <c r="B1005" s="33">
        <v>93400</v>
      </c>
      <c r="C1005" s="34" t="s">
        <v>1009</v>
      </c>
      <c r="D1005" s="34" t="s">
        <v>9</v>
      </c>
      <c r="E1005" s="35">
        <v>17.14</v>
      </c>
    </row>
    <row r="1006" spans="2:5" ht="50.1" customHeight="1">
      <c r="B1006" s="33">
        <v>93401</v>
      </c>
      <c r="C1006" s="34" t="s">
        <v>1010</v>
      </c>
      <c r="D1006" s="34" t="s">
        <v>9</v>
      </c>
      <c r="E1006" s="35">
        <v>88.54</v>
      </c>
    </row>
    <row r="1007" spans="2:5" ht="50.1" customHeight="1">
      <c r="B1007" s="33">
        <v>93404</v>
      </c>
      <c r="C1007" s="34" t="s">
        <v>21578</v>
      </c>
      <c r="D1007" s="34" t="s">
        <v>9</v>
      </c>
      <c r="E1007" s="35">
        <v>4.3899999999999997</v>
      </c>
    </row>
    <row r="1008" spans="2:5" ht="50.1" customHeight="1">
      <c r="B1008" s="33">
        <v>93405</v>
      </c>
      <c r="C1008" s="34" t="s">
        <v>21579</v>
      </c>
      <c r="D1008" s="34" t="s">
        <v>9</v>
      </c>
      <c r="E1008" s="35">
        <v>0.44</v>
      </c>
    </row>
    <row r="1009" spans="2:5" ht="50.1" customHeight="1">
      <c r="B1009" s="33">
        <v>93406</v>
      </c>
      <c r="C1009" s="34" t="s">
        <v>21580</v>
      </c>
      <c r="D1009" s="34" t="s">
        <v>9</v>
      </c>
      <c r="E1009" s="35">
        <v>5.49</v>
      </c>
    </row>
    <row r="1010" spans="2:5" ht="50.1" customHeight="1">
      <c r="B1010" s="33">
        <v>93407</v>
      </c>
      <c r="C1010" s="34" t="s">
        <v>21581</v>
      </c>
      <c r="D1010" s="34" t="s">
        <v>9</v>
      </c>
      <c r="E1010" s="35">
        <v>26.39</v>
      </c>
    </row>
    <row r="1011" spans="2:5" ht="50.1" customHeight="1">
      <c r="B1011" s="33">
        <v>93411</v>
      </c>
      <c r="C1011" s="34" t="s">
        <v>1011</v>
      </c>
      <c r="D1011" s="34" t="s">
        <v>9</v>
      </c>
      <c r="E1011" s="35">
        <v>0.13</v>
      </c>
    </row>
    <row r="1012" spans="2:5" ht="50.1" customHeight="1">
      <c r="B1012" s="33">
        <v>93412</v>
      </c>
      <c r="C1012" s="34" t="s">
        <v>1012</v>
      </c>
      <c r="D1012" s="34" t="s">
        <v>9</v>
      </c>
      <c r="E1012" s="35">
        <v>0.02</v>
      </c>
    </row>
    <row r="1013" spans="2:5" ht="50.1" customHeight="1">
      <c r="B1013" s="33">
        <v>93413</v>
      </c>
      <c r="C1013" s="34" t="s">
        <v>1013</v>
      </c>
      <c r="D1013" s="34" t="s">
        <v>9</v>
      </c>
      <c r="E1013" s="35">
        <v>0.12</v>
      </c>
    </row>
    <row r="1014" spans="2:5" ht="50.1" customHeight="1">
      <c r="B1014" s="33">
        <v>93414</v>
      </c>
      <c r="C1014" s="34" t="s">
        <v>1014</v>
      </c>
      <c r="D1014" s="34" t="s">
        <v>9</v>
      </c>
      <c r="E1014" s="35">
        <v>10.6</v>
      </c>
    </row>
    <row r="1015" spans="2:5" ht="50.1" customHeight="1">
      <c r="B1015" s="33">
        <v>93417</v>
      </c>
      <c r="C1015" s="34" t="s">
        <v>1015</v>
      </c>
      <c r="D1015" s="34" t="s">
        <v>9</v>
      </c>
      <c r="E1015" s="35">
        <v>1.77</v>
      </c>
    </row>
    <row r="1016" spans="2:5" ht="50.1" customHeight="1">
      <c r="B1016" s="33">
        <v>93418</v>
      </c>
      <c r="C1016" s="34" t="s">
        <v>1016</v>
      </c>
      <c r="D1016" s="34" t="s">
        <v>9</v>
      </c>
      <c r="E1016" s="35">
        <v>0.31</v>
      </c>
    </row>
    <row r="1017" spans="2:5" ht="50.1" customHeight="1">
      <c r="B1017" s="33">
        <v>93419</v>
      </c>
      <c r="C1017" s="34" t="s">
        <v>1017</v>
      </c>
      <c r="D1017" s="34" t="s">
        <v>9</v>
      </c>
      <c r="E1017" s="35">
        <v>1.58</v>
      </c>
    </row>
    <row r="1018" spans="2:5" ht="50.1" customHeight="1">
      <c r="B1018" s="33">
        <v>93420</v>
      </c>
      <c r="C1018" s="34" t="s">
        <v>1018</v>
      </c>
      <c r="D1018" s="34" t="s">
        <v>9</v>
      </c>
      <c r="E1018" s="35">
        <v>37.549999999999997</v>
      </c>
    </row>
    <row r="1019" spans="2:5" ht="50.1" customHeight="1">
      <c r="B1019" s="33">
        <v>93423</v>
      </c>
      <c r="C1019" s="34" t="s">
        <v>1019</v>
      </c>
      <c r="D1019" s="34" t="s">
        <v>9</v>
      </c>
      <c r="E1019" s="35">
        <v>2.5</v>
      </c>
    </row>
    <row r="1020" spans="2:5" ht="50.1" customHeight="1">
      <c r="B1020" s="33">
        <v>93424</v>
      </c>
      <c r="C1020" s="34" t="s">
        <v>1020</v>
      </c>
      <c r="D1020" s="34" t="s">
        <v>9</v>
      </c>
      <c r="E1020" s="35">
        <v>0.45</v>
      </c>
    </row>
    <row r="1021" spans="2:5" ht="50.1" customHeight="1">
      <c r="B1021" s="33">
        <v>93425</v>
      </c>
      <c r="C1021" s="34" t="s">
        <v>1021</v>
      </c>
      <c r="D1021" s="34" t="s">
        <v>9</v>
      </c>
      <c r="E1021" s="35">
        <v>2.23</v>
      </c>
    </row>
    <row r="1022" spans="2:5" ht="50.1" customHeight="1">
      <c r="B1022" s="33">
        <v>93426</v>
      </c>
      <c r="C1022" s="34" t="s">
        <v>1022</v>
      </c>
      <c r="D1022" s="34" t="s">
        <v>9</v>
      </c>
      <c r="E1022" s="35">
        <v>89.74</v>
      </c>
    </row>
    <row r="1023" spans="2:5" ht="50.1" customHeight="1">
      <c r="B1023" s="33">
        <v>93429</v>
      </c>
      <c r="C1023" s="34" t="s">
        <v>1023</v>
      </c>
      <c r="D1023" s="34" t="s">
        <v>9</v>
      </c>
      <c r="E1023" s="35">
        <v>66</v>
      </c>
    </row>
    <row r="1024" spans="2:5" ht="50.1" customHeight="1">
      <c r="B1024" s="33">
        <v>93430</v>
      </c>
      <c r="C1024" s="34" t="s">
        <v>1024</v>
      </c>
      <c r="D1024" s="34" t="s">
        <v>9</v>
      </c>
      <c r="E1024" s="35">
        <v>11.88</v>
      </c>
    </row>
    <row r="1025" spans="2:5" ht="50.1" customHeight="1">
      <c r="B1025" s="33">
        <v>93431</v>
      </c>
      <c r="C1025" s="34" t="s">
        <v>1025</v>
      </c>
      <c r="D1025" s="34" t="s">
        <v>9</v>
      </c>
      <c r="E1025" s="35">
        <v>106.09</v>
      </c>
    </row>
    <row r="1026" spans="2:5" ht="50.1" customHeight="1">
      <c r="B1026" s="33">
        <v>93432</v>
      </c>
      <c r="C1026" s="34" t="s">
        <v>1026</v>
      </c>
      <c r="D1026" s="34" t="s">
        <v>9</v>
      </c>
      <c r="E1026" s="36">
        <v>1608</v>
      </c>
    </row>
    <row r="1027" spans="2:5" ht="50.1" customHeight="1">
      <c r="B1027" s="33">
        <v>93435</v>
      </c>
      <c r="C1027" s="34" t="s">
        <v>1027</v>
      </c>
      <c r="D1027" s="34" t="s">
        <v>9</v>
      </c>
      <c r="E1027" s="35">
        <v>3.57</v>
      </c>
    </row>
    <row r="1028" spans="2:5" ht="50.1" customHeight="1">
      <c r="B1028" s="33">
        <v>93436</v>
      </c>
      <c r="C1028" s="34" t="s">
        <v>1028</v>
      </c>
      <c r="D1028" s="34" t="s">
        <v>9</v>
      </c>
      <c r="E1028" s="35">
        <v>0.75</v>
      </c>
    </row>
    <row r="1029" spans="2:5" ht="50.1" customHeight="1">
      <c r="B1029" s="33">
        <v>93437</v>
      </c>
      <c r="C1029" s="34" t="s">
        <v>1029</v>
      </c>
      <c r="D1029" s="34" t="s">
        <v>9</v>
      </c>
      <c r="E1029" s="35">
        <v>6.69</v>
      </c>
    </row>
    <row r="1030" spans="2:5" ht="50.1" customHeight="1">
      <c r="B1030" s="33">
        <v>93438</v>
      </c>
      <c r="C1030" s="34" t="s">
        <v>1030</v>
      </c>
      <c r="D1030" s="34" t="s">
        <v>9</v>
      </c>
      <c r="E1030" s="35">
        <v>16.62</v>
      </c>
    </row>
    <row r="1031" spans="2:5" ht="50.1" customHeight="1">
      <c r="B1031" s="33">
        <v>95114</v>
      </c>
      <c r="C1031" s="34" t="s">
        <v>1031</v>
      </c>
      <c r="D1031" s="34" t="s">
        <v>9</v>
      </c>
      <c r="E1031" s="35">
        <v>0.83</v>
      </c>
    </row>
    <row r="1032" spans="2:5" ht="50.1" customHeight="1">
      <c r="B1032" s="33">
        <v>95115</v>
      </c>
      <c r="C1032" s="34" t="s">
        <v>1032</v>
      </c>
      <c r="D1032" s="34" t="s">
        <v>9</v>
      </c>
      <c r="E1032" s="35">
        <v>0.09</v>
      </c>
    </row>
    <row r="1033" spans="2:5" ht="50.1" customHeight="1">
      <c r="B1033" s="33">
        <v>95116</v>
      </c>
      <c r="C1033" s="34" t="s">
        <v>1033</v>
      </c>
      <c r="D1033" s="34" t="s">
        <v>9</v>
      </c>
      <c r="E1033" s="35">
        <v>31.99</v>
      </c>
    </row>
    <row r="1034" spans="2:5" ht="50.1" customHeight="1">
      <c r="B1034" s="33">
        <v>95117</v>
      </c>
      <c r="C1034" s="34" t="s">
        <v>1034</v>
      </c>
      <c r="D1034" s="34" t="s">
        <v>9</v>
      </c>
      <c r="E1034" s="35">
        <v>5.04</v>
      </c>
    </row>
    <row r="1035" spans="2:5" ht="50.1" customHeight="1">
      <c r="B1035" s="33">
        <v>95118</v>
      </c>
      <c r="C1035" s="34" t="s">
        <v>1035</v>
      </c>
      <c r="D1035" s="34" t="s">
        <v>9</v>
      </c>
      <c r="E1035" s="35">
        <v>34.04</v>
      </c>
    </row>
    <row r="1036" spans="2:5" ht="50.1" customHeight="1">
      <c r="B1036" s="33">
        <v>95119</v>
      </c>
      <c r="C1036" s="34" t="s">
        <v>1036</v>
      </c>
      <c r="D1036" s="34" t="s">
        <v>9</v>
      </c>
      <c r="E1036" s="35">
        <v>6.12</v>
      </c>
    </row>
    <row r="1037" spans="2:5" ht="50.1" customHeight="1">
      <c r="B1037" s="33">
        <v>95120</v>
      </c>
      <c r="C1037" s="34" t="s">
        <v>1037</v>
      </c>
      <c r="D1037" s="34" t="s">
        <v>9</v>
      </c>
      <c r="E1037" s="35">
        <v>59.28</v>
      </c>
    </row>
    <row r="1038" spans="2:5" ht="50.1" customHeight="1">
      <c r="B1038" s="33">
        <v>95123</v>
      </c>
      <c r="C1038" s="34" t="s">
        <v>1038</v>
      </c>
      <c r="D1038" s="34" t="s">
        <v>9</v>
      </c>
      <c r="E1038" s="35">
        <v>11.4</v>
      </c>
    </row>
    <row r="1039" spans="2:5" ht="50.1" customHeight="1">
      <c r="B1039" s="33">
        <v>95124</v>
      </c>
      <c r="C1039" s="34" t="s">
        <v>1039</v>
      </c>
      <c r="D1039" s="34" t="s">
        <v>9</v>
      </c>
      <c r="E1039" s="35">
        <v>1.79</v>
      </c>
    </row>
    <row r="1040" spans="2:5" ht="50.1" customHeight="1">
      <c r="B1040" s="33">
        <v>95125</v>
      </c>
      <c r="C1040" s="34" t="s">
        <v>1040</v>
      </c>
      <c r="D1040" s="34" t="s">
        <v>9</v>
      </c>
      <c r="E1040" s="35">
        <v>12.47</v>
      </c>
    </row>
    <row r="1041" spans="2:5" ht="50.1" customHeight="1">
      <c r="B1041" s="33">
        <v>95126</v>
      </c>
      <c r="C1041" s="34" t="s">
        <v>1041</v>
      </c>
      <c r="D1041" s="34" t="s">
        <v>9</v>
      </c>
      <c r="E1041" s="35">
        <v>82.44</v>
      </c>
    </row>
    <row r="1042" spans="2:5" ht="50.1" customHeight="1">
      <c r="B1042" s="33">
        <v>95129</v>
      </c>
      <c r="C1042" s="34" t="s">
        <v>1042</v>
      </c>
      <c r="D1042" s="34" t="s">
        <v>9</v>
      </c>
      <c r="E1042" s="35">
        <v>20.23</v>
      </c>
    </row>
    <row r="1043" spans="2:5" ht="50.1" customHeight="1">
      <c r="B1043" s="33">
        <v>95130</v>
      </c>
      <c r="C1043" s="34" t="s">
        <v>1043</v>
      </c>
      <c r="D1043" s="34" t="s">
        <v>9</v>
      </c>
      <c r="E1043" s="35">
        <v>3.64</v>
      </c>
    </row>
    <row r="1044" spans="2:5" ht="50.1" customHeight="1">
      <c r="B1044" s="33">
        <v>95131</v>
      </c>
      <c r="C1044" s="34" t="s">
        <v>1044</v>
      </c>
      <c r="D1044" s="34" t="s">
        <v>9</v>
      </c>
      <c r="E1044" s="35">
        <v>37.94</v>
      </c>
    </row>
    <row r="1045" spans="2:5" ht="50.1" customHeight="1">
      <c r="B1045" s="33">
        <v>95132</v>
      </c>
      <c r="C1045" s="34" t="s">
        <v>1045</v>
      </c>
      <c r="D1045" s="34" t="s">
        <v>9</v>
      </c>
      <c r="E1045" s="35">
        <v>18.05</v>
      </c>
    </row>
    <row r="1046" spans="2:5" ht="50.1" customHeight="1">
      <c r="B1046" s="33">
        <v>95136</v>
      </c>
      <c r="C1046" s="34" t="s">
        <v>1046</v>
      </c>
      <c r="D1046" s="34" t="s">
        <v>9</v>
      </c>
      <c r="E1046" s="35">
        <v>0.03</v>
      </c>
    </row>
    <row r="1047" spans="2:5" ht="50.1" customHeight="1">
      <c r="B1047" s="33">
        <v>95137</v>
      </c>
      <c r="C1047" s="34" t="s">
        <v>1047</v>
      </c>
      <c r="D1047" s="34" t="s">
        <v>9</v>
      </c>
      <c r="E1047" s="35">
        <v>0.01</v>
      </c>
    </row>
    <row r="1048" spans="2:5" ht="50.1" customHeight="1">
      <c r="B1048" s="33">
        <v>95138</v>
      </c>
      <c r="C1048" s="34" t="s">
        <v>1048</v>
      </c>
      <c r="D1048" s="34" t="s">
        <v>9</v>
      </c>
      <c r="E1048" s="35">
        <v>0.02</v>
      </c>
    </row>
    <row r="1049" spans="2:5" ht="50.1" customHeight="1">
      <c r="B1049" s="33">
        <v>95208</v>
      </c>
      <c r="C1049" s="34" t="s">
        <v>1049</v>
      </c>
      <c r="D1049" s="34" t="s">
        <v>9</v>
      </c>
      <c r="E1049" s="35">
        <v>27.39</v>
      </c>
    </row>
    <row r="1050" spans="2:5" ht="50.1" customHeight="1">
      <c r="B1050" s="33">
        <v>95209</v>
      </c>
      <c r="C1050" s="34" t="s">
        <v>1050</v>
      </c>
      <c r="D1050" s="34" t="s">
        <v>9</v>
      </c>
      <c r="E1050" s="35">
        <v>3.25</v>
      </c>
    </row>
    <row r="1051" spans="2:5" ht="50.1" customHeight="1">
      <c r="B1051" s="33">
        <v>95210</v>
      </c>
      <c r="C1051" s="34" t="s">
        <v>1051</v>
      </c>
      <c r="D1051" s="34" t="s">
        <v>9</v>
      </c>
      <c r="E1051" s="35">
        <v>29.96</v>
      </c>
    </row>
    <row r="1052" spans="2:5" ht="50.1" customHeight="1">
      <c r="B1052" s="33">
        <v>95211</v>
      </c>
      <c r="C1052" s="34" t="s">
        <v>1052</v>
      </c>
      <c r="D1052" s="34" t="s">
        <v>9</v>
      </c>
      <c r="E1052" s="35">
        <v>8.69</v>
      </c>
    </row>
    <row r="1053" spans="2:5" ht="50.1" customHeight="1">
      <c r="B1053" s="33">
        <v>95214</v>
      </c>
      <c r="C1053" s="34" t="s">
        <v>1053</v>
      </c>
      <c r="D1053" s="34" t="s">
        <v>9</v>
      </c>
      <c r="E1053" s="35">
        <v>0.26</v>
      </c>
    </row>
    <row r="1054" spans="2:5" ht="50.1" customHeight="1">
      <c r="B1054" s="33">
        <v>95215</v>
      </c>
      <c r="C1054" s="34" t="s">
        <v>1054</v>
      </c>
      <c r="D1054" s="34" t="s">
        <v>9</v>
      </c>
      <c r="E1054" s="35">
        <v>0.02</v>
      </c>
    </row>
    <row r="1055" spans="2:5" ht="50.1" customHeight="1">
      <c r="B1055" s="33">
        <v>95216</v>
      </c>
      <c r="C1055" s="34" t="s">
        <v>1055</v>
      </c>
      <c r="D1055" s="34" t="s">
        <v>9</v>
      </c>
      <c r="E1055" s="35">
        <v>0.18</v>
      </c>
    </row>
    <row r="1056" spans="2:5" ht="50.1" customHeight="1">
      <c r="B1056" s="33">
        <v>95217</v>
      </c>
      <c r="C1056" s="34" t="s">
        <v>1056</v>
      </c>
      <c r="D1056" s="34" t="s">
        <v>9</v>
      </c>
      <c r="E1056" s="35">
        <v>0.57999999999999996</v>
      </c>
    </row>
    <row r="1057" spans="2:5" ht="50.1" customHeight="1">
      <c r="B1057" s="33">
        <v>95255</v>
      </c>
      <c r="C1057" s="34" t="s">
        <v>1057</v>
      </c>
      <c r="D1057" s="34" t="s">
        <v>9</v>
      </c>
      <c r="E1057" s="35">
        <v>0.74</v>
      </c>
    </row>
    <row r="1058" spans="2:5" ht="50.1" customHeight="1">
      <c r="B1058" s="33">
        <v>95256</v>
      </c>
      <c r="C1058" s="34" t="s">
        <v>1058</v>
      </c>
      <c r="D1058" s="34" t="s">
        <v>9</v>
      </c>
      <c r="E1058" s="35">
        <v>0.08</v>
      </c>
    </row>
    <row r="1059" spans="2:5" ht="50.1" customHeight="1">
      <c r="B1059" s="33">
        <v>95257</v>
      </c>
      <c r="C1059" s="34" t="s">
        <v>1059</v>
      </c>
      <c r="D1059" s="34" t="s">
        <v>9</v>
      </c>
      <c r="E1059" s="35">
        <v>0.92</v>
      </c>
    </row>
    <row r="1060" spans="2:5" ht="50.1" customHeight="1">
      <c r="B1060" s="33">
        <v>95260</v>
      </c>
      <c r="C1060" s="34" t="s">
        <v>1060</v>
      </c>
      <c r="D1060" s="34" t="s">
        <v>9</v>
      </c>
      <c r="E1060" s="35">
        <v>0.52</v>
      </c>
    </row>
    <row r="1061" spans="2:5" ht="50.1" customHeight="1">
      <c r="B1061" s="33">
        <v>95261</v>
      </c>
      <c r="C1061" s="34" t="s">
        <v>1061</v>
      </c>
      <c r="D1061" s="34" t="s">
        <v>9</v>
      </c>
      <c r="E1061" s="35">
        <v>0.08</v>
      </c>
    </row>
    <row r="1062" spans="2:5" ht="50.1" customHeight="1">
      <c r="B1062" s="33">
        <v>95262</v>
      </c>
      <c r="C1062" s="34" t="s">
        <v>1062</v>
      </c>
      <c r="D1062" s="34" t="s">
        <v>9</v>
      </c>
      <c r="E1062" s="35">
        <v>0.77</v>
      </c>
    </row>
    <row r="1063" spans="2:5" ht="50.1" customHeight="1">
      <c r="B1063" s="33">
        <v>95263</v>
      </c>
      <c r="C1063" s="34" t="s">
        <v>1063</v>
      </c>
      <c r="D1063" s="34" t="s">
        <v>9</v>
      </c>
      <c r="E1063" s="35">
        <v>3.28</v>
      </c>
    </row>
    <row r="1064" spans="2:5" ht="50.1" customHeight="1">
      <c r="B1064" s="33">
        <v>95266</v>
      </c>
      <c r="C1064" s="34" t="s">
        <v>1064</v>
      </c>
      <c r="D1064" s="34" t="s">
        <v>9</v>
      </c>
      <c r="E1064" s="35">
        <v>0.38</v>
      </c>
    </row>
    <row r="1065" spans="2:5" ht="50.1" customHeight="1">
      <c r="B1065" s="33">
        <v>95267</v>
      </c>
      <c r="C1065" s="34" t="s">
        <v>1065</v>
      </c>
      <c r="D1065" s="34" t="s">
        <v>9</v>
      </c>
      <c r="E1065" s="35">
        <v>0.04</v>
      </c>
    </row>
    <row r="1066" spans="2:5" ht="50.1" customHeight="1">
      <c r="B1066" s="33">
        <v>95268</v>
      </c>
      <c r="C1066" s="34" t="s">
        <v>1066</v>
      </c>
      <c r="D1066" s="34" t="s">
        <v>9</v>
      </c>
      <c r="E1066" s="35">
        <v>0.37</v>
      </c>
    </row>
    <row r="1067" spans="2:5" ht="50.1" customHeight="1">
      <c r="B1067" s="33">
        <v>95269</v>
      </c>
      <c r="C1067" s="34" t="s">
        <v>1067</v>
      </c>
      <c r="D1067" s="34" t="s">
        <v>9</v>
      </c>
      <c r="E1067" s="35">
        <v>6.14</v>
      </c>
    </row>
    <row r="1068" spans="2:5" ht="50.1" customHeight="1">
      <c r="B1068" s="33">
        <v>95272</v>
      </c>
      <c r="C1068" s="34" t="s">
        <v>1068</v>
      </c>
      <c r="D1068" s="34" t="s">
        <v>9</v>
      </c>
      <c r="E1068" s="35">
        <v>0.37</v>
      </c>
    </row>
    <row r="1069" spans="2:5" ht="50.1" customHeight="1">
      <c r="B1069" s="33">
        <v>95273</v>
      </c>
      <c r="C1069" s="34" t="s">
        <v>1069</v>
      </c>
      <c r="D1069" s="34" t="s">
        <v>9</v>
      </c>
      <c r="E1069" s="35">
        <v>0.04</v>
      </c>
    </row>
    <row r="1070" spans="2:5" ht="50.1" customHeight="1">
      <c r="B1070" s="33">
        <v>95274</v>
      </c>
      <c r="C1070" s="34" t="s">
        <v>1070</v>
      </c>
      <c r="D1070" s="34" t="s">
        <v>9</v>
      </c>
      <c r="E1070" s="35">
        <v>0.28999999999999998</v>
      </c>
    </row>
    <row r="1071" spans="2:5" ht="50.1" customHeight="1">
      <c r="B1071" s="33">
        <v>95275</v>
      </c>
      <c r="C1071" s="34" t="s">
        <v>1071</v>
      </c>
      <c r="D1071" s="34" t="s">
        <v>9</v>
      </c>
      <c r="E1071" s="35">
        <v>2.36</v>
      </c>
    </row>
    <row r="1072" spans="2:5" ht="50.1" customHeight="1">
      <c r="B1072" s="33">
        <v>95278</v>
      </c>
      <c r="C1072" s="34" t="s">
        <v>1072</v>
      </c>
      <c r="D1072" s="34" t="s">
        <v>9</v>
      </c>
      <c r="E1072" s="35">
        <v>0.41</v>
      </c>
    </row>
    <row r="1073" spans="2:5" ht="50.1" customHeight="1">
      <c r="B1073" s="33">
        <v>95279</v>
      </c>
      <c r="C1073" s="34" t="s">
        <v>1073</v>
      </c>
      <c r="D1073" s="34" t="s">
        <v>9</v>
      </c>
      <c r="E1073" s="35">
        <v>0.04</v>
      </c>
    </row>
    <row r="1074" spans="2:5" ht="50.1" customHeight="1">
      <c r="B1074" s="33">
        <v>95280</v>
      </c>
      <c r="C1074" s="34" t="s">
        <v>1074</v>
      </c>
      <c r="D1074" s="34" t="s">
        <v>9</v>
      </c>
      <c r="E1074" s="35">
        <v>0.32</v>
      </c>
    </row>
    <row r="1075" spans="2:5" ht="50.1" customHeight="1">
      <c r="B1075" s="33">
        <v>95281</v>
      </c>
      <c r="C1075" s="34" t="s">
        <v>1075</v>
      </c>
      <c r="D1075" s="34" t="s">
        <v>9</v>
      </c>
      <c r="E1075" s="35">
        <v>6.14</v>
      </c>
    </row>
    <row r="1076" spans="2:5" ht="50.1" customHeight="1">
      <c r="B1076" s="33">
        <v>95617</v>
      </c>
      <c r="C1076" s="34" t="s">
        <v>1076</v>
      </c>
      <c r="D1076" s="34" t="s">
        <v>9</v>
      </c>
      <c r="E1076" s="35">
        <v>0.6</v>
      </c>
    </row>
    <row r="1077" spans="2:5" ht="50.1" customHeight="1">
      <c r="B1077" s="33">
        <v>95618</v>
      </c>
      <c r="C1077" s="34" t="s">
        <v>1077</v>
      </c>
      <c r="D1077" s="34" t="s">
        <v>9</v>
      </c>
      <c r="E1077" s="35">
        <v>7.0000000000000007E-2</v>
      </c>
    </row>
    <row r="1078" spans="2:5" ht="50.1" customHeight="1">
      <c r="B1078" s="33">
        <v>95619</v>
      </c>
      <c r="C1078" s="34" t="s">
        <v>1078</v>
      </c>
      <c r="D1078" s="34" t="s">
        <v>9</v>
      </c>
      <c r="E1078" s="35">
        <v>0.76</v>
      </c>
    </row>
    <row r="1079" spans="2:5" ht="50.1" customHeight="1">
      <c r="B1079" s="33">
        <v>95627</v>
      </c>
      <c r="C1079" s="34" t="s">
        <v>1079</v>
      </c>
      <c r="D1079" s="34" t="s">
        <v>9</v>
      </c>
      <c r="E1079" s="35">
        <v>24.99</v>
      </c>
    </row>
    <row r="1080" spans="2:5" ht="50.1" customHeight="1">
      <c r="B1080" s="33">
        <v>95628</v>
      </c>
      <c r="C1080" s="34" t="s">
        <v>1080</v>
      </c>
      <c r="D1080" s="34" t="s">
        <v>9</v>
      </c>
      <c r="E1080" s="35">
        <v>3.47</v>
      </c>
    </row>
    <row r="1081" spans="2:5" ht="50.1" customHeight="1">
      <c r="B1081" s="33">
        <v>95629</v>
      </c>
      <c r="C1081" s="34" t="s">
        <v>1081</v>
      </c>
      <c r="D1081" s="34" t="s">
        <v>9</v>
      </c>
      <c r="E1081" s="35">
        <v>31.28</v>
      </c>
    </row>
    <row r="1082" spans="2:5" ht="50.1" customHeight="1">
      <c r="B1082" s="33">
        <v>95630</v>
      </c>
      <c r="C1082" s="34" t="s">
        <v>1082</v>
      </c>
      <c r="D1082" s="34" t="s">
        <v>9</v>
      </c>
      <c r="E1082" s="35">
        <v>49.98</v>
      </c>
    </row>
    <row r="1083" spans="2:5" ht="50.1" customHeight="1">
      <c r="B1083" s="33">
        <v>95698</v>
      </c>
      <c r="C1083" s="34" t="s">
        <v>1083</v>
      </c>
      <c r="D1083" s="34" t="s">
        <v>9</v>
      </c>
      <c r="E1083" s="35">
        <v>2.46</v>
      </c>
    </row>
    <row r="1084" spans="2:5" ht="50.1" customHeight="1">
      <c r="B1084" s="33">
        <v>95699</v>
      </c>
      <c r="C1084" s="34" t="s">
        <v>1084</v>
      </c>
      <c r="D1084" s="34" t="s">
        <v>9</v>
      </c>
      <c r="E1084" s="35">
        <v>0.28999999999999998</v>
      </c>
    </row>
    <row r="1085" spans="2:5" ht="50.1" customHeight="1">
      <c r="B1085" s="33">
        <v>95700</v>
      </c>
      <c r="C1085" s="34" t="s">
        <v>1085</v>
      </c>
      <c r="D1085" s="34" t="s">
        <v>9</v>
      </c>
      <c r="E1085" s="35">
        <v>3.08</v>
      </c>
    </row>
    <row r="1086" spans="2:5" ht="50.1" customHeight="1">
      <c r="B1086" s="33">
        <v>95701</v>
      </c>
      <c r="C1086" s="34" t="s">
        <v>1086</v>
      </c>
      <c r="D1086" s="34" t="s">
        <v>9</v>
      </c>
      <c r="E1086" s="35">
        <v>2.91</v>
      </c>
    </row>
    <row r="1087" spans="2:5" ht="50.1" customHeight="1">
      <c r="B1087" s="33">
        <v>95704</v>
      </c>
      <c r="C1087" s="34" t="s">
        <v>1087</v>
      </c>
      <c r="D1087" s="34" t="s">
        <v>9</v>
      </c>
      <c r="E1087" s="35">
        <v>22.53</v>
      </c>
    </row>
    <row r="1088" spans="2:5" ht="50.1" customHeight="1">
      <c r="B1088" s="33">
        <v>95705</v>
      </c>
      <c r="C1088" s="34" t="s">
        <v>1088</v>
      </c>
      <c r="D1088" s="34" t="s">
        <v>9</v>
      </c>
      <c r="E1088" s="35">
        <v>3.21</v>
      </c>
    </row>
    <row r="1089" spans="2:5" ht="50.1" customHeight="1">
      <c r="B1089" s="33">
        <v>95706</v>
      </c>
      <c r="C1089" s="34" t="s">
        <v>1089</v>
      </c>
      <c r="D1089" s="34" t="s">
        <v>9</v>
      </c>
      <c r="E1089" s="35">
        <v>28.2</v>
      </c>
    </row>
    <row r="1090" spans="2:5" ht="50.1" customHeight="1">
      <c r="B1090" s="33">
        <v>95707</v>
      </c>
      <c r="C1090" s="34" t="s">
        <v>1090</v>
      </c>
      <c r="D1090" s="34" t="s">
        <v>9</v>
      </c>
      <c r="E1090" s="35">
        <v>32.43</v>
      </c>
    </row>
    <row r="1091" spans="2:5" ht="50.1" customHeight="1">
      <c r="B1091" s="33">
        <v>95710</v>
      </c>
      <c r="C1091" s="34" t="s">
        <v>1091</v>
      </c>
      <c r="D1091" s="34" t="s">
        <v>9</v>
      </c>
      <c r="E1091" s="35">
        <v>27.08</v>
      </c>
    </row>
    <row r="1092" spans="2:5" ht="50.1" customHeight="1">
      <c r="B1092" s="33">
        <v>95711</v>
      </c>
      <c r="C1092" s="34" t="s">
        <v>1092</v>
      </c>
      <c r="D1092" s="34" t="s">
        <v>9</v>
      </c>
      <c r="E1092" s="35">
        <v>3.67</v>
      </c>
    </row>
    <row r="1093" spans="2:5" ht="50.1" customHeight="1">
      <c r="B1093" s="33">
        <v>95712</v>
      </c>
      <c r="C1093" s="34" t="s">
        <v>1093</v>
      </c>
      <c r="D1093" s="34" t="s">
        <v>9</v>
      </c>
      <c r="E1093" s="35">
        <v>33.85</v>
      </c>
    </row>
    <row r="1094" spans="2:5" ht="50.1" customHeight="1">
      <c r="B1094" s="33">
        <v>95713</v>
      </c>
      <c r="C1094" s="34" t="s">
        <v>1094</v>
      </c>
      <c r="D1094" s="34" t="s">
        <v>9</v>
      </c>
      <c r="E1094" s="35">
        <v>50.35</v>
      </c>
    </row>
    <row r="1095" spans="2:5" ht="50.1" customHeight="1">
      <c r="B1095" s="33">
        <v>95716</v>
      </c>
      <c r="C1095" s="34" t="s">
        <v>1095</v>
      </c>
      <c r="D1095" s="34" t="s">
        <v>9</v>
      </c>
      <c r="E1095" s="35">
        <v>26.07</v>
      </c>
    </row>
    <row r="1096" spans="2:5" ht="50.1" customHeight="1">
      <c r="B1096" s="33">
        <v>95717</v>
      </c>
      <c r="C1096" s="34" t="s">
        <v>1096</v>
      </c>
      <c r="D1096" s="34" t="s">
        <v>9</v>
      </c>
      <c r="E1096" s="35">
        <v>3.53</v>
      </c>
    </row>
    <row r="1097" spans="2:5" ht="50.1" customHeight="1">
      <c r="B1097" s="33">
        <v>95718</v>
      </c>
      <c r="C1097" s="34" t="s">
        <v>1097</v>
      </c>
      <c r="D1097" s="34" t="s">
        <v>9</v>
      </c>
      <c r="E1097" s="35">
        <v>32.590000000000003</v>
      </c>
    </row>
    <row r="1098" spans="2:5" ht="50.1" customHeight="1">
      <c r="B1098" s="33">
        <v>95719</v>
      </c>
      <c r="C1098" s="34" t="s">
        <v>1098</v>
      </c>
      <c r="D1098" s="34" t="s">
        <v>9</v>
      </c>
      <c r="E1098" s="35">
        <v>50.35</v>
      </c>
    </row>
    <row r="1099" spans="2:5" ht="50.1" customHeight="1">
      <c r="B1099" s="33">
        <v>95869</v>
      </c>
      <c r="C1099" s="34" t="s">
        <v>1099</v>
      </c>
      <c r="D1099" s="34" t="s">
        <v>9</v>
      </c>
      <c r="E1099" s="35">
        <v>0.72</v>
      </c>
    </row>
    <row r="1100" spans="2:5" ht="50.1" customHeight="1">
      <c r="B1100" s="33">
        <v>95870</v>
      </c>
      <c r="C1100" s="34" t="s">
        <v>1100</v>
      </c>
      <c r="D1100" s="34" t="s">
        <v>9</v>
      </c>
      <c r="E1100" s="35">
        <v>3.57</v>
      </c>
    </row>
    <row r="1101" spans="2:5" ht="50.1" customHeight="1">
      <c r="B1101" s="33">
        <v>95871</v>
      </c>
      <c r="C1101" s="34" t="s">
        <v>1101</v>
      </c>
      <c r="D1101" s="34" t="s">
        <v>9</v>
      </c>
      <c r="E1101" s="35">
        <v>152.88999999999999</v>
      </c>
    </row>
    <row r="1102" spans="2:5" ht="50.1" customHeight="1">
      <c r="B1102" s="33">
        <v>95874</v>
      </c>
      <c r="C1102" s="34" t="s">
        <v>1102</v>
      </c>
      <c r="D1102" s="34" t="s">
        <v>9</v>
      </c>
      <c r="E1102" s="35">
        <v>4</v>
      </c>
    </row>
    <row r="1103" spans="2:5" ht="50.1" customHeight="1">
      <c r="B1103" s="33">
        <v>96008</v>
      </c>
      <c r="C1103" s="34" t="s">
        <v>1103</v>
      </c>
      <c r="D1103" s="34" t="s">
        <v>9</v>
      </c>
      <c r="E1103" s="35">
        <v>12.09</v>
      </c>
    </row>
    <row r="1104" spans="2:5" ht="50.1" customHeight="1">
      <c r="B1104" s="33">
        <v>96009</v>
      </c>
      <c r="C1104" s="34" t="s">
        <v>1104</v>
      </c>
      <c r="D1104" s="34" t="s">
        <v>9</v>
      </c>
      <c r="E1104" s="35">
        <v>1.67</v>
      </c>
    </row>
    <row r="1105" spans="2:5" ht="50.1" customHeight="1">
      <c r="B1105" s="33">
        <v>96011</v>
      </c>
      <c r="C1105" s="34" t="s">
        <v>1105</v>
      </c>
      <c r="D1105" s="34" t="s">
        <v>9</v>
      </c>
      <c r="E1105" s="35">
        <v>13.22</v>
      </c>
    </row>
    <row r="1106" spans="2:5" ht="50.1" customHeight="1">
      <c r="B1106" s="33">
        <v>96012</v>
      </c>
      <c r="C1106" s="34" t="s">
        <v>1106</v>
      </c>
      <c r="D1106" s="34" t="s">
        <v>9</v>
      </c>
      <c r="E1106" s="35">
        <v>96.24</v>
      </c>
    </row>
    <row r="1107" spans="2:5" ht="50.1" customHeight="1">
      <c r="B1107" s="33">
        <v>96015</v>
      </c>
      <c r="C1107" s="34" t="s">
        <v>1107</v>
      </c>
      <c r="D1107" s="34" t="s">
        <v>9</v>
      </c>
      <c r="E1107" s="35">
        <v>11.98</v>
      </c>
    </row>
    <row r="1108" spans="2:5" ht="50.1" customHeight="1">
      <c r="B1108" s="33">
        <v>96016</v>
      </c>
      <c r="C1108" s="34" t="s">
        <v>1108</v>
      </c>
      <c r="D1108" s="34" t="s">
        <v>9</v>
      </c>
      <c r="E1108" s="35">
        <v>1.66</v>
      </c>
    </row>
    <row r="1109" spans="2:5" ht="50.1" customHeight="1">
      <c r="B1109" s="33">
        <v>96018</v>
      </c>
      <c r="C1109" s="34" t="s">
        <v>1109</v>
      </c>
      <c r="D1109" s="34" t="s">
        <v>9</v>
      </c>
      <c r="E1109" s="35">
        <v>13.1</v>
      </c>
    </row>
    <row r="1110" spans="2:5" ht="50.1" customHeight="1">
      <c r="B1110" s="33">
        <v>96019</v>
      </c>
      <c r="C1110" s="34" t="s">
        <v>1110</v>
      </c>
      <c r="D1110" s="34" t="s">
        <v>9</v>
      </c>
      <c r="E1110" s="35">
        <v>96.24</v>
      </c>
    </row>
    <row r="1111" spans="2:5" ht="50.1" customHeight="1">
      <c r="B1111" s="33">
        <v>96023</v>
      </c>
      <c r="C1111" s="34" t="s">
        <v>1111</v>
      </c>
      <c r="D1111" s="34" t="s">
        <v>9</v>
      </c>
      <c r="E1111" s="35">
        <v>9.26</v>
      </c>
    </row>
    <row r="1112" spans="2:5" ht="50.1" customHeight="1">
      <c r="B1112" s="33">
        <v>96024</v>
      </c>
      <c r="C1112" s="34" t="s">
        <v>1112</v>
      </c>
      <c r="D1112" s="34" t="s">
        <v>9</v>
      </c>
      <c r="E1112" s="35">
        <v>1.28</v>
      </c>
    </row>
    <row r="1113" spans="2:5" ht="50.1" customHeight="1">
      <c r="B1113" s="33">
        <v>96026</v>
      </c>
      <c r="C1113" s="34" t="s">
        <v>1113</v>
      </c>
      <c r="D1113" s="34" t="s">
        <v>9</v>
      </c>
      <c r="E1113" s="35">
        <v>10.130000000000001</v>
      </c>
    </row>
    <row r="1114" spans="2:5" ht="50.1" customHeight="1">
      <c r="B1114" s="33">
        <v>96027</v>
      </c>
      <c r="C1114" s="34" t="s">
        <v>1114</v>
      </c>
      <c r="D1114" s="34" t="s">
        <v>9</v>
      </c>
      <c r="E1114" s="35">
        <v>67.06</v>
      </c>
    </row>
    <row r="1115" spans="2:5" ht="50.1" customHeight="1">
      <c r="B1115" s="33">
        <v>96030</v>
      </c>
      <c r="C1115" s="34" t="s">
        <v>1115</v>
      </c>
      <c r="D1115" s="34" t="s">
        <v>9</v>
      </c>
      <c r="E1115" s="35">
        <v>16.5</v>
      </c>
    </row>
    <row r="1116" spans="2:5" ht="50.1" customHeight="1">
      <c r="B1116" s="33">
        <v>96031</v>
      </c>
      <c r="C1116" s="34" t="s">
        <v>1116</v>
      </c>
      <c r="D1116" s="34" t="s">
        <v>9</v>
      </c>
      <c r="E1116" s="35">
        <v>3.04</v>
      </c>
    </row>
    <row r="1117" spans="2:5" ht="50.1" customHeight="1">
      <c r="B1117" s="33">
        <v>96032</v>
      </c>
      <c r="C1117" s="34" t="s">
        <v>1117</v>
      </c>
      <c r="D1117" s="34" t="s">
        <v>9</v>
      </c>
      <c r="E1117" s="35">
        <v>1.18</v>
      </c>
    </row>
    <row r="1118" spans="2:5" ht="50.1" customHeight="1">
      <c r="B1118" s="33">
        <v>96033</v>
      </c>
      <c r="C1118" s="34" t="s">
        <v>1118</v>
      </c>
      <c r="D1118" s="34" t="s">
        <v>9</v>
      </c>
      <c r="E1118" s="35">
        <v>30.95</v>
      </c>
    </row>
    <row r="1119" spans="2:5" ht="50.1" customHeight="1">
      <c r="B1119" s="33">
        <v>96034</v>
      </c>
      <c r="C1119" s="34" t="s">
        <v>1119</v>
      </c>
      <c r="D1119" s="34" t="s">
        <v>9</v>
      </c>
      <c r="E1119" s="35">
        <v>79.39</v>
      </c>
    </row>
    <row r="1120" spans="2:5" ht="50.1" customHeight="1">
      <c r="B1120" s="33">
        <v>96053</v>
      </c>
      <c r="C1120" s="34" t="s">
        <v>1120</v>
      </c>
      <c r="D1120" s="34" t="s">
        <v>9</v>
      </c>
      <c r="E1120" s="35">
        <v>9.3699999999999992</v>
      </c>
    </row>
    <row r="1121" spans="2:5" ht="50.1" customHeight="1">
      <c r="B1121" s="33">
        <v>96054</v>
      </c>
      <c r="C1121" s="34" t="s">
        <v>1121</v>
      </c>
      <c r="D1121" s="34" t="s">
        <v>9</v>
      </c>
      <c r="E1121" s="35">
        <v>17.27</v>
      </c>
    </row>
    <row r="1122" spans="2:5" ht="50.1" customHeight="1">
      <c r="B1122" s="33">
        <v>96055</v>
      </c>
      <c r="C1122" s="34" t="s">
        <v>1122</v>
      </c>
      <c r="D1122" s="34" t="s">
        <v>9</v>
      </c>
      <c r="E1122" s="35">
        <v>1.29</v>
      </c>
    </row>
    <row r="1123" spans="2:5" ht="50.1" customHeight="1">
      <c r="B1123" s="33">
        <v>96056</v>
      </c>
      <c r="C1123" s="34" t="s">
        <v>1123</v>
      </c>
      <c r="D1123" s="34" t="s">
        <v>9</v>
      </c>
      <c r="E1123" s="35">
        <v>10.25</v>
      </c>
    </row>
    <row r="1124" spans="2:5" ht="50.1" customHeight="1">
      <c r="B1124" s="33">
        <v>96057</v>
      </c>
      <c r="C1124" s="34" t="s">
        <v>1124</v>
      </c>
      <c r="D1124" s="34" t="s">
        <v>9</v>
      </c>
      <c r="E1124" s="35">
        <v>67.06</v>
      </c>
    </row>
    <row r="1125" spans="2:5" ht="50.1" customHeight="1">
      <c r="B1125" s="33">
        <v>96060</v>
      </c>
      <c r="C1125" s="34" t="s">
        <v>1125</v>
      </c>
      <c r="D1125" s="34" t="s">
        <v>9</v>
      </c>
      <c r="E1125" s="35">
        <v>1.74</v>
      </c>
    </row>
    <row r="1126" spans="2:5" ht="50.1" customHeight="1">
      <c r="B1126" s="33">
        <v>96061</v>
      </c>
      <c r="C1126" s="34" t="s">
        <v>1126</v>
      </c>
      <c r="D1126" s="34" t="s">
        <v>9</v>
      </c>
      <c r="E1126" s="35">
        <v>21.59</v>
      </c>
    </row>
    <row r="1127" spans="2:5" ht="50.1" customHeight="1">
      <c r="B1127" s="33">
        <v>96062</v>
      </c>
      <c r="C1127" s="34" t="s">
        <v>1127</v>
      </c>
      <c r="D1127" s="34" t="s">
        <v>9</v>
      </c>
      <c r="E1127" s="35">
        <v>29.34</v>
      </c>
    </row>
    <row r="1128" spans="2:5" ht="50.1" customHeight="1">
      <c r="B1128" s="33">
        <v>96241</v>
      </c>
      <c r="C1128" s="34" t="s">
        <v>1128</v>
      </c>
      <c r="D1128" s="34" t="s">
        <v>9</v>
      </c>
      <c r="E1128" s="35">
        <v>15.3</v>
      </c>
    </row>
    <row r="1129" spans="2:5" ht="50.1" customHeight="1">
      <c r="B1129" s="33">
        <v>96242</v>
      </c>
      <c r="C1129" s="34" t="s">
        <v>1129</v>
      </c>
      <c r="D1129" s="34" t="s">
        <v>9</v>
      </c>
      <c r="E1129" s="35">
        <v>2.0699999999999998</v>
      </c>
    </row>
    <row r="1130" spans="2:5" ht="50.1" customHeight="1">
      <c r="B1130" s="33">
        <v>96243</v>
      </c>
      <c r="C1130" s="34" t="s">
        <v>1130</v>
      </c>
      <c r="D1130" s="34" t="s">
        <v>9</v>
      </c>
      <c r="E1130" s="35">
        <v>19.12</v>
      </c>
    </row>
    <row r="1131" spans="2:5" ht="50.1" customHeight="1">
      <c r="B1131" s="33">
        <v>96244</v>
      </c>
      <c r="C1131" s="34" t="s">
        <v>1131</v>
      </c>
      <c r="D1131" s="34" t="s">
        <v>9</v>
      </c>
      <c r="E1131" s="35">
        <v>9.74</v>
      </c>
    </row>
    <row r="1132" spans="2:5" ht="50.1" customHeight="1">
      <c r="B1132" s="33">
        <v>96298</v>
      </c>
      <c r="C1132" s="34" t="s">
        <v>1132</v>
      </c>
      <c r="D1132" s="34" t="s">
        <v>9</v>
      </c>
      <c r="E1132" s="35">
        <v>35.18</v>
      </c>
    </row>
    <row r="1133" spans="2:5" ht="50.1" customHeight="1">
      <c r="B1133" s="33">
        <v>96299</v>
      </c>
      <c r="C1133" s="34" t="s">
        <v>1133</v>
      </c>
      <c r="D1133" s="34" t="s">
        <v>9</v>
      </c>
      <c r="E1133" s="35">
        <v>4.88</v>
      </c>
    </row>
    <row r="1134" spans="2:5" ht="50.1" customHeight="1">
      <c r="B1134" s="33">
        <v>96300</v>
      </c>
      <c r="C1134" s="34" t="s">
        <v>1134</v>
      </c>
      <c r="D1134" s="34" t="s">
        <v>9</v>
      </c>
      <c r="E1134" s="35">
        <v>44.02</v>
      </c>
    </row>
    <row r="1135" spans="2:5" ht="50.1" customHeight="1">
      <c r="B1135" s="33">
        <v>96301</v>
      </c>
      <c r="C1135" s="34" t="s">
        <v>1135</v>
      </c>
      <c r="D1135" s="34" t="s">
        <v>9</v>
      </c>
      <c r="E1135" s="35">
        <v>27.5</v>
      </c>
    </row>
    <row r="1136" spans="2:5" ht="50.1" customHeight="1">
      <c r="B1136" s="33">
        <v>96304</v>
      </c>
      <c r="C1136" s="34" t="s">
        <v>1136</v>
      </c>
      <c r="D1136" s="34" t="s">
        <v>9</v>
      </c>
      <c r="E1136" s="35">
        <v>0.11</v>
      </c>
    </row>
    <row r="1137" spans="2:5" ht="50.1" customHeight="1">
      <c r="B1137" s="33">
        <v>96305</v>
      </c>
      <c r="C1137" s="34" t="s">
        <v>1137</v>
      </c>
      <c r="D1137" s="34" t="s">
        <v>9</v>
      </c>
      <c r="E1137" s="35">
        <v>0.01</v>
      </c>
    </row>
    <row r="1138" spans="2:5" ht="50.1" customHeight="1">
      <c r="B1138" s="33">
        <v>96306</v>
      </c>
      <c r="C1138" s="34" t="s">
        <v>1138</v>
      </c>
      <c r="D1138" s="34" t="s">
        <v>9</v>
      </c>
      <c r="E1138" s="35">
        <v>0.14000000000000001</v>
      </c>
    </row>
    <row r="1139" spans="2:5" ht="50.1" customHeight="1">
      <c r="B1139" s="33">
        <v>96307</v>
      </c>
      <c r="C1139" s="34" t="s">
        <v>1139</v>
      </c>
      <c r="D1139" s="34" t="s">
        <v>9</v>
      </c>
      <c r="E1139" s="35">
        <v>1.18</v>
      </c>
    </row>
    <row r="1140" spans="2:5" ht="50.1" customHeight="1">
      <c r="B1140" s="33">
        <v>96457</v>
      </c>
      <c r="C1140" s="34" t="s">
        <v>1140</v>
      </c>
      <c r="D1140" s="34" t="s">
        <v>9</v>
      </c>
      <c r="E1140" s="35">
        <v>35.74</v>
      </c>
    </row>
    <row r="1141" spans="2:5" ht="50.1" customHeight="1">
      <c r="B1141" s="33">
        <v>96458</v>
      </c>
      <c r="C1141" s="34" t="s">
        <v>1141</v>
      </c>
      <c r="D1141" s="34" t="s">
        <v>9</v>
      </c>
      <c r="E1141" s="35">
        <v>34.69</v>
      </c>
    </row>
    <row r="1142" spans="2:5" ht="50.1" customHeight="1">
      <c r="B1142" s="33">
        <v>96459</v>
      </c>
      <c r="C1142" s="34" t="s">
        <v>1142</v>
      </c>
      <c r="D1142" s="34" t="s">
        <v>9</v>
      </c>
      <c r="E1142" s="35">
        <v>3.84</v>
      </c>
    </row>
    <row r="1143" spans="2:5" ht="50.1" customHeight="1">
      <c r="B1143" s="33">
        <v>96460</v>
      </c>
      <c r="C1143" s="34" t="s">
        <v>1143</v>
      </c>
      <c r="D1143" s="34" t="s">
        <v>9</v>
      </c>
      <c r="E1143" s="35">
        <v>27.72</v>
      </c>
    </row>
    <row r="1144" spans="2:5" ht="50.1" customHeight="1">
      <c r="B1144" s="33">
        <v>98760</v>
      </c>
      <c r="C1144" s="34" t="s">
        <v>1144</v>
      </c>
      <c r="D1144" s="34" t="s">
        <v>9</v>
      </c>
      <c r="E1144" s="35">
        <v>7.0000000000000007E-2</v>
      </c>
    </row>
    <row r="1145" spans="2:5" ht="50.1" customHeight="1">
      <c r="B1145" s="33">
        <v>98761</v>
      </c>
      <c r="C1145" s="34" t="s">
        <v>1145</v>
      </c>
      <c r="D1145" s="34" t="s">
        <v>9</v>
      </c>
      <c r="E1145" s="35">
        <v>0.01</v>
      </c>
    </row>
    <row r="1146" spans="2:5" ht="50.1" customHeight="1">
      <c r="B1146" s="33">
        <v>98762</v>
      </c>
      <c r="C1146" s="34" t="s">
        <v>1146</v>
      </c>
      <c r="D1146" s="34" t="s">
        <v>9</v>
      </c>
      <c r="E1146" s="35">
        <v>0.09</v>
      </c>
    </row>
    <row r="1147" spans="2:5" ht="50.1" customHeight="1">
      <c r="B1147" s="33">
        <v>98763</v>
      </c>
      <c r="C1147" s="34" t="s">
        <v>1147</v>
      </c>
      <c r="D1147" s="34" t="s">
        <v>9</v>
      </c>
      <c r="E1147" s="35">
        <v>4.26</v>
      </c>
    </row>
    <row r="1148" spans="2:5" ht="50.1" customHeight="1">
      <c r="B1148" s="33">
        <v>99829</v>
      </c>
      <c r="C1148" s="34" t="s">
        <v>15207</v>
      </c>
      <c r="D1148" s="34" t="s">
        <v>9</v>
      </c>
      <c r="E1148" s="35">
        <v>0.14000000000000001</v>
      </c>
    </row>
    <row r="1149" spans="2:5" ht="50.1" customHeight="1">
      <c r="B1149" s="33">
        <v>99830</v>
      </c>
      <c r="C1149" s="34" t="s">
        <v>15208</v>
      </c>
      <c r="D1149" s="34" t="s">
        <v>9</v>
      </c>
      <c r="E1149" s="35">
        <v>0.01</v>
      </c>
    </row>
    <row r="1150" spans="2:5" ht="50.1" customHeight="1">
      <c r="B1150" s="33">
        <v>99831</v>
      </c>
      <c r="C1150" s="34" t="s">
        <v>15209</v>
      </c>
      <c r="D1150" s="34" t="s">
        <v>9</v>
      </c>
      <c r="E1150" s="35">
        <v>0.2</v>
      </c>
    </row>
    <row r="1151" spans="2:5" ht="50.1" customHeight="1">
      <c r="B1151" s="33">
        <v>99832</v>
      </c>
      <c r="C1151" s="34" t="s">
        <v>15210</v>
      </c>
      <c r="D1151" s="34" t="s">
        <v>9</v>
      </c>
      <c r="E1151" s="35">
        <v>1.1000000000000001</v>
      </c>
    </row>
    <row r="1152" spans="2:5" ht="50.1" customHeight="1">
      <c r="B1152" s="33">
        <v>100637</v>
      </c>
      <c r="C1152" s="34" t="s">
        <v>21582</v>
      </c>
      <c r="D1152" s="34" t="s">
        <v>9</v>
      </c>
      <c r="E1152" s="35">
        <v>81.06</v>
      </c>
    </row>
    <row r="1153" spans="2:5" ht="50.1" customHeight="1">
      <c r="B1153" s="33">
        <v>100638</v>
      </c>
      <c r="C1153" s="34" t="s">
        <v>21583</v>
      </c>
      <c r="D1153" s="34" t="s">
        <v>9</v>
      </c>
      <c r="E1153" s="35">
        <v>14.59</v>
      </c>
    </row>
    <row r="1154" spans="2:5" ht="50.1" customHeight="1">
      <c r="B1154" s="33">
        <v>100639</v>
      </c>
      <c r="C1154" s="34" t="s">
        <v>21584</v>
      </c>
      <c r="D1154" s="34" t="s">
        <v>9</v>
      </c>
      <c r="E1154" s="35">
        <v>130.31</v>
      </c>
    </row>
    <row r="1155" spans="2:5" ht="50.1" customHeight="1">
      <c r="B1155" s="33">
        <v>100640</v>
      </c>
      <c r="C1155" s="34" t="s">
        <v>21585</v>
      </c>
      <c r="D1155" s="34" t="s">
        <v>9</v>
      </c>
      <c r="E1155" s="35">
        <v>221.34</v>
      </c>
    </row>
    <row r="1156" spans="2:5" ht="50.1" customHeight="1">
      <c r="B1156" s="33">
        <v>100643</v>
      </c>
      <c r="C1156" s="34" t="s">
        <v>21586</v>
      </c>
      <c r="D1156" s="34" t="s">
        <v>9</v>
      </c>
      <c r="E1156" s="35">
        <v>213.45</v>
      </c>
    </row>
    <row r="1157" spans="2:5" ht="50.1" customHeight="1">
      <c r="B1157" s="33">
        <v>100644</v>
      </c>
      <c r="C1157" s="34" t="s">
        <v>21587</v>
      </c>
      <c r="D1157" s="34" t="s">
        <v>9</v>
      </c>
      <c r="E1157" s="35">
        <v>38.42</v>
      </c>
    </row>
    <row r="1158" spans="2:5" ht="50.1" customHeight="1">
      <c r="B1158" s="33">
        <v>100645</v>
      </c>
      <c r="C1158" s="34" t="s">
        <v>21588</v>
      </c>
      <c r="D1158" s="34" t="s">
        <v>9</v>
      </c>
      <c r="E1158" s="35">
        <v>343.12</v>
      </c>
    </row>
    <row r="1159" spans="2:5" ht="50.1" customHeight="1">
      <c r="B1159" s="33">
        <v>100646</v>
      </c>
      <c r="C1159" s="34" t="s">
        <v>21589</v>
      </c>
      <c r="D1159" s="34" t="s">
        <v>9</v>
      </c>
      <c r="E1159" s="35">
        <v>316.2</v>
      </c>
    </row>
    <row r="1160" spans="2:5" ht="50.1" customHeight="1">
      <c r="B1160" s="33">
        <v>55960</v>
      </c>
      <c r="C1160" s="34" t="s">
        <v>1148</v>
      </c>
      <c r="D1160" s="34" t="s">
        <v>5464</v>
      </c>
      <c r="E1160" s="35">
        <v>4.08</v>
      </c>
    </row>
    <row r="1161" spans="2:5" ht="50.1" customHeight="1">
      <c r="B1161" s="33">
        <v>92259</v>
      </c>
      <c r="C1161" s="34" t="s">
        <v>15211</v>
      </c>
      <c r="D1161" s="34" t="s">
        <v>5406</v>
      </c>
      <c r="E1161" s="35">
        <v>343.74</v>
      </c>
    </row>
    <row r="1162" spans="2:5" ht="50.1" customHeight="1">
      <c r="B1162" s="33">
        <v>92260</v>
      </c>
      <c r="C1162" s="34" t="s">
        <v>15212</v>
      </c>
      <c r="D1162" s="34" t="s">
        <v>5406</v>
      </c>
      <c r="E1162" s="35">
        <v>387.36</v>
      </c>
    </row>
    <row r="1163" spans="2:5" ht="50.1" customHeight="1">
      <c r="B1163" s="33">
        <v>92261</v>
      </c>
      <c r="C1163" s="34" t="s">
        <v>15213</v>
      </c>
      <c r="D1163" s="34" t="s">
        <v>5406</v>
      </c>
      <c r="E1163" s="35">
        <v>429.65</v>
      </c>
    </row>
    <row r="1164" spans="2:5" ht="50.1" customHeight="1">
      <c r="B1164" s="33">
        <v>92262</v>
      </c>
      <c r="C1164" s="34" t="s">
        <v>15214</v>
      </c>
      <c r="D1164" s="34" t="s">
        <v>5406</v>
      </c>
      <c r="E1164" s="35">
        <v>497.74</v>
      </c>
    </row>
    <row r="1165" spans="2:5" ht="50.1" customHeight="1">
      <c r="B1165" s="33">
        <v>92539</v>
      </c>
      <c r="C1165" s="34" t="s">
        <v>15215</v>
      </c>
      <c r="D1165" s="34" t="s">
        <v>5464</v>
      </c>
      <c r="E1165" s="35">
        <v>59.74</v>
      </c>
    </row>
    <row r="1166" spans="2:5" ht="50.1" customHeight="1">
      <c r="B1166" s="33">
        <v>92540</v>
      </c>
      <c r="C1166" s="34" t="s">
        <v>15216</v>
      </c>
      <c r="D1166" s="34" t="s">
        <v>5464</v>
      </c>
      <c r="E1166" s="35">
        <v>66.31</v>
      </c>
    </row>
    <row r="1167" spans="2:5" ht="50.1" customHeight="1">
      <c r="B1167" s="33">
        <v>92541</v>
      </c>
      <c r="C1167" s="34" t="s">
        <v>15217</v>
      </c>
      <c r="D1167" s="34" t="s">
        <v>5464</v>
      </c>
      <c r="E1167" s="35">
        <v>64.239999999999995</v>
      </c>
    </row>
    <row r="1168" spans="2:5" ht="50.1" customHeight="1">
      <c r="B1168" s="33">
        <v>92542</v>
      </c>
      <c r="C1168" s="34" t="s">
        <v>15218</v>
      </c>
      <c r="D1168" s="34" t="s">
        <v>5464</v>
      </c>
      <c r="E1168" s="35">
        <v>77.08</v>
      </c>
    </row>
    <row r="1169" spans="2:5" ht="50.1" customHeight="1">
      <c r="B1169" s="33">
        <v>92543</v>
      </c>
      <c r="C1169" s="34" t="s">
        <v>15219</v>
      </c>
      <c r="D1169" s="34" t="s">
        <v>5464</v>
      </c>
      <c r="E1169" s="35">
        <v>17.100000000000001</v>
      </c>
    </row>
    <row r="1170" spans="2:5" ht="50.1" customHeight="1">
      <c r="B1170" s="33">
        <v>92544</v>
      </c>
      <c r="C1170" s="34" t="s">
        <v>15220</v>
      </c>
      <c r="D1170" s="34" t="s">
        <v>5464</v>
      </c>
      <c r="E1170" s="35">
        <v>14.58</v>
      </c>
    </row>
    <row r="1171" spans="2:5" ht="50.1" customHeight="1">
      <c r="B1171" s="33">
        <v>92545</v>
      </c>
      <c r="C1171" s="34" t="s">
        <v>15221</v>
      </c>
      <c r="D1171" s="34" t="s">
        <v>5406</v>
      </c>
      <c r="E1171" s="35">
        <v>729.12</v>
      </c>
    </row>
    <row r="1172" spans="2:5" ht="50.1" customHeight="1">
      <c r="B1172" s="33">
        <v>92546</v>
      </c>
      <c r="C1172" s="34" t="s">
        <v>15222</v>
      </c>
      <c r="D1172" s="34" t="s">
        <v>5406</v>
      </c>
      <c r="E1172" s="35">
        <v>890.89</v>
      </c>
    </row>
    <row r="1173" spans="2:5" ht="50.1" customHeight="1">
      <c r="B1173" s="33">
        <v>92547</v>
      </c>
      <c r="C1173" s="34" t="s">
        <v>15223</v>
      </c>
      <c r="D1173" s="34" t="s">
        <v>5406</v>
      </c>
      <c r="E1173" s="35">
        <v>943.21</v>
      </c>
    </row>
    <row r="1174" spans="2:5" ht="50.1" customHeight="1">
      <c r="B1174" s="33">
        <v>92548</v>
      </c>
      <c r="C1174" s="34" t="s">
        <v>15224</v>
      </c>
      <c r="D1174" s="34" t="s">
        <v>5406</v>
      </c>
      <c r="E1174" s="36">
        <v>1049.77</v>
      </c>
    </row>
    <row r="1175" spans="2:5" ht="50.1" customHeight="1">
      <c r="B1175" s="33">
        <v>92549</v>
      </c>
      <c r="C1175" s="34" t="s">
        <v>15225</v>
      </c>
      <c r="D1175" s="34" t="s">
        <v>5406</v>
      </c>
      <c r="E1175" s="36">
        <v>1310.25</v>
      </c>
    </row>
    <row r="1176" spans="2:5" ht="50.1" customHeight="1">
      <c r="B1176" s="33">
        <v>92550</v>
      </c>
      <c r="C1176" s="34" t="s">
        <v>15226</v>
      </c>
      <c r="D1176" s="34" t="s">
        <v>5406</v>
      </c>
      <c r="E1176" s="36">
        <v>1604.2</v>
      </c>
    </row>
    <row r="1177" spans="2:5" ht="50.1" customHeight="1">
      <c r="B1177" s="33">
        <v>92551</v>
      </c>
      <c r="C1177" s="34" t="s">
        <v>15227</v>
      </c>
      <c r="D1177" s="34" t="s">
        <v>5406</v>
      </c>
      <c r="E1177" s="36">
        <v>1673.8</v>
      </c>
    </row>
    <row r="1178" spans="2:5" ht="50.1" customHeight="1">
      <c r="B1178" s="33">
        <v>92552</v>
      </c>
      <c r="C1178" s="34" t="s">
        <v>15228</v>
      </c>
      <c r="D1178" s="34" t="s">
        <v>5406</v>
      </c>
      <c r="E1178" s="36">
        <v>1822.11</v>
      </c>
    </row>
    <row r="1179" spans="2:5" ht="50.1" customHeight="1">
      <c r="B1179" s="33">
        <v>92553</v>
      </c>
      <c r="C1179" s="34" t="s">
        <v>15229</v>
      </c>
      <c r="D1179" s="34" t="s">
        <v>5406</v>
      </c>
      <c r="E1179" s="36">
        <v>2093.84</v>
      </c>
    </row>
    <row r="1180" spans="2:5" ht="50.1" customHeight="1">
      <c r="B1180" s="33">
        <v>92554</v>
      </c>
      <c r="C1180" s="34" t="s">
        <v>15230</v>
      </c>
      <c r="D1180" s="34" t="s">
        <v>5406</v>
      </c>
      <c r="E1180" s="36">
        <v>2173.0500000000002</v>
      </c>
    </row>
    <row r="1181" spans="2:5" ht="50.1" customHeight="1">
      <c r="B1181" s="33">
        <v>92555</v>
      </c>
      <c r="C1181" s="34" t="s">
        <v>15231</v>
      </c>
      <c r="D1181" s="34" t="s">
        <v>5406</v>
      </c>
      <c r="E1181" s="35">
        <v>718.51</v>
      </c>
    </row>
    <row r="1182" spans="2:5" ht="50.1" customHeight="1">
      <c r="B1182" s="33">
        <v>92556</v>
      </c>
      <c r="C1182" s="34" t="s">
        <v>15232</v>
      </c>
      <c r="D1182" s="34" t="s">
        <v>5406</v>
      </c>
      <c r="E1182" s="35">
        <v>873.36</v>
      </c>
    </row>
    <row r="1183" spans="2:5" ht="50.1" customHeight="1">
      <c r="B1183" s="33">
        <v>92557</v>
      </c>
      <c r="C1183" s="34" t="s">
        <v>15233</v>
      </c>
      <c r="D1183" s="34" t="s">
        <v>5406</v>
      </c>
      <c r="E1183" s="35">
        <v>925.68</v>
      </c>
    </row>
    <row r="1184" spans="2:5" ht="50.1" customHeight="1">
      <c r="B1184" s="33">
        <v>92558</v>
      </c>
      <c r="C1184" s="34" t="s">
        <v>15234</v>
      </c>
      <c r="D1184" s="34" t="s">
        <v>5406</v>
      </c>
      <c r="E1184" s="36">
        <v>1039.1600000000001</v>
      </c>
    </row>
    <row r="1185" spans="2:5" ht="50.1" customHeight="1">
      <c r="B1185" s="33">
        <v>92559</v>
      </c>
      <c r="C1185" s="34" t="s">
        <v>15235</v>
      </c>
      <c r="D1185" s="34" t="s">
        <v>5406</v>
      </c>
      <c r="E1185" s="36">
        <v>1291.57</v>
      </c>
    </row>
    <row r="1186" spans="2:5" ht="50.1" customHeight="1">
      <c r="B1186" s="33">
        <v>92560</v>
      </c>
      <c r="C1186" s="34" t="s">
        <v>15236</v>
      </c>
      <c r="D1186" s="34" t="s">
        <v>5406</v>
      </c>
      <c r="E1186" s="36">
        <v>1575.72</v>
      </c>
    </row>
    <row r="1187" spans="2:5" ht="50.1" customHeight="1">
      <c r="B1187" s="33">
        <v>92561</v>
      </c>
      <c r="C1187" s="34" t="s">
        <v>15237</v>
      </c>
      <c r="D1187" s="34" t="s">
        <v>5406</v>
      </c>
      <c r="E1187" s="36">
        <v>1646.59</v>
      </c>
    </row>
    <row r="1188" spans="2:5" ht="50.1" customHeight="1">
      <c r="B1188" s="33">
        <v>92562</v>
      </c>
      <c r="C1188" s="34" t="s">
        <v>15238</v>
      </c>
      <c r="D1188" s="34" t="s">
        <v>5406</v>
      </c>
      <c r="E1188" s="36">
        <v>1777.37</v>
      </c>
    </row>
    <row r="1189" spans="2:5" ht="50.1" customHeight="1">
      <c r="B1189" s="33">
        <v>92563</v>
      </c>
      <c r="C1189" s="34" t="s">
        <v>15239</v>
      </c>
      <c r="D1189" s="34" t="s">
        <v>5406</v>
      </c>
      <c r="E1189" s="36">
        <v>2039.42</v>
      </c>
    </row>
    <row r="1190" spans="2:5" ht="50.1" customHeight="1">
      <c r="B1190" s="33">
        <v>92564</v>
      </c>
      <c r="C1190" s="34" t="s">
        <v>15240</v>
      </c>
      <c r="D1190" s="34" t="s">
        <v>5406</v>
      </c>
      <c r="E1190" s="36">
        <v>2106.87</v>
      </c>
    </row>
    <row r="1191" spans="2:5" ht="50.1" customHeight="1">
      <c r="B1191" s="33">
        <v>92565</v>
      </c>
      <c r="C1191" s="34" t="s">
        <v>1149</v>
      </c>
      <c r="D1191" s="34" t="s">
        <v>5464</v>
      </c>
      <c r="E1191" s="35">
        <v>27.93</v>
      </c>
    </row>
    <row r="1192" spans="2:5" ht="50.1" customHeight="1">
      <c r="B1192" s="33">
        <v>92566</v>
      </c>
      <c r="C1192" s="34" t="s">
        <v>1150</v>
      </c>
      <c r="D1192" s="34" t="s">
        <v>5464</v>
      </c>
      <c r="E1192" s="35">
        <v>17.7</v>
      </c>
    </row>
    <row r="1193" spans="2:5" ht="50.1" customHeight="1">
      <c r="B1193" s="33">
        <v>92567</v>
      </c>
      <c r="C1193" s="34" t="s">
        <v>1151</v>
      </c>
      <c r="D1193" s="34" t="s">
        <v>5464</v>
      </c>
      <c r="E1193" s="35">
        <v>25.26</v>
      </c>
    </row>
    <row r="1194" spans="2:5" ht="50.1" customHeight="1">
      <c r="B1194" s="33">
        <v>100379</v>
      </c>
      <c r="C1194" s="34" t="s">
        <v>15241</v>
      </c>
      <c r="D1194" s="34" t="s">
        <v>5464</v>
      </c>
      <c r="E1194" s="35">
        <v>27.93</v>
      </c>
    </row>
    <row r="1195" spans="2:5" ht="50.1" customHeight="1">
      <c r="B1195" s="33">
        <v>100380</v>
      </c>
      <c r="C1195" s="34" t="s">
        <v>15242</v>
      </c>
      <c r="D1195" s="34" t="s">
        <v>5464</v>
      </c>
      <c r="E1195" s="35">
        <v>36.85</v>
      </c>
    </row>
    <row r="1196" spans="2:5" ht="50.1" customHeight="1">
      <c r="B1196" s="33">
        <v>100381</v>
      </c>
      <c r="C1196" s="34" t="s">
        <v>15243</v>
      </c>
      <c r="D1196" s="34" t="s">
        <v>5464</v>
      </c>
      <c r="E1196" s="35">
        <v>41.23</v>
      </c>
    </row>
    <row r="1197" spans="2:5" ht="50.1" customHeight="1">
      <c r="B1197" s="33">
        <v>100383</v>
      </c>
      <c r="C1197" s="34" t="s">
        <v>15244</v>
      </c>
      <c r="D1197" s="34" t="s">
        <v>5464</v>
      </c>
      <c r="E1197" s="35">
        <v>19.18</v>
      </c>
    </row>
    <row r="1198" spans="2:5" ht="50.1" customHeight="1">
      <c r="B1198" s="33">
        <v>100384</v>
      </c>
      <c r="C1198" s="34" t="s">
        <v>15245</v>
      </c>
      <c r="D1198" s="34" t="s">
        <v>5464</v>
      </c>
      <c r="E1198" s="35">
        <v>20.13</v>
      </c>
    </row>
    <row r="1199" spans="2:5" ht="50.1" customHeight="1">
      <c r="B1199" s="33">
        <v>100385</v>
      </c>
      <c r="C1199" s="34" t="s">
        <v>15246</v>
      </c>
      <c r="D1199" s="34" t="s">
        <v>5464</v>
      </c>
      <c r="E1199" s="35">
        <v>25.26</v>
      </c>
    </row>
    <row r="1200" spans="2:5" ht="50.1" customHeight="1">
      <c r="B1200" s="33">
        <v>100386</v>
      </c>
      <c r="C1200" s="34" t="s">
        <v>15247</v>
      </c>
      <c r="D1200" s="34" t="s">
        <v>5464</v>
      </c>
      <c r="E1200" s="35">
        <v>32.380000000000003</v>
      </c>
    </row>
    <row r="1201" spans="2:5" ht="50.1" customHeight="1">
      <c r="B1201" s="33">
        <v>100387</v>
      </c>
      <c r="C1201" s="34" t="s">
        <v>15248</v>
      </c>
      <c r="D1201" s="34" t="s">
        <v>5464</v>
      </c>
      <c r="E1201" s="35">
        <v>39.9</v>
      </c>
    </row>
    <row r="1202" spans="2:5" ht="50.1" customHeight="1">
      <c r="B1202" s="33">
        <v>100388</v>
      </c>
      <c r="C1202" s="34" t="s">
        <v>15249</v>
      </c>
      <c r="D1202" s="34" t="s">
        <v>5464</v>
      </c>
      <c r="E1202" s="35">
        <v>15.49</v>
      </c>
    </row>
    <row r="1203" spans="2:5" ht="50.1" customHeight="1">
      <c r="B1203" s="33">
        <v>100389</v>
      </c>
      <c r="C1203" s="34" t="s">
        <v>15250</v>
      </c>
      <c r="D1203" s="34" t="s">
        <v>5464</v>
      </c>
      <c r="E1203" s="35">
        <v>12.48</v>
      </c>
    </row>
    <row r="1204" spans="2:5" ht="50.1" customHeight="1">
      <c r="B1204" s="33">
        <v>100390</v>
      </c>
      <c r="C1204" s="34" t="s">
        <v>15251</v>
      </c>
      <c r="D1204" s="34" t="s">
        <v>5464</v>
      </c>
      <c r="E1204" s="35">
        <v>18.079999999999998</v>
      </c>
    </row>
    <row r="1205" spans="2:5" ht="50.1" customHeight="1">
      <c r="B1205" s="33">
        <v>100391</v>
      </c>
      <c r="C1205" s="34" t="s">
        <v>15252</v>
      </c>
      <c r="D1205" s="34" t="s">
        <v>5464</v>
      </c>
      <c r="E1205" s="35">
        <v>14.17</v>
      </c>
    </row>
    <row r="1206" spans="2:5" ht="50.1" customHeight="1">
      <c r="B1206" s="33">
        <v>100392</v>
      </c>
      <c r="C1206" s="34" t="s">
        <v>15253</v>
      </c>
      <c r="D1206" s="34" t="s">
        <v>5464</v>
      </c>
      <c r="E1206" s="35">
        <v>12.18</v>
      </c>
    </row>
    <row r="1207" spans="2:5" ht="50.1" customHeight="1">
      <c r="B1207" s="33">
        <v>100393</v>
      </c>
      <c r="C1207" s="34" t="s">
        <v>15254</v>
      </c>
      <c r="D1207" s="34" t="s">
        <v>5464</v>
      </c>
      <c r="E1207" s="35">
        <v>14.34</v>
      </c>
    </row>
    <row r="1208" spans="2:5" ht="50.1" customHeight="1">
      <c r="B1208" s="33">
        <v>100394</v>
      </c>
      <c r="C1208" s="34" t="s">
        <v>15255</v>
      </c>
      <c r="D1208" s="34" t="s">
        <v>5464</v>
      </c>
      <c r="E1208" s="35">
        <v>14.21</v>
      </c>
    </row>
    <row r="1209" spans="2:5" ht="50.1" customHeight="1">
      <c r="B1209" s="33">
        <v>100395</v>
      </c>
      <c r="C1209" s="34" t="s">
        <v>15256</v>
      </c>
      <c r="D1209" s="34" t="s">
        <v>5464</v>
      </c>
      <c r="E1209" s="35">
        <v>16.93</v>
      </c>
    </row>
    <row r="1210" spans="2:5" ht="50.1" customHeight="1">
      <c r="B1210" s="33">
        <v>94189</v>
      </c>
      <c r="C1210" s="34" t="s">
        <v>15257</v>
      </c>
      <c r="D1210" s="34" t="s">
        <v>5464</v>
      </c>
      <c r="E1210" s="35">
        <v>21.08</v>
      </c>
    </row>
    <row r="1211" spans="2:5" ht="50.1" customHeight="1">
      <c r="B1211" s="33">
        <v>94192</v>
      </c>
      <c r="C1211" s="34" t="s">
        <v>15258</v>
      </c>
      <c r="D1211" s="34" t="s">
        <v>5464</v>
      </c>
      <c r="E1211" s="35">
        <v>22.88</v>
      </c>
    </row>
    <row r="1212" spans="2:5" ht="50.1" customHeight="1">
      <c r="B1212" s="33">
        <v>94195</v>
      </c>
      <c r="C1212" s="34" t="s">
        <v>15259</v>
      </c>
      <c r="D1212" s="34" t="s">
        <v>5464</v>
      </c>
      <c r="E1212" s="35">
        <v>23.01</v>
      </c>
    </row>
    <row r="1213" spans="2:5" ht="50.1" customHeight="1">
      <c r="B1213" s="33">
        <v>94198</v>
      </c>
      <c r="C1213" s="34" t="s">
        <v>15260</v>
      </c>
      <c r="D1213" s="34" t="s">
        <v>5464</v>
      </c>
      <c r="E1213" s="35">
        <v>25.39</v>
      </c>
    </row>
    <row r="1214" spans="2:5" ht="50.1" customHeight="1">
      <c r="B1214" s="33">
        <v>94201</v>
      </c>
      <c r="C1214" s="34" t="s">
        <v>15261</v>
      </c>
      <c r="D1214" s="34" t="s">
        <v>5464</v>
      </c>
      <c r="E1214" s="35">
        <v>32.880000000000003</v>
      </c>
    </row>
    <row r="1215" spans="2:5" ht="50.1" customHeight="1">
      <c r="B1215" s="33">
        <v>94204</v>
      </c>
      <c r="C1215" s="34" t="s">
        <v>15262</v>
      </c>
      <c r="D1215" s="34" t="s">
        <v>5464</v>
      </c>
      <c r="E1215" s="35">
        <v>36.94</v>
      </c>
    </row>
    <row r="1216" spans="2:5" ht="50.1" customHeight="1">
      <c r="B1216" s="33">
        <v>94224</v>
      </c>
      <c r="C1216" s="34" t="s">
        <v>15263</v>
      </c>
      <c r="D1216" s="34" t="s">
        <v>5638</v>
      </c>
      <c r="E1216" s="35">
        <v>17.52</v>
      </c>
    </row>
    <row r="1217" spans="2:5" ht="50.1" customHeight="1">
      <c r="B1217" s="33">
        <v>94225</v>
      </c>
      <c r="C1217" s="34" t="s">
        <v>15264</v>
      </c>
      <c r="D1217" s="34" t="s">
        <v>5464</v>
      </c>
      <c r="E1217" s="35">
        <v>16.190000000000001</v>
      </c>
    </row>
    <row r="1218" spans="2:5" ht="50.1" customHeight="1">
      <c r="B1218" s="33">
        <v>94226</v>
      </c>
      <c r="C1218" s="34" t="s">
        <v>15265</v>
      </c>
      <c r="D1218" s="34" t="s">
        <v>5464</v>
      </c>
      <c r="E1218" s="35">
        <v>14.04</v>
      </c>
    </row>
    <row r="1219" spans="2:5" ht="50.1" customHeight="1">
      <c r="B1219" s="33">
        <v>94232</v>
      </c>
      <c r="C1219" s="34" t="s">
        <v>15266</v>
      </c>
      <c r="D1219" s="34" t="s">
        <v>5406</v>
      </c>
      <c r="E1219" s="35">
        <v>2.14</v>
      </c>
    </row>
    <row r="1220" spans="2:5" ht="50.1" customHeight="1">
      <c r="B1220" s="33">
        <v>94440</v>
      </c>
      <c r="C1220" s="34" t="s">
        <v>15267</v>
      </c>
      <c r="D1220" s="34" t="s">
        <v>5464</v>
      </c>
      <c r="E1220" s="35">
        <v>23.01</v>
      </c>
    </row>
    <row r="1221" spans="2:5" ht="50.1" customHeight="1">
      <c r="B1221" s="33">
        <v>94441</v>
      </c>
      <c r="C1221" s="34" t="s">
        <v>15268</v>
      </c>
      <c r="D1221" s="34" t="s">
        <v>5464</v>
      </c>
      <c r="E1221" s="35">
        <v>25.39</v>
      </c>
    </row>
    <row r="1222" spans="2:5" ht="50.1" customHeight="1">
      <c r="B1222" s="33">
        <v>94442</v>
      </c>
      <c r="C1222" s="34" t="s">
        <v>15269</v>
      </c>
      <c r="D1222" s="34" t="s">
        <v>5464</v>
      </c>
      <c r="E1222" s="35">
        <v>23.01</v>
      </c>
    </row>
    <row r="1223" spans="2:5" ht="50.1" customHeight="1">
      <c r="B1223" s="33">
        <v>94443</v>
      </c>
      <c r="C1223" s="34" t="s">
        <v>15270</v>
      </c>
      <c r="D1223" s="34" t="s">
        <v>5464</v>
      </c>
      <c r="E1223" s="35">
        <v>25.39</v>
      </c>
    </row>
    <row r="1224" spans="2:5" ht="50.1" customHeight="1">
      <c r="B1224" s="33">
        <v>94445</v>
      </c>
      <c r="C1224" s="34" t="s">
        <v>15271</v>
      </c>
      <c r="D1224" s="34" t="s">
        <v>5464</v>
      </c>
      <c r="E1224" s="35">
        <v>32.880000000000003</v>
      </c>
    </row>
    <row r="1225" spans="2:5" ht="50.1" customHeight="1">
      <c r="B1225" s="33">
        <v>94446</v>
      </c>
      <c r="C1225" s="34" t="s">
        <v>15272</v>
      </c>
      <c r="D1225" s="34" t="s">
        <v>5464</v>
      </c>
      <c r="E1225" s="35">
        <v>36.94</v>
      </c>
    </row>
    <row r="1226" spans="2:5" ht="50.1" customHeight="1">
      <c r="B1226" s="33">
        <v>94447</v>
      </c>
      <c r="C1226" s="34" t="s">
        <v>15273</v>
      </c>
      <c r="D1226" s="34" t="s">
        <v>5464</v>
      </c>
      <c r="E1226" s="35">
        <v>32.880000000000003</v>
      </c>
    </row>
    <row r="1227" spans="2:5" ht="50.1" customHeight="1">
      <c r="B1227" s="33">
        <v>94448</v>
      </c>
      <c r="C1227" s="34" t="s">
        <v>15274</v>
      </c>
      <c r="D1227" s="34" t="s">
        <v>5464</v>
      </c>
      <c r="E1227" s="35">
        <v>36.94</v>
      </c>
    </row>
    <row r="1228" spans="2:5" ht="50.1" customHeight="1">
      <c r="B1228" s="33">
        <v>94207</v>
      </c>
      <c r="C1228" s="34" t="s">
        <v>15275</v>
      </c>
      <c r="D1228" s="34" t="s">
        <v>5464</v>
      </c>
      <c r="E1228" s="35">
        <v>29.67</v>
      </c>
    </row>
    <row r="1229" spans="2:5" ht="50.1" customHeight="1">
      <c r="B1229" s="33">
        <v>94210</v>
      </c>
      <c r="C1229" s="34" t="s">
        <v>15276</v>
      </c>
      <c r="D1229" s="34" t="s">
        <v>5464</v>
      </c>
      <c r="E1229" s="35">
        <v>31.53</v>
      </c>
    </row>
    <row r="1230" spans="2:5" ht="50.1" customHeight="1">
      <c r="B1230" s="33">
        <v>94218</v>
      </c>
      <c r="C1230" s="34" t="s">
        <v>15277</v>
      </c>
      <c r="D1230" s="34" t="s">
        <v>5464</v>
      </c>
      <c r="E1230" s="35">
        <v>64.09</v>
      </c>
    </row>
    <row r="1231" spans="2:5" ht="50.1" customHeight="1">
      <c r="B1231" s="33">
        <v>94213</v>
      </c>
      <c r="C1231" s="34" t="s">
        <v>15278</v>
      </c>
      <c r="D1231" s="34" t="s">
        <v>5464</v>
      </c>
      <c r="E1231" s="35">
        <v>41.18</v>
      </c>
    </row>
    <row r="1232" spans="2:5" ht="50.1" customHeight="1">
      <c r="B1232" s="33">
        <v>94216</v>
      </c>
      <c r="C1232" s="34" t="s">
        <v>15279</v>
      </c>
      <c r="D1232" s="34" t="s">
        <v>5464</v>
      </c>
      <c r="E1232" s="35">
        <v>115.95</v>
      </c>
    </row>
    <row r="1233" spans="2:5" ht="50.1" customHeight="1">
      <c r="B1233" s="33">
        <v>94219</v>
      </c>
      <c r="C1233" s="34" t="s">
        <v>15280</v>
      </c>
      <c r="D1233" s="34" t="s">
        <v>5638</v>
      </c>
      <c r="E1233" s="35">
        <v>21.43</v>
      </c>
    </row>
    <row r="1234" spans="2:5" ht="50.1" customHeight="1">
      <c r="B1234" s="33">
        <v>94220</v>
      </c>
      <c r="C1234" s="34" t="s">
        <v>15281</v>
      </c>
      <c r="D1234" s="34" t="s">
        <v>5638</v>
      </c>
      <c r="E1234" s="35">
        <v>31.78</v>
      </c>
    </row>
    <row r="1235" spans="2:5" ht="50.1" customHeight="1">
      <c r="B1235" s="33">
        <v>94221</v>
      </c>
      <c r="C1235" s="34" t="s">
        <v>15282</v>
      </c>
      <c r="D1235" s="34" t="s">
        <v>5638</v>
      </c>
      <c r="E1235" s="35">
        <v>16.72</v>
      </c>
    </row>
    <row r="1236" spans="2:5" ht="50.1" customHeight="1">
      <c r="B1236" s="33">
        <v>94222</v>
      </c>
      <c r="C1236" s="34" t="s">
        <v>15283</v>
      </c>
      <c r="D1236" s="34" t="s">
        <v>5638</v>
      </c>
      <c r="E1236" s="35">
        <v>27.07</v>
      </c>
    </row>
    <row r="1237" spans="2:5" ht="50.1" customHeight="1">
      <c r="B1237" s="33">
        <v>94223</v>
      </c>
      <c r="C1237" s="34" t="s">
        <v>15284</v>
      </c>
      <c r="D1237" s="34" t="s">
        <v>5638</v>
      </c>
      <c r="E1237" s="35">
        <v>38.03</v>
      </c>
    </row>
    <row r="1238" spans="2:5" ht="50.1" customHeight="1">
      <c r="B1238" s="33">
        <v>94451</v>
      </c>
      <c r="C1238" s="34" t="s">
        <v>15285</v>
      </c>
      <c r="D1238" s="34" t="s">
        <v>5638</v>
      </c>
      <c r="E1238" s="35">
        <v>83.99</v>
      </c>
    </row>
    <row r="1239" spans="2:5" ht="50.1" customHeight="1">
      <c r="B1239" s="33">
        <v>100325</v>
      </c>
      <c r="C1239" s="34" t="s">
        <v>15286</v>
      </c>
      <c r="D1239" s="34" t="s">
        <v>5638</v>
      </c>
      <c r="E1239" s="35">
        <v>36.549999999999997</v>
      </c>
    </row>
    <row r="1240" spans="2:5" ht="50.1" customHeight="1">
      <c r="B1240" s="33">
        <v>100327</v>
      </c>
      <c r="C1240" s="34" t="s">
        <v>15287</v>
      </c>
      <c r="D1240" s="34" t="s">
        <v>5638</v>
      </c>
      <c r="E1240" s="35">
        <v>36.18</v>
      </c>
    </row>
    <row r="1241" spans="2:5" ht="50.1" customHeight="1">
      <c r="B1241" s="33">
        <v>100328</v>
      </c>
      <c r="C1241" s="34" t="s">
        <v>15288</v>
      </c>
      <c r="D1241" s="34" t="s">
        <v>5464</v>
      </c>
      <c r="E1241" s="35">
        <v>9.14</v>
      </c>
    </row>
    <row r="1242" spans="2:5" ht="50.1" customHeight="1">
      <c r="B1242" s="33">
        <v>100329</v>
      </c>
      <c r="C1242" s="34" t="s">
        <v>15289</v>
      </c>
      <c r="D1242" s="34" t="s">
        <v>5464</v>
      </c>
      <c r="E1242" s="35">
        <v>11.53</v>
      </c>
    </row>
    <row r="1243" spans="2:5" ht="50.1" customHeight="1">
      <c r="B1243" s="33">
        <v>100330</v>
      </c>
      <c r="C1243" s="34" t="s">
        <v>15290</v>
      </c>
      <c r="D1243" s="34" t="s">
        <v>5464</v>
      </c>
      <c r="E1243" s="35">
        <v>12.42</v>
      </c>
    </row>
    <row r="1244" spans="2:5" ht="50.1" customHeight="1">
      <c r="B1244" s="33">
        <v>100331</v>
      </c>
      <c r="C1244" s="34" t="s">
        <v>15291</v>
      </c>
      <c r="D1244" s="34" t="s">
        <v>5464</v>
      </c>
      <c r="E1244" s="35">
        <v>16.48</v>
      </c>
    </row>
    <row r="1245" spans="2:5" ht="50.1" customHeight="1">
      <c r="B1245" s="33">
        <v>100434</v>
      </c>
      <c r="C1245" s="34" t="s">
        <v>15843</v>
      </c>
      <c r="D1245" s="34" t="s">
        <v>5638</v>
      </c>
      <c r="E1245" s="35">
        <v>47.75</v>
      </c>
    </row>
    <row r="1246" spans="2:5" ht="50.1" customHeight="1">
      <c r="B1246" s="33">
        <v>100435</v>
      </c>
      <c r="C1246" s="34" t="s">
        <v>15844</v>
      </c>
      <c r="D1246" s="34" t="s">
        <v>5638</v>
      </c>
      <c r="E1246" s="35">
        <v>19.809999999999999</v>
      </c>
    </row>
    <row r="1247" spans="2:5" ht="50.1" customHeight="1">
      <c r="B1247" s="33">
        <v>94227</v>
      </c>
      <c r="C1247" s="34" t="s">
        <v>15292</v>
      </c>
      <c r="D1247" s="34" t="s">
        <v>5638</v>
      </c>
      <c r="E1247" s="35">
        <v>39.35</v>
      </c>
    </row>
    <row r="1248" spans="2:5" ht="50.1" customHeight="1">
      <c r="B1248" s="33">
        <v>94228</v>
      </c>
      <c r="C1248" s="34" t="s">
        <v>15293</v>
      </c>
      <c r="D1248" s="34" t="s">
        <v>5638</v>
      </c>
      <c r="E1248" s="35">
        <v>53.84</v>
      </c>
    </row>
    <row r="1249" spans="2:5" ht="50.1" customHeight="1">
      <c r="B1249" s="33">
        <v>94229</v>
      </c>
      <c r="C1249" s="34" t="s">
        <v>15294</v>
      </c>
      <c r="D1249" s="34" t="s">
        <v>5638</v>
      </c>
      <c r="E1249" s="35">
        <v>104.15</v>
      </c>
    </row>
    <row r="1250" spans="2:5" ht="50.1" customHeight="1">
      <c r="B1250" s="33">
        <v>94231</v>
      </c>
      <c r="C1250" s="34" t="s">
        <v>15295</v>
      </c>
      <c r="D1250" s="34" t="s">
        <v>5638</v>
      </c>
      <c r="E1250" s="35">
        <v>31.71</v>
      </c>
    </row>
    <row r="1251" spans="2:5" ht="50.1" customHeight="1">
      <c r="B1251" s="33">
        <v>94449</v>
      </c>
      <c r="C1251" s="34" t="s">
        <v>15296</v>
      </c>
      <c r="D1251" s="34" t="s">
        <v>5464</v>
      </c>
      <c r="E1251" s="35">
        <v>45.93</v>
      </c>
    </row>
    <row r="1252" spans="2:5" ht="50.1" customHeight="1">
      <c r="B1252" s="33">
        <v>92255</v>
      </c>
      <c r="C1252" s="34" t="s">
        <v>15297</v>
      </c>
      <c r="D1252" s="34" t="s">
        <v>5406</v>
      </c>
      <c r="E1252" s="35">
        <v>134.69999999999999</v>
      </c>
    </row>
    <row r="1253" spans="2:5" ht="50.1" customHeight="1">
      <c r="B1253" s="33">
        <v>92256</v>
      </c>
      <c r="C1253" s="34" t="s">
        <v>15298</v>
      </c>
      <c r="D1253" s="34" t="s">
        <v>5406</v>
      </c>
      <c r="E1253" s="35">
        <v>164.67</v>
      </c>
    </row>
    <row r="1254" spans="2:5" ht="50.1" customHeight="1">
      <c r="B1254" s="33">
        <v>92257</v>
      </c>
      <c r="C1254" s="34" t="s">
        <v>15299</v>
      </c>
      <c r="D1254" s="34" t="s">
        <v>5406</v>
      </c>
      <c r="E1254" s="35">
        <v>194.27</v>
      </c>
    </row>
    <row r="1255" spans="2:5" ht="50.1" customHeight="1">
      <c r="B1255" s="33">
        <v>92258</v>
      </c>
      <c r="C1255" s="34" t="s">
        <v>15300</v>
      </c>
      <c r="D1255" s="34" t="s">
        <v>5406</v>
      </c>
      <c r="E1255" s="35">
        <v>241.87</v>
      </c>
    </row>
    <row r="1256" spans="2:5" ht="50.1" customHeight="1">
      <c r="B1256" s="33">
        <v>92568</v>
      </c>
      <c r="C1256" s="34" t="s">
        <v>15301</v>
      </c>
      <c r="D1256" s="34" t="s">
        <v>5464</v>
      </c>
      <c r="E1256" s="35">
        <v>85.74</v>
      </c>
    </row>
    <row r="1257" spans="2:5" ht="50.1" customHeight="1">
      <c r="B1257" s="33">
        <v>92569</v>
      </c>
      <c r="C1257" s="34" t="s">
        <v>15302</v>
      </c>
      <c r="D1257" s="34" t="s">
        <v>5464</v>
      </c>
      <c r="E1257" s="35">
        <v>47.93</v>
      </c>
    </row>
    <row r="1258" spans="2:5" ht="50.1" customHeight="1">
      <c r="B1258" s="33">
        <v>92570</v>
      </c>
      <c r="C1258" s="34" t="s">
        <v>15303</v>
      </c>
      <c r="D1258" s="34" t="s">
        <v>5464</v>
      </c>
      <c r="E1258" s="35">
        <v>30.52</v>
      </c>
    </row>
    <row r="1259" spans="2:5" ht="50.1" customHeight="1">
      <c r="B1259" s="33">
        <v>92571</v>
      </c>
      <c r="C1259" s="34" t="s">
        <v>15304</v>
      </c>
      <c r="D1259" s="34" t="s">
        <v>5464</v>
      </c>
      <c r="E1259" s="35">
        <v>91.52</v>
      </c>
    </row>
    <row r="1260" spans="2:5" ht="50.1" customHeight="1">
      <c r="B1260" s="33">
        <v>92572</v>
      </c>
      <c r="C1260" s="34" t="s">
        <v>15305</v>
      </c>
      <c r="D1260" s="34" t="s">
        <v>5464</v>
      </c>
      <c r="E1260" s="35">
        <v>55.1</v>
      </c>
    </row>
    <row r="1261" spans="2:5" ht="50.1" customHeight="1">
      <c r="B1261" s="33">
        <v>92573</v>
      </c>
      <c r="C1261" s="34" t="s">
        <v>15306</v>
      </c>
      <c r="D1261" s="34" t="s">
        <v>5464</v>
      </c>
      <c r="E1261" s="35">
        <v>32.99</v>
      </c>
    </row>
    <row r="1262" spans="2:5" ht="50.1" customHeight="1">
      <c r="B1262" s="33">
        <v>92574</v>
      </c>
      <c r="C1262" s="34" t="s">
        <v>15307</v>
      </c>
      <c r="D1262" s="34" t="s">
        <v>5464</v>
      </c>
      <c r="E1262" s="35">
        <v>87.19</v>
      </c>
    </row>
    <row r="1263" spans="2:5" ht="50.1" customHeight="1">
      <c r="B1263" s="33">
        <v>92575</v>
      </c>
      <c r="C1263" s="34" t="s">
        <v>15308</v>
      </c>
      <c r="D1263" s="34" t="s">
        <v>5464</v>
      </c>
      <c r="E1263" s="35">
        <v>43.85</v>
      </c>
    </row>
    <row r="1264" spans="2:5" ht="50.1" customHeight="1">
      <c r="B1264" s="33">
        <v>92576</v>
      </c>
      <c r="C1264" s="34" t="s">
        <v>15309</v>
      </c>
      <c r="D1264" s="34" t="s">
        <v>5464</v>
      </c>
      <c r="E1264" s="35">
        <v>24.08</v>
      </c>
    </row>
    <row r="1265" spans="2:5" ht="50.1" customHeight="1">
      <c r="B1265" s="33">
        <v>92577</v>
      </c>
      <c r="C1265" s="34" t="s">
        <v>15310</v>
      </c>
      <c r="D1265" s="34" t="s">
        <v>5464</v>
      </c>
      <c r="E1265" s="35">
        <v>93.25</v>
      </c>
    </row>
    <row r="1266" spans="2:5" ht="50.1" customHeight="1">
      <c r="B1266" s="33">
        <v>92578</v>
      </c>
      <c r="C1266" s="34" t="s">
        <v>15311</v>
      </c>
      <c r="D1266" s="34" t="s">
        <v>5464</v>
      </c>
      <c r="E1266" s="35">
        <v>47.24</v>
      </c>
    </row>
    <row r="1267" spans="2:5" ht="50.1" customHeight="1">
      <c r="B1267" s="33">
        <v>92579</v>
      </c>
      <c r="C1267" s="34" t="s">
        <v>15312</v>
      </c>
      <c r="D1267" s="34" t="s">
        <v>5464</v>
      </c>
      <c r="E1267" s="35">
        <v>26.06</v>
      </c>
    </row>
    <row r="1268" spans="2:5" ht="50.1" customHeight="1">
      <c r="B1268" s="33">
        <v>92580</v>
      </c>
      <c r="C1268" s="34" t="s">
        <v>15313</v>
      </c>
      <c r="D1268" s="34" t="s">
        <v>5464</v>
      </c>
      <c r="E1268" s="35">
        <v>32.61</v>
      </c>
    </row>
    <row r="1269" spans="2:5" ht="50.1" customHeight="1">
      <c r="B1269" s="33">
        <v>92581</v>
      </c>
      <c r="C1269" s="34" t="s">
        <v>15314</v>
      </c>
      <c r="D1269" s="34" t="s">
        <v>5464</v>
      </c>
      <c r="E1269" s="35">
        <v>33.979999999999997</v>
      </c>
    </row>
    <row r="1270" spans="2:5" ht="50.1" customHeight="1">
      <c r="B1270" s="33">
        <v>92582</v>
      </c>
      <c r="C1270" s="34" t="s">
        <v>1152</v>
      </c>
      <c r="D1270" s="34" t="s">
        <v>5406</v>
      </c>
      <c r="E1270" s="35">
        <v>488.2</v>
      </c>
    </row>
    <row r="1271" spans="2:5" ht="50.1" customHeight="1">
      <c r="B1271" s="33">
        <v>92584</v>
      </c>
      <c r="C1271" s="34" t="s">
        <v>1153</v>
      </c>
      <c r="D1271" s="34" t="s">
        <v>5406</v>
      </c>
      <c r="E1271" s="35">
        <v>570.21</v>
      </c>
    </row>
    <row r="1272" spans="2:5" ht="50.1" customHeight="1">
      <c r="B1272" s="33">
        <v>92586</v>
      </c>
      <c r="C1272" s="34" t="s">
        <v>1154</v>
      </c>
      <c r="D1272" s="34" t="s">
        <v>5406</v>
      </c>
      <c r="E1272" s="35">
        <v>652.22</v>
      </c>
    </row>
    <row r="1273" spans="2:5" ht="50.1" customHeight="1">
      <c r="B1273" s="33">
        <v>92588</v>
      </c>
      <c r="C1273" s="34" t="s">
        <v>1155</v>
      </c>
      <c r="D1273" s="34" t="s">
        <v>5406</v>
      </c>
      <c r="E1273" s="35">
        <v>823.91</v>
      </c>
    </row>
    <row r="1274" spans="2:5" ht="50.1" customHeight="1">
      <c r="B1274" s="33">
        <v>92590</v>
      </c>
      <c r="C1274" s="34" t="s">
        <v>1156</v>
      </c>
      <c r="D1274" s="34" t="s">
        <v>5406</v>
      </c>
      <c r="E1274" s="35">
        <v>905.91</v>
      </c>
    </row>
    <row r="1275" spans="2:5" ht="50.1" customHeight="1">
      <c r="B1275" s="33">
        <v>92592</v>
      </c>
      <c r="C1275" s="34" t="s">
        <v>1157</v>
      </c>
      <c r="D1275" s="34" t="s">
        <v>5406</v>
      </c>
      <c r="E1275" s="36">
        <v>1017.52</v>
      </c>
    </row>
    <row r="1276" spans="2:5" ht="50.1" customHeight="1">
      <c r="B1276" s="33">
        <v>92593</v>
      </c>
      <c r="C1276" s="34" t="s">
        <v>1158</v>
      </c>
      <c r="D1276" s="34" t="s">
        <v>5905</v>
      </c>
      <c r="E1276" s="35">
        <v>7.71</v>
      </c>
    </row>
    <row r="1277" spans="2:5" ht="50.1" customHeight="1">
      <c r="B1277" s="33">
        <v>92594</v>
      </c>
      <c r="C1277" s="34" t="s">
        <v>1159</v>
      </c>
      <c r="D1277" s="34" t="s">
        <v>5406</v>
      </c>
      <c r="E1277" s="36">
        <v>1180</v>
      </c>
    </row>
    <row r="1278" spans="2:5" ht="50.1" customHeight="1">
      <c r="B1278" s="33">
        <v>92596</v>
      </c>
      <c r="C1278" s="34" t="s">
        <v>1160</v>
      </c>
      <c r="D1278" s="34" t="s">
        <v>5406</v>
      </c>
      <c r="E1278" s="36">
        <v>1313.11</v>
      </c>
    </row>
    <row r="1279" spans="2:5" ht="50.1" customHeight="1">
      <c r="B1279" s="33">
        <v>92598</v>
      </c>
      <c r="C1279" s="34" t="s">
        <v>1161</v>
      </c>
      <c r="D1279" s="34" t="s">
        <v>5406</v>
      </c>
      <c r="E1279" s="36">
        <v>1395.12</v>
      </c>
    </row>
    <row r="1280" spans="2:5" ht="50.1" customHeight="1">
      <c r="B1280" s="33">
        <v>92600</v>
      </c>
      <c r="C1280" s="34" t="s">
        <v>1162</v>
      </c>
      <c r="D1280" s="34" t="s">
        <v>5406</v>
      </c>
      <c r="E1280" s="36">
        <v>1497.87</v>
      </c>
    </row>
    <row r="1281" spans="1:5" ht="50.1" customHeight="1">
      <c r="B1281" s="33">
        <v>92602</v>
      </c>
      <c r="C1281" s="34" t="s">
        <v>1163</v>
      </c>
      <c r="D1281" s="34" t="s">
        <v>5406</v>
      </c>
      <c r="E1281" s="35">
        <v>488.2</v>
      </c>
    </row>
    <row r="1282" spans="1:5" ht="50.1" customHeight="1">
      <c r="B1282" s="33">
        <v>92604</v>
      </c>
      <c r="C1282" s="34" t="s">
        <v>1164</v>
      </c>
      <c r="D1282" s="34" t="s">
        <v>5406</v>
      </c>
      <c r="E1282" s="35">
        <v>549.46</v>
      </c>
    </row>
    <row r="1283" spans="1:5" ht="50.1" customHeight="1">
      <c r="B1283" s="33">
        <v>92606</v>
      </c>
      <c r="C1283" s="34" t="s">
        <v>1165</v>
      </c>
      <c r="D1283" s="34" t="s">
        <v>5406</v>
      </c>
      <c r="E1283" s="35">
        <v>631.46</v>
      </c>
    </row>
    <row r="1284" spans="1:5" ht="50.1" customHeight="1">
      <c r="B1284" s="33">
        <v>92608</v>
      </c>
      <c r="C1284" s="34" t="s">
        <v>1166</v>
      </c>
      <c r="D1284" s="34" t="s">
        <v>5406</v>
      </c>
      <c r="E1284" s="35">
        <v>782.41</v>
      </c>
    </row>
    <row r="1285" spans="1:5" ht="50.1" customHeight="1">
      <c r="B1285" s="33">
        <v>92610</v>
      </c>
      <c r="C1285" s="34" t="s">
        <v>1167</v>
      </c>
      <c r="D1285" s="34" t="s">
        <v>5406</v>
      </c>
      <c r="E1285" s="35">
        <v>864.41</v>
      </c>
    </row>
    <row r="1286" spans="1:5" ht="50.1" customHeight="1">
      <c r="B1286" s="33">
        <v>92612</v>
      </c>
      <c r="C1286" s="34" t="s">
        <v>1168</v>
      </c>
      <c r="D1286" s="34" t="s">
        <v>5406</v>
      </c>
      <c r="E1286" s="35">
        <v>976.01</v>
      </c>
    </row>
    <row r="1287" spans="1:5" ht="50.1" customHeight="1">
      <c r="B1287" s="33">
        <v>92614</v>
      </c>
      <c r="C1287" s="34" t="s">
        <v>1169</v>
      </c>
      <c r="D1287" s="34" t="s">
        <v>5406</v>
      </c>
      <c r="E1287" s="36">
        <v>1096.99</v>
      </c>
    </row>
    <row r="1288" spans="1:5" ht="50.1" customHeight="1">
      <c r="B1288" s="33">
        <v>92616</v>
      </c>
      <c r="C1288" s="34" t="s">
        <v>1170</v>
      </c>
      <c r="D1288" s="34" t="s">
        <v>5406</v>
      </c>
      <c r="E1288" s="36">
        <v>1250.8599999999999</v>
      </c>
    </row>
    <row r="1289" spans="1:5" ht="50.1" customHeight="1">
      <c r="B1289" s="33">
        <v>92618</v>
      </c>
      <c r="C1289" s="34" t="s">
        <v>1171</v>
      </c>
      <c r="D1289" s="34" t="s">
        <v>5406</v>
      </c>
      <c r="E1289" s="36">
        <v>1332.86</v>
      </c>
    </row>
    <row r="1290" spans="1:5" ht="50.1" customHeight="1">
      <c r="A1290" s="9"/>
      <c r="B1290" s="33">
        <v>92620</v>
      </c>
      <c r="C1290" s="34" t="s">
        <v>1172</v>
      </c>
      <c r="D1290" s="34" t="s">
        <v>5406</v>
      </c>
      <c r="E1290" s="36">
        <v>1414.86</v>
      </c>
    </row>
    <row r="1291" spans="1:5" ht="50.1" customHeight="1">
      <c r="B1291" s="33">
        <v>100357</v>
      </c>
      <c r="C1291" s="34" t="s">
        <v>15315</v>
      </c>
      <c r="D1291" s="34" t="s">
        <v>5406</v>
      </c>
      <c r="E1291" s="35">
        <v>755.18</v>
      </c>
    </row>
    <row r="1292" spans="1:5" ht="50.1" customHeight="1">
      <c r="B1292" s="33">
        <v>100358</v>
      </c>
      <c r="C1292" s="34" t="s">
        <v>15316</v>
      </c>
      <c r="D1292" s="34" t="s">
        <v>5406</v>
      </c>
      <c r="E1292" s="36">
        <v>1021.25</v>
      </c>
    </row>
    <row r="1293" spans="1:5" ht="50.1" customHeight="1">
      <c r="B1293" s="33">
        <v>100359</v>
      </c>
      <c r="C1293" s="34" t="s">
        <v>15317</v>
      </c>
      <c r="D1293" s="34" t="s">
        <v>5406</v>
      </c>
      <c r="E1293" s="36">
        <v>1075.45</v>
      </c>
    </row>
    <row r="1294" spans="1:5" ht="50.1" customHeight="1">
      <c r="B1294" s="33">
        <v>100360</v>
      </c>
      <c r="C1294" s="34" t="s">
        <v>15318</v>
      </c>
      <c r="D1294" s="34" t="s">
        <v>5406</v>
      </c>
      <c r="E1294" s="36">
        <v>1193.22</v>
      </c>
    </row>
    <row r="1295" spans="1:5" ht="50.1" customHeight="1">
      <c r="B1295" s="33">
        <v>100361</v>
      </c>
      <c r="C1295" s="34" t="s">
        <v>15319</v>
      </c>
      <c r="D1295" s="34" t="s">
        <v>5406</v>
      </c>
      <c r="E1295" s="36">
        <v>1482.8</v>
      </c>
    </row>
    <row r="1296" spans="1:5" ht="50.1" customHeight="1">
      <c r="B1296" s="33">
        <v>100362</v>
      </c>
      <c r="C1296" s="34" t="s">
        <v>15320</v>
      </c>
      <c r="D1296" s="34" t="s">
        <v>5406</v>
      </c>
      <c r="E1296" s="36">
        <v>1926.49</v>
      </c>
    </row>
    <row r="1297" spans="2:5" ht="50.1" customHeight="1">
      <c r="B1297" s="33">
        <v>100363</v>
      </c>
      <c r="C1297" s="34" t="s">
        <v>15321</v>
      </c>
      <c r="D1297" s="34" t="s">
        <v>5406</v>
      </c>
      <c r="E1297" s="36">
        <v>2005.71</v>
      </c>
    </row>
    <row r="1298" spans="2:5" ht="50.1" customHeight="1">
      <c r="B1298" s="33">
        <v>100364</v>
      </c>
      <c r="C1298" s="34" t="s">
        <v>15322</v>
      </c>
      <c r="D1298" s="34" t="s">
        <v>5406</v>
      </c>
      <c r="E1298" s="36">
        <v>2188.98</v>
      </c>
    </row>
    <row r="1299" spans="2:5" ht="50.1" customHeight="1">
      <c r="B1299" s="33">
        <v>100365</v>
      </c>
      <c r="C1299" s="34" t="s">
        <v>15323</v>
      </c>
      <c r="D1299" s="34" t="s">
        <v>5406</v>
      </c>
      <c r="E1299" s="36">
        <v>2523.0500000000002</v>
      </c>
    </row>
    <row r="1300" spans="2:5" ht="50.1" customHeight="1">
      <c r="B1300" s="33">
        <v>100366</v>
      </c>
      <c r="C1300" s="34" t="s">
        <v>15324</v>
      </c>
      <c r="D1300" s="34" t="s">
        <v>5406</v>
      </c>
      <c r="E1300" s="36">
        <v>2713.57</v>
      </c>
    </row>
    <row r="1301" spans="2:5" ht="50.1" customHeight="1">
      <c r="B1301" s="33">
        <v>100367</v>
      </c>
      <c r="C1301" s="34" t="s">
        <v>15325</v>
      </c>
      <c r="D1301" s="34" t="s">
        <v>5406</v>
      </c>
      <c r="E1301" s="35">
        <v>733.96</v>
      </c>
    </row>
    <row r="1302" spans="2:5" ht="50.1" customHeight="1">
      <c r="B1302" s="33">
        <v>100368</v>
      </c>
      <c r="C1302" s="34" t="s">
        <v>15326</v>
      </c>
      <c r="D1302" s="34" t="s">
        <v>5406</v>
      </c>
      <c r="E1302" s="35">
        <v>994.04</v>
      </c>
    </row>
    <row r="1303" spans="2:5" ht="50.1" customHeight="1">
      <c r="B1303" s="33">
        <v>100369</v>
      </c>
      <c r="C1303" s="34" t="s">
        <v>15327</v>
      </c>
      <c r="D1303" s="34" t="s">
        <v>5406</v>
      </c>
      <c r="E1303" s="36">
        <v>1048.24</v>
      </c>
    </row>
    <row r="1304" spans="2:5" ht="50.1" customHeight="1">
      <c r="B1304" s="33">
        <v>100370</v>
      </c>
      <c r="C1304" s="34" t="s">
        <v>15328</v>
      </c>
      <c r="D1304" s="34" t="s">
        <v>5406</v>
      </c>
      <c r="E1304" s="36">
        <v>1246.05</v>
      </c>
    </row>
    <row r="1305" spans="2:5" ht="50.1" customHeight="1">
      <c r="B1305" s="33">
        <v>100371</v>
      </c>
      <c r="C1305" s="34" t="s">
        <v>15329</v>
      </c>
      <c r="D1305" s="34" t="s">
        <v>5406</v>
      </c>
      <c r="E1305" s="36">
        <v>1409.36</v>
      </c>
    </row>
    <row r="1306" spans="2:5" ht="50.1" customHeight="1">
      <c r="B1306" s="33">
        <v>100372</v>
      </c>
      <c r="C1306" s="34" t="s">
        <v>15330</v>
      </c>
      <c r="D1306" s="34" t="s">
        <v>5406</v>
      </c>
      <c r="E1306" s="36">
        <v>1809.11</v>
      </c>
    </row>
    <row r="1307" spans="2:5" ht="50.1" customHeight="1">
      <c r="B1307" s="33">
        <v>100373</v>
      </c>
      <c r="C1307" s="34" t="s">
        <v>15331</v>
      </c>
      <c r="D1307" s="34" t="s">
        <v>5406</v>
      </c>
      <c r="E1307" s="36">
        <v>1875.75</v>
      </c>
    </row>
    <row r="1308" spans="2:5" ht="50.1" customHeight="1">
      <c r="B1308" s="33">
        <v>100374</v>
      </c>
      <c r="C1308" s="34" t="s">
        <v>15332</v>
      </c>
      <c r="D1308" s="34" t="s">
        <v>5406</v>
      </c>
      <c r="E1308" s="36">
        <v>2015.32</v>
      </c>
    </row>
    <row r="1309" spans="2:5" ht="50.1" customHeight="1">
      <c r="B1309" s="33">
        <v>100375</v>
      </c>
      <c r="C1309" s="34" t="s">
        <v>15333</v>
      </c>
      <c r="D1309" s="34" t="s">
        <v>5406</v>
      </c>
      <c r="E1309" s="36">
        <v>2269.91</v>
      </c>
    </row>
    <row r="1310" spans="2:5" ht="50.1" customHeight="1">
      <c r="B1310" s="33">
        <v>100376</v>
      </c>
      <c r="C1310" s="34" t="s">
        <v>15334</v>
      </c>
      <c r="D1310" s="34" t="s">
        <v>5406</v>
      </c>
      <c r="E1310" s="36">
        <v>2196.42</v>
      </c>
    </row>
    <row r="1311" spans="2:5" ht="50.1" customHeight="1">
      <c r="B1311" s="33">
        <v>100377</v>
      </c>
      <c r="C1311" s="34" t="s">
        <v>21590</v>
      </c>
      <c r="D1311" s="34" t="s">
        <v>5905</v>
      </c>
      <c r="E1311" s="35">
        <v>8.07</v>
      </c>
    </row>
    <row r="1312" spans="2:5" ht="50.1" customHeight="1">
      <c r="B1312" s="33">
        <v>100378</v>
      </c>
      <c r="C1312" s="34" t="s">
        <v>21591</v>
      </c>
      <c r="D1312" s="34" t="s">
        <v>5905</v>
      </c>
      <c r="E1312" s="35">
        <v>7.46</v>
      </c>
    </row>
    <row r="1313" spans="2:5" ht="50.1" customHeight="1">
      <c r="B1313" s="33">
        <v>100382</v>
      </c>
      <c r="C1313" s="34" t="s">
        <v>15335</v>
      </c>
      <c r="D1313" s="34" t="s">
        <v>5464</v>
      </c>
      <c r="E1313" s="35">
        <v>17.7</v>
      </c>
    </row>
    <row r="1314" spans="2:5" ht="50.1" customHeight="1">
      <c r="B1314" s="33">
        <v>94444</v>
      </c>
      <c r="C1314" s="34" t="s">
        <v>15336</v>
      </c>
      <c r="D1314" s="34" t="s">
        <v>5464</v>
      </c>
      <c r="E1314" s="35">
        <v>659.32</v>
      </c>
    </row>
    <row r="1315" spans="2:5" ht="50.1" customHeight="1">
      <c r="B1315" s="34" t="s">
        <v>1173</v>
      </c>
      <c r="C1315" s="34" t="s">
        <v>1174</v>
      </c>
      <c r="D1315" s="34" t="s">
        <v>5638</v>
      </c>
      <c r="E1315" s="35">
        <v>25.94</v>
      </c>
    </row>
    <row r="1316" spans="2:5" ht="50.1" customHeight="1">
      <c r="B1316" s="34" t="s">
        <v>1175</v>
      </c>
      <c r="C1316" s="34" t="s">
        <v>1176</v>
      </c>
      <c r="D1316" s="34" t="s">
        <v>5464</v>
      </c>
      <c r="E1316" s="35">
        <v>5.61</v>
      </c>
    </row>
    <row r="1317" spans="2:5" ht="50.1" customHeight="1">
      <c r="B1317" s="34" t="s">
        <v>1177</v>
      </c>
      <c r="C1317" s="34" t="s">
        <v>1178</v>
      </c>
      <c r="D1317" s="34" t="s">
        <v>5464</v>
      </c>
      <c r="E1317" s="35">
        <v>11</v>
      </c>
    </row>
    <row r="1318" spans="2:5" ht="50.1" customHeight="1">
      <c r="B1318" s="34" t="s">
        <v>1179</v>
      </c>
      <c r="C1318" s="34" t="s">
        <v>1180</v>
      </c>
      <c r="D1318" s="34" t="s">
        <v>10</v>
      </c>
      <c r="E1318" s="35">
        <v>97.19</v>
      </c>
    </row>
    <row r="1319" spans="2:5" ht="50.1" customHeight="1">
      <c r="B1319" s="34" t="s">
        <v>1181</v>
      </c>
      <c r="C1319" s="34" t="s">
        <v>1182</v>
      </c>
      <c r="D1319" s="34" t="s">
        <v>10</v>
      </c>
      <c r="E1319" s="35">
        <v>106.98</v>
      </c>
    </row>
    <row r="1320" spans="2:5" ht="50.1" customHeight="1">
      <c r="B1320" s="34" t="s">
        <v>1183</v>
      </c>
      <c r="C1320" s="34" t="s">
        <v>1184</v>
      </c>
      <c r="D1320" s="34" t="s">
        <v>10</v>
      </c>
      <c r="E1320" s="35">
        <v>65.989999999999995</v>
      </c>
    </row>
    <row r="1321" spans="2:5" ht="50.1" customHeight="1">
      <c r="B1321" s="34" t="s">
        <v>1185</v>
      </c>
      <c r="C1321" s="34" t="s">
        <v>1186</v>
      </c>
      <c r="D1321" s="34" t="s">
        <v>5638</v>
      </c>
      <c r="E1321" s="35">
        <v>66</v>
      </c>
    </row>
    <row r="1322" spans="2:5" ht="50.1" customHeight="1">
      <c r="B1322" s="34" t="s">
        <v>1187</v>
      </c>
      <c r="C1322" s="34" t="s">
        <v>1188</v>
      </c>
      <c r="D1322" s="34" t="s">
        <v>5638</v>
      </c>
      <c r="E1322" s="35">
        <v>44.43</v>
      </c>
    </row>
    <row r="1323" spans="2:5" ht="50.1" customHeight="1">
      <c r="B1323" s="34" t="s">
        <v>1189</v>
      </c>
      <c r="C1323" s="34" t="s">
        <v>1190</v>
      </c>
      <c r="D1323" s="34" t="s">
        <v>5638</v>
      </c>
      <c r="E1323" s="35">
        <v>60.33</v>
      </c>
    </row>
    <row r="1324" spans="2:5" ht="50.1" customHeight="1">
      <c r="B1324" s="34" t="s">
        <v>1191</v>
      </c>
      <c r="C1324" s="34" t="s">
        <v>1192</v>
      </c>
      <c r="D1324" s="34" t="s">
        <v>5638</v>
      </c>
      <c r="E1324" s="35">
        <v>38.99</v>
      </c>
    </row>
    <row r="1325" spans="2:5" ht="50.1" customHeight="1">
      <c r="B1325" s="33">
        <v>83651</v>
      </c>
      <c r="C1325" s="34" t="s">
        <v>1193</v>
      </c>
      <c r="D1325" s="34" t="s">
        <v>5638</v>
      </c>
      <c r="E1325" s="35">
        <v>28.37</v>
      </c>
    </row>
    <row r="1326" spans="2:5" ht="50.1" customHeight="1">
      <c r="B1326" s="33">
        <v>83658</v>
      </c>
      <c r="C1326" s="34" t="s">
        <v>1194</v>
      </c>
      <c r="D1326" s="34" t="s">
        <v>5638</v>
      </c>
      <c r="E1326" s="35">
        <v>144.76</v>
      </c>
    </row>
    <row r="1327" spans="2:5" ht="50.1" customHeight="1">
      <c r="B1327" s="33">
        <v>83661</v>
      </c>
      <c r="C1327" s="34" t="s">
        <v>1195</v>
      </c>
      <c r="D1327" s="34" t="s">
        <v>5638</v>
      </c>
      <c r="E1327" s="35">
        <v>101.18</v>
      </c>
    </row>
    <row r="1328" spans="2:5" ht="50.1" customHeight="1">
      <c r="B1328" s="33">
        <v>83662</v>
      </c>
      <c r="C1328" s="34" t="s">
        <v>1196</v>
      </c>
      <c r="D1328" s="34" t="s">
        <v>10</v>
      </c>
      <c r="E1328" s="35">
        <v>96.94</v>
      </c>
    </row>
    <row r="1329" spans="2:5" ht="50.1" customHeight="1">
      <c r="B1329" s="33">
        <v>83664</v>
      </c>
      <c r="C1329" s="34" t="s">
        <v>1197</v>
      </c>
      <c r="D1329" s="34" t="s">
        <v>5638</v>
      </c>
      <c r="E1329" s="35">
        <v>61.54</v>
      </c>
    </row>
    <row r="1330" spans="2:5" ht="50.1" customHeight="1">
      <c r="B1330" s="33">
        <v>83670</v>
      </c>
      <c r="C1330" s="34" t="s">
        <v>1198</v>
      </c>
      <c r="D1330" s="34" t="s">
        <v>5638</v>
      </c>
      <c r="E1330" s="35">
        <v>40.4</v>
      </c>
    </row>
    <row r="1331" spans="2:5" ht="50.1" customHeight="1">
      <c r="B1331" s="33">
        <v>83671</v>
      </c>
      <c r="C1331" s="34" t="s">
        <v>1199</v>
      </c>
      <c r="D1331" s="34" t="s">
        <v>5638</v>
      </c>
      <c r="E1331" s="35">
        <v>43.36</v>
      </c>
    </row>
    <row r="1332" spans="2:5" ht="50.1" customHeight="1">
      <c r="B1332" s="33">
        <v>83679</v>
      </c>
      <c r="C1332" s="34" t="s">
        <v>1200</v>
      </c>
      <c r="D1332" s="34" t="s">
        <v>5638</v>
      </c>
      <c r="E1332" s="35">
        <v>12.03</v>
      </c>
    </row>
    <row r="1333" spans="2:5" ht="50.1" customHeight="1">
      <c r="B1333" s="33">
        <v>83680</v>
      </c>
      <c r="C1333" s="34" t="s">
        <v>1201</v>
      </c>
      <c r="D1333" s="34" t="s">
        <v>5638</v>
      </c>
      <c r="E1333" s="35">
        <v>14.48</v>
      </c>
    </row>
    <row r="1334" spans="2:5" ht="50.1" customHeight="1">
      <c r="B1334" s="33">
        <v>83681</v>
      </c>
      <c r="C1334" s="34" t="s">
        <v>1202</v>
      </c>
      <c r="D1334" s="34" t="s">
        <v>5638</v>
      </c>
      <c r="E1334" s="35">
        <v>15.61</v>
      </c>
    </row>
    <row r="1335" spans="2:5" ht="50.1" customHeight="1">
      <c r="B1335" s="33">
        <v>92743</v>
      </c>
      <c r="C1335" s="34" t="s">
        <v>1203</v>
      </c>
      <c r="D1335" s="34" t="s">
        <v>10</v>
      </c>
      <c r="E1335" s="35">
        <v>421.21</v>
      </c>
    </row>
    <row r="1336" spans="2:5" ht="50.1" customHeight="1">
      <c r="B1336" s="33">
        <v>92744</v>
      </c>
      <c r="C1336" s="34" t="s">
        <v>1204</v>
      </c>
      <c r="D1336" s="34" t="s">
        <v>10</v>
      </c>
      <c r="E1336" s="35">
        <v>398.19</v>
      </c>
    </row>
    <row r="1337" spans="2:5" ht="50.1" customHeight="1">
      <c r="B1337" s="33">
        <v>92745</v>
      </c>
      <c r="C1337" s="34" t="s">
        <v>1205</v>
      </c>
      <c r="D1337" s="34" t="s">
        <v>10</v>
      </c>
      <c r="E1337" s="35">
        <v>513.97</v>
      </c>
    </row>
    <row r="1338" spans="2:5" ht="50.1" customHeight="1">
      <c r="B1338" s="33">
        <v>92746</v>
      </c>
      <c r="C1338" s="34" t="s">
        <v>1206</v>
      </c>
      <c r="D1338" s="34" t="s">
        <v>10</v>
      </c>
      <c r="E1338" s="35">
        <v>467.24</v>
      </c>
    </row>
    <row r="1339" spans="2:5" ht="50.1" customHeight="1">
      <c r="B1339" s="33">
        <v>92747</v>
      </c>
      <c r="C1339" s="34" t="s">
        <v>1207</v>
      </c>
      <c r="D1339" s="34" t="s">
        <v>10</v>
      </c>
      <c r="E1339" s="35">
        <v>566.07000000000005</v>
      </c>
    </row>
    <row r="1340" spans="2:5" ht="50.1" customHeight="1">
      <c r="B1340" s="33">
        <v>92748</v>
      </c>
      <c r="C1340" s="34" t="s">
        <v>1208</v>
      </c>
      <c r="D1340" s="34" t="s">
        <v>10</v>
      </c>
      <c r="E1340" s="35">
        <v>506.14</v>
      </c>
    </row>
    <row r="1341" spans="2:5" ht="50.1" customHeight="1">
      <c r="B1341" s="33">
        <v>92749</v>
      </c>
      <c r="C1341" s="34" t="s">
        <v>1209</v>
      </c>
      <c r="D1341" s="34" t="s">
        <v>10</v>
      </c>
      <c r="E1341" s="35">
        <v>587.22</v>
      </c>
    </row>
    <row r="1342" spans="2:5" ht="50.1" customHeight="1">
      <c r="B1342" s="33">
        <v>92750</v>
      </c>
      <c r="C1342" s="34" t="s">
        <v>1210</v>
      </c>
      <c r="D1342" s="34" t="s">
        <v>10</v>
      </c>
      <c r="E1342" s="35">
        <v>981.48</v>
      </c>
    </row>
    <row r="1343" spans="2:5" ht="50.1" customHeight="1">
      <c r="B1343" s="33">
        <v>92751</v>
      </c>
      <c r="C1343" s="34" t="s">
        <v>1211</v>
      </c>
      <c r="D1343" s="34" t="s">
        <v>10</v>
      </c>
      <c r="E1343" s="36">
        <v>1209.6500000000001</v>
      </c>
    </row>
    <row r="1344" spans="2:5" ht="50.1" customHeight="1">
      <c r="B1344" s="33">
        <v>92752</v>
      </c>
      <c r="C1344" s="34" t="s">
        <v>1212</v>
      </c>
      <c r="D1344" s="34" t="s">
        <v>10</v>
      </c>
      <c r="E1344" s="36">
        <v>1436.84</v>
      </c>
    </row>
    <row r="1345" spans="2:5" ht="50.1" customHeight="1">
      <c r="B1345" s="33">
        <v>92753</v>
      </c>
      <c r="C1345" s="34" t="s">
        <v>1213</v>
      </c>
      <c r="D1345" s="34" t="s">
        <v>10</v>
      </c>
      <c r="E1345" s="35">
        <v>381.16</v>
      </c>
    </row>
    <row r="1346" spans="2:5" ht="50.1" customHeight="1">
      <c r="B1346" s="33">
        <v>92754</v>
      </c>
      <c r="C1346" s="34" t="s">
        <v>1214</v>
      </c>
      <c r="D1346" s="34" t="s">
        <v>10</v>
      </c>
      <c r="E1346" s="35">
        <v>347.05</v>
      </c>
    </row>
    <row r="1347" spans="2:5" ht="50.1" customHeight="1">
      <c r="B1347" s="33">
        <v>92755</v>
      </c>
      <c r="C1347" s="34" t="s">
        <v>1215</v>
      </c>
      <c r="D1347" s="34" t="s">
        <v>5464</v>
      </c>
      <c r="E1347" s="35">
        <v>147.87</v>
      </c>
    </row>
    <row r="1348" spans="2:5" ht="50.1" customHeight="1">
      <c r="B1348" s="33">
        <v>92756</v>
      </c>
      <c r="C1348" s="34" t="s">
        <v>1216</v>
      </c>
      <c r="D1348" s="34" t="s">
        <v>5464</v>
      </c>
      <c r="E1348" s="35">
        <v>168.94</v>
      </c>
    </row>
    <row r="1349" spans="2:5" ht="50.1" customHeight="1">
      <c r="B1349" s="33">
        <v>92757</v>
      </c>
      <c r="C1349" s="34" t="s">
        <v>1217</v>
      </c>
      <c r="D1349" s="34" t="s">
        <v>5464</v>
      </c>
      <c r="E1349" s="35">
        <v>194.4</v>
      </c>
    </row>
    <row r="1350" spans="2:5" ht="50.1" customHeight="1">
      <c r="B1350" s="33">
        <v>92758</v>
      </c>
      <c r="C1350" s="34" t="s">
        <v>1218</v>
      </c>
      <c r="D1350" s="34" t="s">
        <v>10</v>
      </c>
      <c r="E1350" s="35">
        <v>464.2</v>
      </c>
    </row>
    <row r="1351" spans="2:5" ht="50.1" customHeight="1">
      <c r="B1351" s="33">
        <v>91069</v>
      </c>
      <c r="C1351" s="34" t="s">
        <v>1219</v>
      </c>
      <c r="D1351" s="34" t="s">
        <v>5464</v>
      </c>
      <c r="E1351" s="35">
        <v>75.25</v>
      </c>
    </row>
    <row r="1352" spans="2:5" ht="50.1" customHeight="1">
      <c r="B1352" s="33">
        <v>91070</v>
      </c>
      <c r="C1352" s="34" t="s">
        <v>1220</v>
      </c>
      <c r="D1352" s="34" t="s">
        <v>5464</v>
      </c>
      <c r="E1352" s="35">
        <v>83.15</v>
      </c>
    </row>
    <row r="1353" spans="2:5" ht="50.1" customHeight="1">
      <c r="B1353" s="33">
        <v>91071</v>
      </c>
      <c r="C1353" s="34" t="s">
        <v>1221</v>
      </c>
      <c r="D1353" s="34" t="s">
        <v>5464</v>
      </c>
      <c r="E1353" s="35">
        <v>104.52</v>
      </c>
    </row>
    <row r="1354" spans="2:5" ht="50.1" customHeight="1">
      <c r="B1354" s="33">
        <v>91072</v>
      </c>
      <c r="C1354" s="34" t="s">
        <v>1222</v>
      </c>
      <c r="D1354" s="34" t="s">
        <v>5464</v>
      </c>
      <c r="E1354" s="35">
        <v>112.41</v>
      </c>
    </row>
    <row r="1355" spans="2:5" ht="50.1" customHeight="1">
      <c r="B1355" s="33">
        <v>91073</v>
      </c>
      <c r="C1355" s="34" t="s">
        <v>1223</v>
      </c>
      <c r="D1355" s="34" t="s">
        <v>5464</v>
      </c>
      <c r="E1355" s="35">
        <v>85.75</v>
      </c>
    </row>
    <row r="1356" spans="2:5" ht="50.1" customHeight="1">
      <c r="B1356" s="33">
        <v>91074</v>
      </c>
      <c r="C1356" s="34" t="s">
        <v>1224</v>
      </c>
      <c r="D1356" s="34" t="s">
        <v>5464</v>
      </c>
      <c r="E1356" s="35">
        <v>94.72</v>
      </c>
    </row>
    <row r="1357" spans="2:5" ht="50.1" customHeight="1">
      <c r="B1357" s="33">
        <v>91075</v>
      </c>
      <c r="C1357" s="34" t="s">
        <v>1225</v>
      </c>
      <c r="D1357" s="34" t="s">
        <v>5464</v>
      </c>
      <c r="E1357" s="35">
        <v>117.02</v>
      </c>
    </row>
    <row r="1358" spans="2:5" ht="50.1" customHeight="1">
      <c r="B1358" s="33">
        <v>91076</v>
      </c>
      <c r="C1358" s="34" t="s">
        <v>1226</v>
      </c>
      <c r="D1358" s="34" t="s">
        <v>5464</v>
      </c>
      <c r="E1358" s="35">
        <v>126.03</v>
      </c>
    </row>
    <row r="1359" spans="2:5" ht="50.1" customHeight="1">
      <c r="B1359" s="33">
        <v>91077</v>
      </c>
      <c r="C1359" s="34" t="s">
        <v>1227</v>
      </c>
      <c r="D1359" s="34" t="s">
        <v>5464</v>
      </c>
      <c r="E1359" s="35">
        <v>78.37</v>
      </c>
    </row>
    <row r="1360" spans="2:5" ht="50.1" customHeight="1">
      <c r="B1360" s="33">
        <v>91078</v>
      </c>
      <c r="C1360" s="34" t="s">
        <v>1228</v>
      </c>
      <c r="D1360" s="34" t="s">
        <v>5464</v>
      </c>
      <c r="E1360" s="35">
        <v>91.76</v>
      </c>
    </row>
    <row r="1361" spans="2:5" ht="50.1" customHeight="1">
      <c r="B1361" s="33">
        <v>91079</v>
      </c>
      <c r="C1361" s="34" t="s">
        <v>1229</v>
      </c>
      <c r="D1361" s="34" t="s">
        <v>5464</v>
      </c>
      <c r="E1361" s="35">
        <v>82.62</v>
      </c>
    </row>
    <row r="1362" spans="2:5" ht="50.1" customHeight="1">
      <c r="B1362" s="33">
        <v>91080</v>
      </c>
      <c r="C1362" s="34" t="s">
        <v>1230</v>
      </c>
      <c r="D1362" s="34" t="s">
        <v>5464</v>
      </c>
      <c r="E1362" s="35">
        <v>95.87</v>
      </c>
    </row>
    <row r="1363" spans="2:5" ht="50.1" customHeight="1">
      <c r="B1363" s="33">
        <v>91081</v>
      </c>
      <c r="C1363" s="34" t="s">
        <v>1231</v>
      </c>
      <c r="D1363" s="34" t="s">
        <v>5464</v>
      </c>
      <c r="E1363" s="35">
        <v>90.03</v>
      </c>
    </row>
    <row r="1364" spans="2:5" ht="50.1" customHeight="1">
      <c r="B1364" s="33">
        <v>91082</v>
      </c>
      <c r="C1364" s="34" t="s">
        <v>1232</v>
      </c>
      <c r="D1364" s="34" t="s">
        <v>5464</v>
      </c>
      <c r="E1364" s="35">
        <v>104.38</v>
      </c>
    </row>
    <row r="1365" spans="2:5" ht="50.1" customHeight="1">
      <c r="B1365" s="33">
        <v>91083</v>
      </c>
      <c r="C1365" s="34" t="s">
        <v>1233</v>
      </c>
      <c r="D1365" s="34" t="s">
        <v>5464</v>
      </c>
      <c r="E1365" s="35">
        <v>97.55</v>
      </c>
    </row>
    <row r="1366" spans="2:5" ht="50.1" customHeight="1">
      <c r="B1366" s="33">
        <v>91084</v>
      </c>
      <c r="C1366" s="34" t="s">
        <v>1234</v>
      </c>
      <c r="D1366" s="34" t="s">
        <v>5464</v>
      </c>
      <c r="E1366" s="35">
        <v>111.7</v>
      </c>
    </row>
    <row r="1367" spans="2:5" ht="50.1" customHeight="1">
      <c r="B1367" s="33">
        <v>91086</v>
      </c>
      <c r="C1367" s="34" t="s">
        <v>1235</v>
      </c>
      <c r="D1367" s="34" t="s">
        <v>5464</v>
      </c>
      <c r="E1367" s="35">
        <v>82.82</v>
      </c>
    </row>
    <row r="1368" spans="2:5" ht="50.1" customHeight="1">
      <c r="B1368" s="33">
        <v>91087</v>
      </c>
      <c r="C1368" s="34" t="s">
        <v>1236</v>
      </c>
      <c r="D1368" s="34" t="s">
        <v>5464</v>
      </c>
      <c r="E1368" s="35">
        <v>90.97</v>
      </c>
    </row>
    <row r="1369" spans="2:5" ht="50.1" customHeight="1">
      <c r="B1369" s="33">
        <v>91088</v>
      </c>
      <c r="C1369" s="34" t="s">
        <v>1237</v>
      </c>
      <c r="D1369" s="34" t="s">
        <v>5464</v>
      </c>
      <c r="E1369" s="35">
        <v>113.19</v>
      </c>
    </row>
    <row r="1370" spans="2:5" ht="50.1" customHeight="1">
      <c r="B1370" s="33">
        <v>91089</v>
      </c>
      <c r="C1370" s="34" t="s">
        <v>1238</v>
      </c>
      <c r="D1370" s="34" t="s">
        <v>5464</v>
      </c>
      <c r="E1370" s="35">
        <v>121.45</v>
      </c>
    </row>
    <row r="1371" spans="2:5" ht="50.1" customHeight="1">
      <c r="B1371" s="33">
        <v>91090</v>
      </c>
      <c r="C1371" s="34" t="s">
        <v>1239</v>
      </c>
      <c r="D1371" s="34" t="s">
        <v>5464</v>
      </c>
      <c r="E1371" s="35">
        <v>91.92</v>
      </c>
    </row>
    <row r="1372" spans="2:5" ht="50.1" customHeight="1">
      <c r="B1372" s="33">
        <v>91091</v>
      </c>
      <c r="C1372" s="34" t="s">
        <v>1240</v>
      </c>
      <c r="D1372" s="34" t="s">
        <v>5464</v>
      </c>
      <c r="E1372" s="35">
        <v>101.28</v>
      </c>
    </row>
    <row r="1373" spans="2:5" ht="50.1" customHeight="1">
      <c r="B1373" s="33">
        <v>91092</v>
      </c>
      <c r="C1373" s="34" t="s">
        <v>1241</v>
      </c>
      <c r="D1373" s="34" t="s">
        <v>5464</v>
      </c>
      <c r="E1373" s="35">
        <v>123.92</v>
      </c>
    </row>
    <row r="1374" spans="2:5" ht="50.1" customHeight="1">
      <c r="B1374" s="33">
        <v>91093</v>
      </c>
      <c r="C1374" s="34" t="s">
        <v>1242</v>
      </c>
      <c r="D1374" s="34" t="s">
        <v>5464</v>
      </c>
      <c r="E1374" s="35">
        <v>133.5</v>
      </c>
    </row>
    <row r="1375" spans="2:5" ht="50.1" customHeight="1">
      <c r="B1375" s="33">
        <v>91094</v>
      </c>
      <c r="C1375" s="34" t="s">
        <v>1243</v>
      </c>
      <c r="D1375" s="34" t="s">
        <v>5464</v>
      </c>
      <c r="E1375" s="35">
        <v>82.93</v>
      </c>
    </row>
    <row r="1376" spans="2:5" ht="50.1" customHeight="1">
      <c r="B1376" s="33">
        <v>91095</v>
      </c>
      <c r="C1376" s="34" t="s">
        <v>1244</v>
      </c>
      <c r="D1376" s="34" t="s">
        <v>5464</v>
      </c>
      <c r="E1376" s="35">
        <v>96.61</v>
      </c>
    </row>
    <row r="1377" spans="2:5" ht="50.1" customHeight="1">
      <c r="B1377" s="33">
        <v>91096</v>
      </c>
      <c r="C1377" s="34" t="s">
        <v>1245</v>
      </c>
      <c r="D1377" s="34" t="s">
        <v>5464</v>
      </c>
      <c r="E1377" s="35">
        <v>85.12</v>
      </c>
    </row>
    <row r="1378" spans="2:5" ht="50.1" customHeight="1">
      <c r="B1378" s="33">
        <v>91097</v>
      </c>
      <c r="C1378" s="34" t="s">
        <v>1246</v>
      </c>
      <c r="D1378" s="34" t="s">
        <v>5464</v>
      </c>
      <c r="E1378" s="35">
        <v>98.7</v>
      </c>
    </row>
    <row r="1379" spans="2:5" ht="50.1" customHeight="1">
      <c r="B1379" s="33">
        <v>91098</v>
      </c>
      <c r="C1379" s="34" t="s">
        <v>1247</v>
      </c>
      <c r="D1379" s="34" t="s">
        <v>5464</v>
      </c>
      <c r="E1379" s="35">
        <v>94.5</v>
      </c>
    </row>
    <row r="1380" spans="2:5" ht="50.1" customHeight="1">
      <c r="B1380" s="33">
        <v>91099</v>
      </c>
      <c r="C1380" s="34" t="s">
        <v>1248</v>
      </c>
      <c r="D1380" s="34" t="s">
        <v>5464</v>
      </c>
      <c r="E1380" s="35">
        <v>109.19</v>
      </c>
    </row>
    <row r="1381" spans="2:5" ht="50.1" customHeight="1">
      <c r="B1381" s="33">
        <v>91100</v>
      </c>
      <c r="C1381" s="34" t="s">
        <v>1249</v>
      </c>
      <c r="D1381" s="34" t="s">
        <v>5464</v>
      </c>
      <c r="E1381" s="35">
        <v>100.49</v>
      </c>
    </row>
    <row r="1382" spans="2:5" ht="50.1" customHeight="1">
      <c r="B1382" s="33">
        <v>91101</v>
      </c>
      <c r="C1382" s="34" t="s">
        <v>1250</v>
      </c>
      <c r="D1382" s="34" t="s">
        <v>5464</v>
      </c>
      <c r="E1382" s="35">
        <v>115.11</v>
      </c>
    </row>
    <row r="1383" spans="2:5" ht="50.1" customHeight="1">
      <c r="B1383" s="33">
        <v>93952</v>
      </c>
      <c r="C1383" s="34" t="s">
        <v>1251</v>
      </c>
      <c r="D1383" s="34" t="s">
        <v>5638</v>
      </c>
      <c r="E1383" s="35">
        <v>152.52000000000001</v>
      </c>
    </row>
    <row r="1384" spans="2:5" ht="50.1" customHeight="1">
      <c r="B1384" s="33">
        <v>93953</v>
      </c>
      <c r="C1384" s="34" t="s">
        <v>1252</v>
      </c>
      <c r="D1384" s="34" t="s">
        <v>5638</v>
      </c>
      <c r="E1384" s="35">
        <v>141.78</v>
      </c>
    </row>
    <row r="1385" spans="2:5" ht="50.1" customHeight="1">
      <c r="B1385" s="33">
        <v>93954</v>
      </c>
      <c r="C1385" s="34" t="s">
        <v>1253</v>
      </c>
      <c r="D1385" s="34" t="s">
        <v>5638</v>
      </c>
      <c r="E1385" s="35">
        <v>135.36000000000001</v>
      </c>
    </row>
    <row r="1386" spans="2:5" ht="50.1" customHeight="1">
      <c r="B1386" s="33">
        <v>93955</v>
      </c>
      <c r="C1386" s="34" t="s">
        <v>1254</v>
      </c>
      <c r="D1386" s="34" t="s">
        <v>5638</v>
      </c>
      <c r="E1386" s="35">
        <v>130.82</v>
      </c>
    </row>
    <row r="1387" spans="2:5" ht="50.1" customHeight="1">
      <c r="B1387" s="33">
        <v>93956</v>
      </c>
      <c r="C1387" s="34" t="s">
        <v>1255</v>
      </c>
      <c r="D1387" s="34" t="s">
        <v>5638</v>
      </c>
      <c r="E1387" s="35">
        <v>127.21</v>
      </c>
    </row>
    <row r="1388" spans="2:5" ht="50.1" customHeight="1">
      <c r="B1388" s="33">
        <v>93957</v>
      </c>
      <c r="C1388" s="34" t="s">
        <v>1256</v>
      </c>
      <c r="D1388" s="34" t="s">
        <v>5638</v>
      </c>
      <c r="E1388" s="35">
        <v>160.56</v>
      </c>
    </row>
    <row r="1389" spans="2:5" ht="50.1" customHeight="1">
      <c r="B1389" s="33">
        <v>93958</v>
      </c>
      <c r="C1389" s="34" t="s">
        <v>1257</v>
      </c>
      <c r="D1389" s="34" t="s">
        <v>5638</v>
      </c>
      <c r="E1389" s="35">
        <v>149.22</v>
      </c>
    </row>
    <row r="1390" spans="2:5" ht="50.1" customHeight="1">
      <c r="B1390" s="33">
        <v>93959</v>
      </c>
      <c r="C1390" s="34" t="s">
        <v>1258</v>
      </c>
      <c r="D1390" s="34" t="s">
        <v>5638</v>
      </c>
      <c r="E1390" s="35">
        <v>142.5</v>
      </c>
    </row>
    <row r="1391" spans="2:5" ht="50.1" customHeight="1">
      <c r="B1391" s="33">
        <v>93960</v>
      </c>
      <c r="C1391" s="34" t="s">
        <v>1259</v>
      </c>
      <c r="D1391" s="34" t="s">
        <v>5638</v>
      </c>
      <c r="E1391" s="35">
        <v>137.75</v>
      </c>
    </row>
    <row r="1392" spans="2:5" ht="50.1" customHeight="1">
      <c r="B1392" s="33">
        <v>93961</v>
      </c>
      <c r="C1392" s="34" t="s">
        <v>1260</v>
      </c>
      <c r="D1392" s="34" t="s">
        <v>5638</v>
      </c>
      <c r="E1392" s="35">
        <v>134.04</v>
      </c>
    </row>
    <row r="1393" spans="2:5" ht="50.1" customHeight="1">
      <c r="B1393" s="33">
        <v>93962</v>
      </c>
      <c r="C1393" s="34" t="s">
        <v>1261</v>
      </c>
      <c r="D1393" s="34" t="s">
        <v>5638</v>
      </c>
      <c r="E1393" s="35">
        <v>144.58000000000001</v>
      </c>
    </row>
    <row r="1394" spans="2:5" ht="50.1" customHeight="1">
      <c r="B1394" s="33">
        <v>93963</v>
      </c>
      <c r="C1394" s="34" t="s">
        <v>1262</v>
      </c>
      <c r="D1394" s="34" t="s">
        <v>5638</v>
      </c>
      <c r="E1394" s="35">
        <v>133.85</v>
      </c>
    </row>
    <row r="1395" spans="2:5" ht="50.1" customHeight="1">
      <c r="B1395" s="33">
        <v>93964</v>
      </c>
      <c r="C1395" s="34" t="s">
        <v>1263</v>
      </c>
      <c r="D1395" s="34" t="s">
        <v>5638</v>
      </c>
      <c r="E1395" s="35">
        <v>127.46</v>
      </c>
    </row>
    <row r="1396" spans="2:5" ht="50.1" customHeight="1">
      <c r="B1396" s="33">
        <v>93965</v>
      </c>
      <c r="C1396" s="34" t="s">
        <v>1264</v>
      </c>
      <c r="D1396" s="34" t="s">
        <v>5638</v>
      </c>
      <c r="E1396" s="35">
        <v>121.15</v>
      </c>
    </row>
    <row r="1397" spans="2:5" ht="50.1" customHeight="1">
      <c r="B1397" s="33">
        <v>93966</v>
      </c>
      <c r="C1397" s="34" t="s">
        <v>1265</v>
      </c>
      <c r="D1397" s="34" t="s">
        <v>5638</v>
      </c>
      <c r="E1397" s="35">
        <v>119.37</v>
      </c>
    </row>
    <row r="1398" spans="2:5" ht="50.1" customHeight="1">
      <c r="B1398" s="33">
        <v>93967</v>
      </c>
      <c r="C1398" s="34" t="s">
        <v>1266</v>
      </c>
      <c r="D1398" s="34" t="s">
        <v>5638</v>
      </c>
      <c r="E1398" s="35">
        <v>152.63</v>
      </c>
    </row>
    <row r="1399" spans="2:5" ht="50.1" customHeight="1">
      <c r="B1399" s="33">
        <v>93968</v>
      </c>
      <c r="C1399" s="34" t="s">
        <v>1267</v>
      </c>
      <c r="D1399" s="34" t="s">
        <v>5638</v>
      </c>
      <c r="E1399" s="35">
        <v>141.29</v>
      </c>
    </row>
    <row r="1400" spans="2:5" ht="50.1" customHeight="1">
      <c r="B1400" s="33">
        <v>93969</v>
      </c>
      <c r="C1400" s="34" t="s">
        <v>1268</v>
      </c>
      <c r="D1400" s="34" t="s">
        <v>5638</v>
      </c>
      <c r="E1400" s="35">
        <v>134.6</v>
      </c>
    </row>
    <row r="1401" spans="2:5" ht="50.1" customHeight="1">
      <c r="B1401" s="33">
        <v>93970</v>
      </c>
      <c r="C1401" s="34" t="s">
        <v>1269</v>
      </c>
      <c r="D1401" s="34" t="s">
        <v>5638</v>
      </c>
      <c r="E1401" s="35">
        <v>129.88999999999999</v>
      </c>
    </row>
    <row r="1402" spans="2:5" ht="50.1" customHeight="1">
      <c r="B1402" s="33">
        <v>93971</v>
      </c>
      <c r="C1402" s="34" t="s">
        <v>1270</v>
      </c>
      <c r="D1402" s="34" t="s">
        <v>5638</v>
      </c>
      <c r="E1402" s="35">
        <v>122.78</v>
      </c>
    </row>
    <row r="1403" spans="2:5" ht="50.1" customHeight="1">
      <c r="B1403" s="33">
        <v>95108</v>
      </c>
      <c r="C1403" s="34" t="s">
        <v>1271</v>
      </c>
      <c r="D1403" s="34" t="s">
        <v>5406</v>
      </c>
      <c r="E1403" s="35">
        <v>20.37</v>
      </c>
    </row>
    <row r="1404" spans="2:5" ht="50.1" customHeight="1">
      <c r="B1404" s="33">
        <v>100332</v>
      </c>
      <c r="C1404" s="34" t="s">
        <v>15337</v>
      </c>
      <c r="D1404" s="34" t="s">
        <v>5464</v>
      </c>
      <c r="E1404" s="35">
        <v>562.67999999999995</v>
      </c>
    </row>
    <row r="1405" spans="2:5" ht="50.1" customHeight="1">
      <c r="B1405" s="33">
        <v>100333</v>
      </c>
      <c r="C1405" s="34" t="s">
        <v>15338</v>
      </c>
      <c r="D1405" s="34" t="s">
        <v>5464</v>
      </c>
      <c r="E1405" s="35">
        <v>341.66</v>
      </c>
    </row>
    <row r="1406" spans="2:5" ht="50.1" customHeight="1">
      <c r="B1406" s="33">
        <v>100334</v>
      </c>
      <c r="C1406" s="34" t="s">
        <v>15339</v>
      </c>
      <c r="D1406" s="34" t="s">
        <v>5464</v>
      </c>
      <c r="E1406" s="35">
        <v>442.8</v>
      </c>
    </row>
    <row r="1407" spans="2:5" ht="50.1" customHeight="1">
      <c r="B1407" s="33">
        <v>100335</v>
      </c>
      <c r="C1407" s="34" t="s">
        <v>15340</v>
      </c>
      <c r="D1407" s="34" t="s">
        <v>5464</v>
      </c>
      <c r="E1407" s="35">
        <v>277.04000000000002</v>
      </c>
    </row>
    <row r="1408" spans="2:5" ht="50.1" customHeight="1">
      <c r="B1408" s="33">
        <v>100341</v>
      </c>
      <c r="C1408" s="34" t="s">
        <v>15341</v>
      </c>
      <c r="D1408" s="34" t="s">
        <v>5464</v>
      </c>
      <c r="E1408" s="35">
        <v>20.52</v>
      </c>
    </row>
    <row r="1409" spans="2:5" ht="50.1" customHeight="1">
      <c r="B1409" s="33">
        <v>100342</v>
      </c>
      <c r="C1409" s="34" t="s">
        <v>15342</v>
      </c>
      <c r="D1409" s="34" t="s">
        <v>5905</v>
      </c>
      <c r="E1409" s="35">
        <v>9.0500000000000007</v>
      </c>
    </row>
    <row r="1410" spans="2:5" ht="50.1" customHeight="1">
      <c r="B1410" s="33">
        <v>100343</v>
      </c>
      <c r="C1410" s="34" t="s">
        <v>15343</v>
      </c>
      <c r="D1410" s="34" t="s">
        <v>5905</v>
      </c>
      <c r="E1410" s="35">
        <v>8.3000000000000007</v>
      </c>
    </row>
    <row r="1411" spans="2:5" ht="50.1" customHeight="1">
      <c r="B1411" s="33">
        <v>100344</v>
      </c>
      <c r="C1411" s="34" t="s">
        <v>15344</v>
      </c>
      <c r="D1411" s="34" t="s">
        <v>5905</v>
      </c>
      <c r="E1411" s="35">
        <v>7.31</v>
      </c>
    </row>
    <row r="1412" spans="2:5" ht="50.1" customHeight="1">
      <c r="B1412" s="33">
        <v>100345</v>
      </c>
      <c r="C1412" s="34" t="s">
        <v>15345</v>
      </c>
      <c r="D1412" s="34" t="s">
        <v>5905</v>
      </c>
      <c r="E1412" s="35">
        <v>6.11</v>
      </c>
    </row>
    <row r="1413" spans="2:5" ht="50.1" customHeight="1">
      <c r="B1413" s="33">
        <v>100346</v>
      </c>
      <c r="C1413" s="34" t="s">
        <v>15346</v>
      </c>
      <c r="D1413" s="34" t="s">
        <v>5905</v>
      </c>
      <c r="E1413" s="35">
        <v>5.71</v>
      </c>
    </row>
    <row r="1414" spans="2:5" ht="50.1" customHeight="1">
      <c r="B1414" s="33">
        <v>100347</v>
      </c>
      <c r="C1414" s="34" t="s">
        <v>15347</v>
      </c>
      <c r="D1414" s="34" t="s">
        <v>5905</v>
      </c>
      <c r="E1414" s="35">
        <v>6.33</v>
      </c>
    </row>
    <row r="1415" spans="2:5" ht="50.1" customHeight="1">
      <c r="B1415" s="33">
        <v>100348</v>
      </c>
      <c r="C1415" s="34" t="s">
        <v>15348</v>
      </c>
      <c r="D1415" s="34" t="s">
        <v>5905</v>
      </c>
      <c r="E1415" s="35">
        <v>6.14</v>
      </c>
    </row>
    <row r="1416" spans="2:5" ht="50.1" customHeight="1">
      <c r="B1416" s="33">
        <v>100349</v>
      </c>
      <c r="C1416" s="34" t="s">
        <v>15349</v>
      </c>
      <c r="D1416" s="34" t="s">
        <v>10</v>
      </c>
      <c r="E1416" s="35">
        <v>352.92</v>
      </c>
    </row>
    <row r="1417" spans="2:5" ht="50.1" customHeight="1">
      <c r="B1417" s="34" t="s">
        <v>1272</v>
      </c>
      <c r="C1417" s="34" t="s">
        <v>1273</v>
      </c>
      <c r="D1417" s="34" t="s">
        <v>5406</v>
      </c>
      <c r="E1417" s="35">
        <v>272.38</v>
      </c>
    </row>
    <row r="1418" spans="2:5" ht="50.1" customHeight="1">
      <c r="B1418" s="34" t="s">
        <v>1274</v>
      </c>
      <c r="C1418" s="34" t="s">
        <v>1275</v>
      </c>
      <c r="D1418" s="34" t="s">
        <v>5406</v>
      </c>
      <c r="E1418" s="35">
        <v>546.23</v>
      </c>
    </row>
    <row r="1419" spans="2:5" ht="50.1" customHeight="1">
      <c r="B1419" s="34" t="s">
        <v>1276</v>
      </c>
      <c r="C1419" s="34" t="s">
        <v>1277</v>
      </c>
      <c r="D1419" s="34" t="s">
        <v>5406</v>
      </c>
      <c r="E1419" s="35">
        <v>890.3</v>
      </c>
    </row>
    <row r="1420" spans="2:5" ht="50.1" customHeight="1">
      <c r="B1420" s="34" t="s">
        <v>1278</v>
      </c>
      <c r="C1420" s="34" t="s">
        <v>1279</v>
      </c>
      <c r="D1420" s="34" t="s">
        <v>5406</v>
      </c>
      <c r="E1420" s="36">
        <v>1328.43</v>
      </c>
    </row>
    <row r="1421" spans="2:5" ht="50.1" customHeight="1">
      <c r="B1421" s="34" t="s">
        <v>1280</v>
      </c>
      <c r="C1421" s="34" t="s">
        <v>1281</v>
      </c>
      <c r="D1421" s="34" t="s">
        <v>5406</v>
      </c>
      <c r="E1421" s="36">
        <v>1866.45</v>
      </c>
    </row>
    <row r="1422" spans="2:5" ht="50.1" customHeight="1">
      <c r="B1422" s="34" t="s">
        <v>1282</v>
      </c>
      <c r="C1422" s="34" t="s">
        <v>1283</v>
      </c>
      <c r="D1422" s="34" t="s">
        <v>5406</v>
      </c>
      <c r="E1422" s="36">
        <v>2509.04</v>
      </c>
    </row>
    <row r="1423" spans="2:5" ht="50.1" customHeight="1">
      <c r="B1423" s="34" t="s">
        <v>1284</v>
      </c>
      <c r="C1423" s="34" t="s">
        <v>1285</v>
      </c>
      <c r="D1423" s="34" t="s">
        <v>5406</v>
      </c>
      <c r="E1423" s="35">
        <v>768.33</v>
      </c>
    </row>
    <row r="1424" spans="2:5" ht="50.1" customHeight="1">
      <c r="B1424" s="34" t="s">
        <v>1286</v>
      </c>
      <c r="C1424" s="34" t="s">
        <v>1287</v>
      </c>
      <c r="D1424" s="34" t="s">
        <v>5406</v>
      </c>
      <c r="E1424" s="36">
        <v>1260.05</v>
      </c>
    </row>
    <row r="1425" spans="2:5" ht="50.1" customHeight="1">
      <c r="B1425" s="34" t="s">
        <v>1288</v>
      </c>
      <c r="C1425" s="34" t="s">
        <v>1289</v>
      </c>
      <c r="D1425" s="34" t="s">
        <v>5406</v>
      </c>
      <c r="E1425" s="36">
        <v>1884.14</v>
      </c>
    </row>
    <row r="1426" spans="2:5" ht="50.1" customHeight="1">
      <c r="B1426" s="34" t="s">
        <v>1290</v>
      </c>
      <c r="C1426" s="34" t="s">
        <v>1291</v>
      </c>
      <c r="D1426" s="34" t="s">
        <v>5406</v>
      </c>
      <c r="E1426" s="36">
        <v>2396.83</v>
      </c>
    </row>
    <row r="1427" spans="2:5" ht="50.1" customHeight="1">
      <c r="B1427" s="34" t="s">
        <v>1292</v>
      </c>
      <c r="C1427" s="34" t="s">
        <v>1293</v>
      </c>
      <c r="D1427" s="34" t="s">
        <v>5406</v>
      </c>
      <c r="E1427" s="36">
        <v>3555.08</v>
      </c>
    </row>
    <row r="1428" spans="2:5" ht="50.1" customHeight="1">
      <c r="B1428" s="34" t="s">
        <v>1294</v>
      </c>
      <c r="C1428" s="34" t="s">
        <v>1295</v>
      </c>
      <c r="D1428" s="34" t="s">
        <v>5406</v>
      </c>
      <c r="E1428" s="35">
        <v>990.06</v>
      </c>
    </row>
    <row r="1429" spans="2:5" ht="50.1" customHeight="1">
      <c r="B1429" s="34" t="s">
        <v>1296</v>
      </c>
      <c r="C1429" s="34" t="s">
        <v>1297</v>
      </c>
      <c r="D1429" s="34" t="s">
        <v>5406</v>
      </c>
      <c r="E1429" s="36">
        <v>1629.38</v>
      </c>
    </row>
    <row r="1430" spans="2:5" ht="50.1" customHeight="1">
      <c r="B1430" s="34" t="s">
        <v>1298</v>
      </c>
      <c r="C1430" s="34" t="s">
        <v>1299</v>
      </c>
      <c r="D1430" s="34" t="s">
        <v>5406</v>
      </c>
      <c r="E1430" s="36">
        <v>2439.52</v>
      </c>
    </row>
    <row r="1431" spans="2:5" ht="50.1" customHeight="1">
      <c r="B1431" s="34" t="s">
        <v>1300</v>
      </c>
      <c r="C1431" s="34" t="s">
        <v>1301</v>
      </c>
      <c r="D1431" s="34" t="s">
        <v>5406</v>
      </c>
      <c r="E1431" s="36">
        <v>3427.77</v>
      </c>
    </row>
    <row r="1432" spans="2:5" ht="50.1" customHeight="1">
      <c r="B1432" s="34" t="s">
        <v>1302</v>
      </c>
      <c r="C1432" s="34" t="s">
        <v>1303</v>
      </c>
      <c r="D1432" s="34" t="s">
        <v>5406</v>
      </c>
      <c r="E1432" s="36">
        <v>4601.1899999999996</v>
      </c>
    </row>
    <row r="1433" spans="2:5" ht="50.1" customHeight="1">
      <c r="B1433" s="34" t="s">
        <v>1304</v>
      </c>
      <c r="C1433" s="34" t="s">
        <v>1305</v>
      </c>
      <c r="D1433" s="34" t="s">
        <v>5406</v>
      </c>
      <c r="E1433" s="36">
        <v>1247.04</v>
      </c>
    </row>
    <row r="1434" spans="2:5" ht="50.1" customHeight="1">
      <c r="B1434" s="33">
        <v>83659</v>
      </c>
      <c r="C1434" s="34" t="s">
        <v>1306</v>
      </c>
      <c r="D1434" s="34" t="s">
        <v>5406</v>
      </c>
      <c r="E1434" s="35">
        <v>654.79</v>
      </c>
    </row>
    <row r="1435" spans="2:5" ht="50.1" customHeight="1">
      <c r="B1435" s="33">
        <v>83716</v>
      </c>
      <c r="C1435" s="34" t="s">
        <v>1307</v>
      </c>
      <c r="D1435" s="34" t="s">
        <v>5406</v>
      </c>
      <c r="E1435" s="35">
        <v>271.7</v>
      </c>
    </row>
    <row r="1436" spans="2:5" ht="50.1" customHeight="1">
      <c r="B1436" s="33">
        <v>97976</v>
      </c>
      <c r="C1436" s="34" t="s">
        <v>1308</v>
      </c>
      <c r="D1436" s="34" t="s">
        <v>5406</v>
      </c>
      <c r="E1436" s="35">
        <v>750.58</v>
      </c>
    </row>
    <row r="1437" spans="2:5" ht="50.1" customHeight="1">
      <c r="B1437" s="33">
        <v>97977</v>
      </c>
      <c r="C1437" s="34" t="s">
        <v>1309</v>
      </c>
      <c r="D1437" s="34" t="s">
        <v>5406</v>
      </c>
      <c r="E1437" s="36">
        <v>1085.3499999999999</v>
      </c>
    </row>
    <row r="1438" spans="2:5" ht="50.1" customHeight="1">
      <c r="B1438" s="33">
        <v>97980</v>
      </c>
      <c r="C1438" s="34" t="s">
        <v>1310</v>
      </c>
      <c r="D1438" s="34" t="s">
        <v>5406</v>
      </c>
      <c r="E1438" s="36">
        <v>1390.62</v>
      </c>
    </row>
    <row r="1439" spans="2:5" ht="50.1" customHeight="1">
      <c r="B1439" s="33">
        <v>97981</v>
      </c>
      <c r="C1439" s="34" t="s">
        <v>1311</v>
      </c>
      <c r="D1439" s="34" t="s">
        <v>5638</v>
      </c>
      <c r="E1439" s="35">
        <v>821.35</v>
      </c>
    </row>
    <row r="1440" spans="2:5" ht="50.1" customHeight="1">
      <c r="B1440" s="33">
        <v>97983</v>
      </c>
      <c r="C1440" s="34" t="s">
        <v>1312</v>
      </c>
      <c r="D1440" s="34" t="s">
        <v>5638</v>
      </c>
      <c r="E1440" s="35">
        <v>289.88</v>
      </c>
    </row>
    <row r="1441" spans="2:5" ht="50.1" customHeight="1">
      <c r="B1441" s="33">
        <v>97985</v>
      </c>
      <c r="C1441" s="34" t="s">
        <v>1313</v>
      </c>
      <c r="D1441" s="34" t="s">
        <v>5638</v>
      </c>
      <c r="E1441" s="35">
        <v>993.56</v>
      </c>
    </row>
    <row r="1442" spans="2:5" ht="50.1" customHeight="1">
      <c r="B1442" s="33">
        <v>97987</v>
      </c>
      <c r="C1442" s="34" t="s">
        <v>1314</v>
      </c>
      <c r="D1442" s="34" t="s">
        <v>5638</v>
      </c>
      <c r="E1442" s="35">
        <v>325.89</v>
      </c>
    </row>
    <row r="1443" spans="2:5" ht="50.1" customHeight="1">
      <c r="B1443" s="33">
        <v>97988</v>
      </c>
      <c r="C1443" s="34" t="s">
        <v>1315</v>
      </c>
      <c r="D1443" s="34" t="s">
        <v>5406</v>
      </c>
      <c r="E1443" s="36">
        <v>2011.99</v>
      </c>
    </row>
    <row r="1444" spans="2:5" ht="50.1" customHeight="1">
      <c r="B1444" s="33">
        <v>97989</v>
      </c>
      <c r="C1444" s="34" t="s">
        <v>1316</v>
      </c>
      <c r="D1444" s="34" t="s">
        <v>5638</v>
      </c>
      <c r="E1444" s="36">
        <v>1165.8</v>
      </c>
    </row>
    <row r="1445" spans="2:5" ht="50.1" customHeight="1">
      <c r="B1445" s="33">
        <v>97991</v>
      </c>
      <c r="C1445" s="34" t="s">
        <v>1317</v>
      </c>
      <c r="D1445" s="34" t="s">
        <v>5638</v>
      </c>
      <c r="E1445" s="35">
        <v>503.84</v>
      </c>
    </row>
    <row r="1446" spans="2:5" ht="50.1" customHeight="1">
      <c r="B1446" s="33">
        <v>97992</v>
      </c>
      <c r="C1446" s="34" t="s">
        <v>1318</v>
      </c>
      <c r="D1446" s="34" t="s">
        <v>5406</v>
      </c>
      <c r="E1446" s="36">
        <v>2553.14</v>
      </c>
    </row>
    <row r="1447" spans="2:5" ht="50.1" customHeight="1">
      <c r="B1447" s="33">
        <v>97993</v>
      </c>
      <c r="C1447" s="34" t="s">
        <v>1319</v>
      </c>
      <c r="D1447" s="34" t="s">
        <v>5638</v>
      </c>
      <c r="E1447" s="36">
        <v>1424.14</v>
      </c>
    </row>
    <row r="1448" spans="2:5" ht="50.1" customHeight="1">
      <c r="B1448" s="33">
        <v>97994</v>
      </c>
      <c r="C1448" s="34" t="s">
        <v>1320</v>
      </c>
      <c r="D1448" s="34" t="s">
        <v>5406</v>
      </c>
      <c r="E1448" s="36">
        <v>1751.44</v>
      </c>
    </row>
    <row r="1449" spans="2:5" ht="50.1" customHeight="1">
      <c r="B1449" s="33">
        <v>97995</v>
      </c>
      <c r="C1449" s="34" t="s">
        <v>1321</v>
      </c>
      <c r="D1449" s="34" t="s">
        <v>5638</v>
      </c>
      <c r="E1449" s="35">
        <v>879.71</v>
      </c>
    </row>
    <row r="1450" spans="2:5" ht="50.1" customHeight="1">
      <c r="B1450" s="33">
        <v>97996</v>
      </c>
      <c r="C1450" s="34" t="s">
        <v>1322</v>
      </c>
      <c r="D1450" s="34" t="s">
        <v>5406</v>
      </c>
      <c r="E1450" s="36">
        <v>2212.15</v>
      </c>
    </row>
    <row r="1451" spans="2:5" ht="50.1" customHeight="1">
      <c r="B1451" s="33">
        <v>97997</v>
      </c>
      <c r="C1451" s="34" t="s">
        <v>1323</v>
      </c>
      <c r="D1451" s="34" t="s">
        <v>5638</v>
      </c>
      <c r="E1451" s="36">
        <v>1053.3</v>
      </c>
    </row>
    <row r="1452" spans="2:5" ht="50.1" customHeight="1">
      <c r="B1452" s="33">
        <v>97999</v>
      </c>
      <c r="C1452" s="34" t="s">
        <v>1324</v>
      </c>
      <c r="D1452" s="34" t="s">
        <v>5638</v>
      </c>
      <c r="E1452" s="36">
        <v>1226.8599999999999</v>
      </c>
    </row>
    <row r="1453" spans="2:5" ht="50.1" customHeight="1">
      <c r="B1453" s="33">
        <v>98001</v>
      </c>
      <c r="C1453" s="34" t="s">
        <v>1325</v>
      </c>
      <c r="D1453" s="34" t="s">
        <v>5638</v>
      </c>
      <c r="E1453" s="36">
        <v>1400.43</v>
      </c>
    </row>
    <row r="1454" spans="2:5" ht="50.1" customHeight="1">
      <c r="B1454" s="33">
        <v>98002</v>
      </c>
      <c r="C1454" s="34" t="s">
        <v>1326</v>
      </c>
      <c r="D1454" s="34" t="s">
        <v>5406</v>
      </c>
      <c r="E1454" s="36">
        <v>3613.45</v>
      </c>
    </row>
    <row r="1455" spans="2:5" ht="50.1" customHeight="1">
      <c r="B1455" s="33">
        <v>98003</v>
      </c>
      <c r="C1455" s="34" t="s">
        <v>1327</v>
      </c>
      <c r="D1455" s="34" t="s">
        <v>5638</v>
      </c>
      <c r="E1455" s="36">
        <v>1574.04</v>
      </c>
    </row>
    <row r="1456" spans="2:5" ht="50.1" customHeight="1">
      <c r="B1456" s="33">
        <v>98005</v>
      </c>
      <c r="C1456" s="34" t="s">
        <v>1328</v>
      </c>
      <c r="D1456" s="34" t="s">
        <v>5638</v>
      </c>
      <c r="E1456" s="36">
        <v>1747.61</v>
      </c>
    </row>
    <row r="1457" spans="2:5" ht="50.1" customHeight="1">
      <c r="B1457" s="33">
        <v>98006</v>
      </c>
      <c r="C1457" s="34" t="s">
        <v>1329</v>
      </c>
      <c r="D1457" s="34" t="s">
        <v>5406</v>
      </c>
      <c r="E1457" s="36">
        <v>4539.63</v>
      </c>
    </row>
    <row r="1458" spans="2:5" ht="50.1" customHeight="1">
      <c r="B1458" s="33">
        <v>98007</v>
      </c>
      <c r="C1458" s="34" t="s">
        <v>1330</v>
      </c>
      <c r="D1458" s="34" t="s">
        <v>5638</v>
      </c>
      <c r="E1458" s="36">
        <v>1921.18</v>
      </c>
    </row>
    <row r="1459" spans="2:5" ht="50.1" customHeight="1">
      <c r="B1459" s="33">
        <v>98008</v>
      </c>
      <c r="C1459" s="34" t="s">
        <v>1331</v>
      </c>
      <c r="D1459" s="34" t="s">
        <v>5406</v>
      </c>
      <c r="E1459" s="36">
        <v>2737.12</v>
      </c>
    </row>
    <row r="1460" spans="2:5" ht="50.1" customHeight="1">
      <c r="B1460" s="33">
        <v>98009</v>
      </c>
      <c r="C1460" s="34" t="s">
        <v>1332</v>
      </c>
      <c r="D1460" s="34" t="s">
        <v>5638</v>
      </c>
      <c r="E1460" s="36">
        <v>1226.8599999999999</v>
      </c>
    </row>
    <row r="1461" spans="2:5" ht="50.1" customHeight="1">
      <c r="B1461" s="33">
        <v>98010</v>
      </c>
      <c r="C1461" s="34" t="s">
        <v>1333</v>
      </c>
      <c r="D1461" s="34" t="s">
        <v>5406</v>
      </c>
      <c r="E1461" s="36">
        <v>3329.78</v>
      </c>
    </row>
    <row r="1462" spans="2:5" ht="50.1" customHeight="1">
      <c r="B1462" s="33">
        <v>98011</v>
      </c>
      <c r="C1462" s="34" t="s">
        <v>1334</v>
      </c>
      <c r="D1462" s="34" t="s">
        <v>5638</v>
      </c>
      <c r="E1462" s="36">
        <v>1400.43</v>
      </c>
    </row>
    <row r="1463" spans="2:5" ht="50.1" customHeight="1">
      <c r="B1463" s="33">
        <v>98012</v>
      </c>
      <c r="C1463" s="34" t="s">
        <v>1335</v>
      </c>
      <c r="D1463" s="34" t="s">
        <v>5406</v>
      </c>
      <c r="E1463" s="36">
        <v>3907.36</v>
      </c>
    </row>
    <row r="1464" spans="2:5" ht="50.1" customHeight="1">
      <c r="B1464" s="33">
        <v>98013</v>
      </c>
      <c r="C1464" s="34" t="s">
        <v>1336</v>
      </c>
      <c r="D1464" s="34" t="s">
        <v>5638</v>
      </c>
      <c r="E1464" s="36">
        <v>1574.04</v>
      </c>
    </row>
    <row r="1465" spans="2:5" ht="50.1" customHeight="1">
      <c r="B1465" s="33">
        <v>98014</v>
      </c>
      <c r="C1465" s="34" t="s">
        <v>1337</v>
      </c>
      <c r="D1465" s="34" t="s">
        <v>5406</v>
      </c>
      <c r="E1465" s="36">
        <v>4484.8100000000004</v>
      </c>
    </row>
    <row r="1466" spans="2:5" ht="50.1" customHeight="1">
      <c r="B1466" s="33">
        <v>98015</v>
      </c>
      <c r="C1466" s="34" t="s">
        <v>1338</v>
      </c>
      <c r="D1466" s="34" t="s">
        <v>5638</v>
      </c>
      <c r="E1466" s="36">
        <v>1747.61</v>
      </c>
    </row>
    <row r="1467" spans="2:5" ht="50.1" customHeight="1">
      <c r="B1467" s="33">
        <v>98016</v>
      </c>
      <c r="C1467" s="34" t="s">
        <v>1339</v>
      </c>
      <c r="D1467" s="34" t="s">
        <v>5406</v>
      </c>
      <c r="E1467" s="36">
        <v>5062.34</v>
      </c>
    </row>
    <row r="1468" spans="2:5" ht="50.1" customHeight="1">
      <c r="B1468" s="33">
        <v>98017</v>
      </c>
      <c r="C1468" s="34" t="s">
        <v>1340</v>
      </c>
      <c r="D1468" s="34" t="s">
        <v>5638</v>
      </c>
      <c r="E1468" s="36">
        <v>1921.18</v>
      </c>
    </row>
    <row r="1469" spans="2:5" ht="50.1" customHeight="1">
      <c r="B1469" s="33">
        <v>98018</v>
      </c>
      <c r="C1469" s="34" t="s">
        <v>1341</v>
      </c>
      <c r="D1469" s="34" t="s">
        <v>5406</v>
      </c>
      <c r="E1469" s="36">
        <v>5639.88</v>
      </c>
    </row>
    <row r="1470" spans="2:5" ht="50.1" customHeight="1">
      <c r="B1470" s="33">
        <v>98019</v>
      </c>
      <c r="C1470" s="34" t="s">
        <v>1342</v>
      </c>
      <c r="D1470" s="34" t="s">
        <v>5638</v>
      </c>
      <c r="E1470" s="36">
        <v>2119.33</v>
      </c>
    </row>
    <row r="1471" spans="2:5" ht="50.1" customHeight="1">
      <c r="B1471" s="33">
        <v>98020</v>
      </c>
      <c r="C1471" s="34" t="s">
        <v>1343</v>
      </c>
      <c r="D1471" s="34" t="s">
        <v>5406</v>
      </c>
      <c r="E1471" s="36">
        <v>4024.97</v>
      </c>
    </row>
    <row r="1472" spans="2:5" ht="50.1" customHeight="1">
      <c r="B1472" s="33">
        <v>98021</v>
      </c>
      <c r="C1472" s="34" t="s">
        <v>1344</v>
      </c>
      <c r="D1472" s="34" t="s">
        <v>5638</v>
      </c>
      <c r="E1472" s="36">
        <v>1598.62</v>
      </c>
    </row>
    <row r="1473" spans="2:5" ht="50.1" customHeight="1">
      <c r="B1473" s="33">
        <v>98022</v>
      </c>
      <c r="C1473" s="34" t="s">
        <v>1345</v>
      </c>
      <c r="D1473" s="34" t="s">
        <v>5406</v>
      </c>
      <c r="E1473" s="36">
        <v>4710.97</v>
      </c>
    </row>
    <row r="1474" spans="2:5" ht="50.1" customHeight="1">
      <c r="B1474" s="33">
        <v>98023</v>
      </c>
      <c r="C1474" s="34" t="s">
        <v>1346</v>
      </c>
      <c r="D1474" s="34" t="s">
        <v>5638</v>
      </c>
      <c r="E1474" s="36">
        <v>1772.19</v>
      </c>
    </row>
    <row r="1475" spans="2:5" ht="50.1" customHeight="1">
      <c r="B1475" s="33">
        <v>98024</v>
      </c>
      <c r="C1475" s="34" t="s">
        <v>1347</v>
      </c>
      <c r="D1475" s="34" t="s">
        <v>5406</v>
      </c>
      <c r="E1475" s="36">
        <v>5431.55</v>
      </c>
    </row>
    <row r="1476" spans="2:5" ht="50.1" customHeight="1">
      <c r="B1476" s="33">
        <v>98025</v>
      </c>
      <c r="C1476" s="34" t="s">
        <v>1348</v>
      </c>
      <c r="D1476" s="34" t="s">
        <v>5638</v>
      </c>
      <c r="E1476" s="36">
        <v>1945.76</v>
      </c>
    </row>
    <row r="1477" spans="2:5" ht="50.1" customHeight="1">
      <c r="B1477" s="33">
        <v>98026</v>
      </c>
      <c r="C1477" s="34" t="s">
        <v>1349</v>
      </c>
      <c r="D1477" s="34" t="s">
        <v>5406</v>
      </c>
      <c r="E1477" s="36">
        <v>6121.81</v>
      </c>
    </row>
    <row r="1478" spans="2:5" ht="50.1" customHeight="1">
      <c r="B1478" s="33">
        <v>98027</v>
      </c>
      <c r="C1478" s="34" t="s">
        <v>1350</v>
      </c>
      <c r="D1478" s="34" t="s">
        <v>5638</v>
      </c>
      <c r="E1478" s="36">
        <v>2119.33</v>
      </c>
    </row>
    <row r="1479" spans="2:5" ht="50.1" customHeight="1">
      <c r="B1479" s="33">
        <v>98028</v>
      </c>
      <c r="C1479" s="34" t="s">
        <v>1351</v>
      </c>
      <c r="D1479" s="34" t="s">
        <v>5406</v>
      </c>
      <c r="E1479" s="36">
        <v>6812.06</v>
      </c>
    </row>
    <row r="1480" spans="2:5" ht="50.1" customHeight="1">
      <c r="B1480" s="33">
        <v>98029</v>
      </c>
      <c r="C1480" s="34" t="s">
        <v>1352</v>
      </c>
      <c r="D1480" s="34" t="s">
        <v>5638</v>
      </c>
      <c r="E1480" s="36">
        <v>2297.98</v>
      </c>
    </row>
    <row r="1481" spans="2:5" ht="50.1" customHeight="1">
      <c r="B1481" s="33">
        <v>98030</v>
      </c>
      <c r="C1481" s="34" t="s">
        <v>1353</v>
      </c>
      <c r="D1481" s="34" t="s">
        <v>5406</v>
      </c>
      <c r="E1481" s="36">
        <v>5554.39</v>
      </c>
    </row>
    <row r="1482" spans="2:5" ht="50.1" customHeight="1">
      <c r="B1482" s="33">
        <v>98031</v>
      </c>
      <c r="C1482" s="34" t="s">
        <v>1354</v>
      </c>
      <c r="D1482" s="34" t="s">
        <v>5638</v>
      </c>
      <c r="E1482" s="36">
        <v>1950.89</v>
      </c>
    </row>
    <row r="1483" spans="2:5" ht="50.1" customHeight="1">
      <c r="B1483" s="33">
        <v>98032</v>
      </c>
      <c r="C1483" s="34" t="s">
        <v>1355</v>
      </c>
      <c r="D1483" s="34" t="s">
        <v>5406</v>
      </c>
      <c r="E1483" s="36">
        <v>6381.78</v>
      </c>
    </row>
    <row r="1484" spans="2:5" ht="50.1" customHeight="1">
      <c r="B1484" s="33">
        <v>98033</v>
      </c>
      <c r="C1484" s="34" t="s">
        <v>1356</v>
      </c>
      <c r="D1484" s="34" t="s">
        <v>5638</v>
      </c>
      <c r="E1484" s="36">
        <v>2124.46</v>
      </c>
    </row>
    <row r="1485" spans="2:5" ht="50.1" customHeight="1">
      <c r="B1485" s="33">
        <v>98034</v>
      </c>
      <c r="C1485" s="34" t="s">
        <v>1357</v>
      </c>
      <c r="D1485" s="34" t="s">
        <v>5406</v>
      </c>
      <c r="E1485" s="36">
        <v>7209.16</v>
      </c>
    </row>
    <row r="1486" spans="2:5" ht="50.1" customHeight="1">
      <c r="B1486" s="33">
        <v>98035</v>
      </c>
      <c r="C1486" s="34" t="s">
        <v>1358</v>
      </c>
      <c r="D1486" s="34" t="s">
        <v>5638</v>
      </c>
      <c r="E1486" s="36">
        <v>2297.98</v>
      </c>
    </row>
    <row r="1487" spans="2:5" ht="50.1" customHeight="1">
      <c r="B1487" s="33">
        <v>98036</v>
      </c>
      <c r="C1487" s="34" t="s">
        <v>1359</v>
      </c>
      <c r="D1487" s="34" t="s">
        <v>5406</v>
      </c>
      <c r="E1487" s="36">
        <v>8036.56</v>
      </c>
    </row>
    <row r="1488" spans="2:5" ht="50.1" customHeight="1">
      <c r="B1488" s="33">
        <v>98037</v>
      </c>
      <c r="C1488" s="34" t="s">
        <v>1360</v>
      </c>
      <c r="D1488" s="34" t="s">
        <v>5638</v>
      </c>
      <c r="E1488" s="36">
        <v>2476.6799999999998</v>
      </c>
    </row>
    <row r="1489" spans="2:5" ht="50.1" customHeight="1">
      <c r="B1489" s="33">
        <v>98038</v>
      </c>
      <c r="C1489" s="34" t="s">
        <v>1361</v>
      </c>
      <c r="D1489" s="34" t="s">
        <v>5406</v>
      </c>
      <c r="E1489" s="36">
        <v>7368.92</v>
      </c>
    </row>
    <row r="1490" spans="2:5" ht="50.1" customHeight="1">
      <c r="B1490" s="33">
        <v>98039</v>
      </c>
      <c r="C1490" s="34" t="s">
        <v>1362</v>
      </c>
      <c r="D1490" s="34" t="s">
        <v>5638</v>
      </c>
      <c r="E1490" s="36">
        <v>2303.1</v>
      </c>
    </row>
    <row r="1491" spans="2:5" ht="50.1" customHeight="1">
      <c r="B1491" s="33">
        <v>98040</v>
      </c>
      <c r="C1491" s="34" t="s">
        <v>1363</v>
      </c>
      <c r="D1491" s="34" t="s">
        <v>5406</v>
      </c>
      <c r="E1491" s="36">
        <v>8320.1200000000008</v>
      </c>
    </row>
    <row r="1492" spans="2:5" ht="50.1" customHeight="1">
      <c r="B1492" s="33">
        <v>98041</v>
      </c>
      <c r="C1492" s="34" t="s">
        <v>1364</v>
      </c>
      <c r="D1492" s="34" t="s">
        <v>5638</v>
      </c>
      <c r="E1492" s="36">
        <v>2476.6799999999998</v>
      </c>
    </row>
    <row r="1493" spans="2:5" ht="50.1" customHeight="1">
      <c r="B1493" s="33">
        <v>98042</v>
      </c>
      <c r="C1493" s="34" t="s">
        <v>1365</v>
      </c>
      <c r="D1493" s="34" t="s">
        <v>5406</v>
      </c>
      <c r="E1493" s="36">
        <v>9271.35</v>
      </c>
    </row>
    <row r="1494" spans="2:5" ht="50.1" customHeight="1">
      <c r="B1494" s="33">
        <v>98043</v>
      </c>
      <c r="C1494" s="34" t="s">
        <v>1366</v>
      </c>
      <c r="D1494" s="34" t="s">
        <v>5638</v>
      </c>
      <c r="E1494" s="36">
        <v>2655.38</v>
      </c>
    </row>
    <row r="1495" spans="2:5" ht="50.1" customHeight="1">
      <c r="B1495" s="33">
        <v>98044</v>
      </c>
      <c r="C1495" s="34" t="s">
        <v>1367</v>
      </c>
      <c r="D1495" s="34" t="s">
        <v>5406</v>
      </c>
      <c r="E1495" s="36">
        <v>9437.59</v>
      </c>
    </row>
    <row r="1496" spans="2:5" ht="50.1" customHeight="1">
      <c r="B1496" s="33">
        <v>98045</v>
      </c>
      <c r="C1496" s="34" t="s">
        <v>1368</v>
      </c>
      <c r="D1496" s="34" t="s">
        <v>5638</v>
      </c>
      <c r="E1496" s="36">
        <v>2655.38</v>
      </c>
    </row>
    <row r="1497" spans="2:5" ht="50.1" customHeight="1">
      <c r="B1497" s="33">
        <v>98046</v>
      </c>
      <c r="C1497" s="34" t="s">
        <v>1369</v>
      </c>
      <c r="D1497" s="34" t="s">
        <v>5406</v>
      </c>
      <c r="E1497" s="36">
        <v>10513.56</v>
      </c>
    </row>
    <row r="1498" spans="2:5" ht="50.1" customHeight="1">
      <c r="B1498" s="33">
        <v>98047</v>
      </c>
      <c r="C1498" s="34" t="s">
        <v>1370</v>
      </c>
      <c r="D1498" s="34" t="s">
        <v>5638</v>
      </c>
      <c r="E1498" s="36">
        <v>2834.09</v>
      </c>
    </row>
    <row r="1499" spans="2:5" ht="50.1" customHeight="1">
      <c r="B1499" s="33">
        <v>98048</v>
      </c>
      <c r="C1499" s="34" t="s">
        <v>1371</v>
      </c>
      <c r="D1499" s="34" t="s">
        <v>5406</v>
      </c>
      <c r="E1499" s="36">
        <v>11763.39</v>
      </c>
    </row>
    <row r="1500" spans="2:5" ht="50.1" customHeight="1">
      <c r="B1500" s="33">
        <v>98049</v>
      </c>
      <c r="C1500" s="34" t="s">
        <v>1372</v>
      </c>
      <c r="D1500" s="34" t="s">
        <v>5638</v>
      </c>
      <c r="E1500" s="36">
        <v>2962.6</v>
      </c>
    </row>
    <row r="1501" spans="2:5" ht="50.1" customHeight="1">
      <c r="B1501" s="33">
        <v>98050</v>
      </c>
      <c r="C1501" s="34" t="s">
        <v>1373</v>
      </c>
      <c r="D1501" s="34" t="s">
        <v>5638</v>
      </c>
      <c r="E1501" s="35">
        <v>155.69999999999999</v>
      </c>
    </row>
    <row r="1502" spans="2:5" ht="50.1" customHeight="1">
      <c r="B1502" s="33">
        <v>98051</v>
      </c>
      <c r="C1502" s="34" t="s">
        <v>1374</v>
      </c>
      <c r="D1502" s="34" t="s">
        <v>5638</v>
      </c>
      <c r="E1502" s="35">
        <v>649.96</v>
      </c>
    </row>
    <row r="1503" spans="2:5" ht="50.1" customHeight="1">
      <c r="B1503" s="33">
        <v>98405</v>
      </c>
      <c r="C1503" s="34" t="s">
        <v>1375</v>
      </c>
      <c r="D1503" s="34" t="s">
        <v>5406</v>
      </c>
      <c r="E1503" s="36">
        <v>1703.77</v>
      </c>
    </row>
    <row r="1504" spans="2:5" ht="50.1" customHeight="1">
      <c r="B1504" s="33">
        <v>98406</v>
      </c>
      <c r="C1504" s="34" t="s">
        <v>1376</v>
      </c>
      <c r="D1504" s="34" t="s">
        <v>5406</v>
      </c>
      <c r="E1504" s="36">
        <v>4076.51</v>
      </c>
    </row>
    <row r="1505" spans="2:5" ht="50.1" customHeight="1">
      <c r="B1505" s="33">
        <v>98407</v>
      </c>
      <c r="C1505" s="34" t="s">
        <v>1377</v>
      </c>
      <c r="D1505" s="34" t="s">
        <v>5406</v>
      </c>
      <c r="E1505" s="36">
        <v>2672.85</v>
      </c>
    </row>
    <row r="1506" spans="2:5" ht="50.1" customHeight="1">
      <c r="B1506" s="33">
        <v>98408</v>
      </c>
      <c r="C1506" s="34" t="s">
        <v>1378</v>
      </c>
      <c r="D1506" s="34" t="s">
        <v>5406</v>
      </c>
      <c r="E1506" s="36">
        <v>3133.48</v>
      </c>
    </row>
    <row r="1507" spans="2:5" ht="50.1" customHeight="1">
      <c r="B1507" s="33">
        <v>98409</v>
      </c>
      <c r="C1507" s="34" t="s">
        <v>1379</v>
      </c>
      <c r="D1507" s="34" t="s">
        <v>5638</v>
      </c>
      <c r="E1507" s="35">
        <v>239.42</v>
      </c>
    </row>
    <row r="1508" spans="2:5" ht="50.1" customHeight="1">
      <c r="B1508" s="33">
        <v>98414</v>
      </c>
      <c r="C1508" s="34" t="s">
        <v>1380</v>
      </c>
      <c r="D1508" s="34" t="s">
        <v>5406</v>
      </c>
      <c r="E1508" s="35">
        <v>786.52</v>
      </c>
    </row>
    <row r="1509" spans="2:5" ht="50.1" customHeight="1">
      <c r="B1509" s="33">
        <v>98415</v>
      </c>
      <c r="C1509" s="34" t="s">
        <v>1381</v>
      </c>
      <c r="D1509" s="34" t="s">
        <v>5406</v>
      </c>
      <c r="E1509" s="35">
        <v>786.52</v>
      </c>
    </row>
    <row r="1510" spans="2:5" ht="50.1" customHeight="1">
      <c r="B1510" s="33">
        <v>98416</v>
      </c>
      <c r="C1510" s="34" t="s">
        <v>1382</v>
      </c>
      <c r="D1510" s="34" t="s">
        <v>5406</v>
      </c>
      <c r="E1510" s="35">
        <v>931.46</v>
      </c>
    </row>
    <row r="1511" spans="2:5" ht="50.1" customHeight="1">
      <c r="B1511" s="33">
        <v>98417</v>
      </c>
      <c r="C1511" s="34" t="s">
        <v>1383</v>
      </c>
      <c r="D1511" s="34" t="s">
        <v>5406</v>
      </c>
      <c r="E1511" s="36">
        <v>1076.4000000000001</v>
      </c>
    </row>
    <row r="1512" spans="2:5" ht="50.1" customHeight="1">
      <c r="B1512" s="33">
        <v>98418</v>
      </c>
      <c r="C1512" s="34" t="s">
        <v>1384</v>
      </c>
      <c r="D1512" s="34" t="s">
        <v>5406</v>
      </c>
      <c r="E1512" s="36">
        <v>1154.25</v>
      </c>
    </row>
    <row r="1513" spans="2:5" ht="50.1" customHeight="1">
      <c r="B1513" s="33">
        <v>98419</v>
      </c>
      <c r="C1513" s="34" t="s">
        <v>1385</v>
      </c>
      <c r="D1513" s="34" t="s">
        <v>5406</v>
      </c>
      <c r="E1513" s="36">
        <v>1232.0999999999999</v>
      </c>
    </row>
    <row r="1514" spans="2:5" ht="50.1" customHeight="1">
      <c r="B1514" s="33">
        <v>98420</v>
      </c>
      <c r="C1514" s="34" t="s">
        <v>1386</v>
      </c>
      <c r="D1514" s="34" t="s">
        <v>5406</v>
      </c>
      <c r="E1514" s="36">
        <v>1144.03</v>
      </c>
    </row>
    <row r="1515" spans="2:5" ht="50.1" customHeight="1">
      <c r="B1515" s="33">
        <v>98421</v>
      </c>
      <c r="C1515" s="34" t="s">
        <v>1387</v>
      </c>
      <c r="D1515" s="34" t="s">
        <v>5406</v>
      </c>
      <c r="E1515" s="36">
        <v>1288.97</v>
      </c>
    </row>
    <row r="1516" spans="2:5" ht="50.1" customHeight="1">
      <c r="B1516" s="33">
        <v>98422</v>
      </c>
      <c r="C1516" s="34" t="s">
        <v>1388</v>
      </c>
      <c r="D1516" s="34" t="s">
        <v>5406</v>
      </c>
      <c r="E1516" s="36">
        <v>1433.91</v>
      </c>
    </row>
    <row r="1517" spans="2:5" ht="50.1" customHeight="1">
      <c r="B1517" s="33">
        <v>98423</v>
      </c>
      <c r="C1517" s="34" t="s">
        <v>1389</v>
      </c>
      <c r="D1517" s="34" t="s">
        <v>5406</v>
      </c>
      <c r="E1517" s="36">
        <v>1511.76</v>
      </c>
    </row>
    <row r="1518" spans="2:5" ht="50.1" customHeight="1">
      <c r="B1518" s="33">
        <v>98424</v>
      </c>
      <c r="C1518" s="34" t="s">
        <v>1390</v>
      </c>
      <c r="D1518" s="34" t="s">
        <v>5406</v>
      </c>
      <c r="E1518" s="36">
        <v>1589.61</v>
      </c>
    </row>
    <row r="1519" spans="2:5" ht="50.1" customHeight="1">
      <c r="B1519" s="33">
        <v>98425</v>
      </c>
      <c r="C1519" s="34" t="s">
        <v>1391</v>
      </c>
      <c r="D1519" s="34" t="s">
        <v>5406</v>
      </c>
      <c r="E1519" s="36">
        <v>2011.99</v>
      </c>
    </row>
    <row r="1520" spans="2:5" ht="50.1" customHeight="1">
      <c r="B1520" s="33">
        <v>98426</v>
      </c>
      <c r="C1520" s="34" t="s">
        <v>1392</v>
      </c>
      <c r="D1520" s="34" t="s">
        <v>5406</v>
      </c>
      <c r="E1520" s="36">
        <v>2594.89</v>
      </c>
    </row>
    <row r="1521" spans="2:5" ht="50.1" customHeight="1">
      <c r="B1521" s="33">
        <v>98427</v>
      </c>
      <c r="C1521" s="34" t="s">
        <v>1393</v>
      </c>
      <c r="D1521" s="34" t="s">
        <v>5406</v>
      </c>
      <c r="E1521" s="36">
        <v>3177.79</v>
      </c>
    </row>
    <row r="1522" spans="2:5" ht="50.1" customHeight="1">
      <c r="B1522" s="33">
        <v>98428</v>
      </c>
      <c r="C1522" s="34" t="s">
        <v>1394</v>
      </c>
      <c r="D1522" s="34" t="s">
        <v>5406</v>
      </c>
      <c r="E1522" s="36">
        <v>3502.77</v>
      </c>
    </row>
    <row r="1523" spans="2:5" ht="50.1" customHeight="1">
      <c r="B1523" s="33">
        <v>98429</v>
      </c>
      <c r="C1523" s="34" t="s">
        <v>1395</v>
      </c>
      <c r="D1523" s="34" t="s">
        <v>5406</v>
      </c>
      <c r="E1523" s="36">
        <v>3827.75</v>
      </c>
    </row>
    <row r="1524" spans="2:5" ht="50.1" customHeight="1">
      <c r="B1524" s="33">
        <v>98430</v>
      </c>
      <c r="C1524" s="34" t="s">
        <v>1396</v>
      </c>
      <c r="D1524" s="34" t="s">
        <v>5406</v>
      </c>
      <c r="E1524" s="36">
        <v>2369.5</v>
      </c>
    </row>
    <row r="1525" spans="2:5" ht="50.1" customHeight="1">
      <c r="B1525" s="33">
        <v>98431</v>
      </c>
      <c r="C1525" s="34" t="s">
        <v>1397</v>
      </c>
      <c r="D1525" s="34" t="s">
        <v>5406</v>
      </c>
      <c r="E1525" s="36">
        <v>2952.4</v>
      </c>
    </row>
    <row r="1526" spans="2:5" ht="50.1" customHeight="1">
      <c r="B1526" s="33">
        <v>98432</v>
      </c>
      <c r="C1526" s="34" t="s">
        <v>1398</v>
      </c>
      <c r="D1526" s="34" t="s">
        <v>5406</v>
      </c>
      <c r="E1526" s="36">
        <v>3535.3</v>
      </c>
    </row>
    <row r="1527" spans="2:5" ht="50.1" customHeight="1">
      <c r="B1527" s="33">
        <v>98433</v>
      </c>
      <c r="C1527" s="34" t="s">
        <v>1399</v>
      </c>
      <c r="D1527" s="34" t="s">
        <v>5406</v>
      </c>
      <c r="E1527" s="36">
        <v>3860.28</v>
      </c>
    </row>
    <row r="1528" spans="2:5" ht="50.1" customHeight="1">
      <c r="B1528" s="33">
        <v>98434</v>
      </c>
      <c r="C1528" s="34" t="s">
        <v>1400</v>
      </c>
      <c r="D1528" s="34" t="s">
        <v>5406</v>
      </c>
      <c r="E1528" s="36">
        <v>4185.26</v>
      </c>
    </row>
    <row r="1529" spans="2:5" ht="50.1" customHeight="1">
      <c r="B1529" s="33">
        <v>99240</v>
      </c>
      <c r="C1529" s="34" t="s">
        <v>1401</v>
      </c>
      <c r="D1529" s="34" t="s">
        <v>5638</v>
      </c>
      <c r="E1529" s="35">
        <v>317.76</v>
      </c>
    </row>
    <row r="1530" spans="2:5" ht="50.1" customHeight="1">
      <c r="B1530" s="33">
        <v>99241</v>
      </c>
      <c r="C1530" s="34" t="s">
        <v>1402</v>
      </c>
      <c r="D1530" s="34" t="s">
        <v>5638</v>
      </c>
      <c r="E1530" s="36">
        <v>1184.26</v>
      </c>
    </row>
    <row r="1531" spans="2:5" ht="50.1" customHeight="1">
      <c r="B1531" s="33">
        <v>99242</v>
      </c>
      <c r="C1531" s="34" t="s">
        <v>1403</v>
      </c>
      <c r="D1531" s="34" t="s">
        <v>5406</v>
      </c>
      <c r="E1531" s="36">
        <v>1943.53</v>
      </c>
    </row>
    <row r="1532" spans="2:5" ht="50.1" customHeight="1">
      <c r="B1532" s="33">
        <v>99243</v>
      </c>
      <c r="C1532" s="34" t="s">
        <v>1404</v>
      </c>
      <c r="D1532" s="34" t="s">
        <v>5638</v>
      </c>
      <c r="E1532" s="36">
        <v>1110.95</v>
      </c>
    </row>
    <row r="1533" spans="2:5" ht="50.1" customHeight="1">
      <c r="B1533" s="33">
        <v>99244</v>
      </c>
      <c r="C1533" s="34" t="s">
        <v>1405</v>
      </c>
      <c r="D1533" s="34" t="s">
        <v>5406</v>
      </c>
      <c r="E1533" s="36">
        <v>3242.12</v>
      </c>
    </row>
    <row r="1534" spans="2:5" ht="50.1" customHeight="1">
      <c r="B1534" s="33">
        <v>99246</v>
      </c>
      <c r="C1534" s="34" t="s">
        <v>1406</v>
      </c>
      <c r="D1534" s="34" t="s">
        <v>5638</v>
      </c>
      <c r="E1534" s="35">
        <v>492.75</v>
      </c>
    </row>
    <row r="1535" spans="2:5" ht="50.1" customHeight="1">
      <c r="B1535" s="33">
        <v>99247</v>
      </c>
      <c r="C1535" s="34" t="s">
        <v>1407</v>
      </c>
      <c r="D1535" s="34" t="s">
        <v>5638</v>
      </c>
      <c r="E1535" s="36">
        <v>1351.57</v>
      </c>
    </row>
    <row r="1536" spans="2:5" ht="50.1" customHeight="1">
      <c r="B1536" s="33">
        <v>99248</v>
      </c>
      <c r="C1536" s="34" t="s">
        <v>1408</v>
      </c>
      <c r="D1536" s="34" t="s">
        <v>5406</v>
      </c>
      <c r="E1536" s="36">
        <v>2468.16</v>
      </c>
    </row>
    <row r="1537" spans="2:5" ht="50.1" customHeight="1">
      <c r="B1537" s="33">
        <v>99249</v>
      </c>
      <c r="C1537" s="34" t="s">
        <v>1409</v>
      </c>
      <c r="D1537" s="34" t="s">
        <v>5638</v>
      </c>
      <c r="E1537" s="36">
        <v>1360.74</v>
      </c>
    </row>
    <row r="1538" spans="2:5" ht="50.1" customHeight="1">
      <c r="B1538" s="33">
        <v>99252</v>
      </c>
      <c r="C1538" s="34" t="s">
        <v>1410</v>
      </c>
      <c r="D1538" s="34" t="s">
        <v>5406</v>
      </c>
      <c r="E1538" s="36">
        <v>1706.5</v>
      </c>
    </row>
    <row r="1539" spans="2:5" ht="50.1" customHeight="1">
      <c r="B1539" s="33">
        <v>99254</v>
      </c>
      <c r="C1539" s="34" t="s">
        <v>1411</v>
      </c>
      <c r="D1539" s="34" t="s">
        <v>5638</v>
      </c>
      <c r="E1539" s="35">
        <v>849.64</v>
      </c>
    </row>
    <row r="1540" spans="2:5" ht="50.1" customHeight="1">
      <c r="B1540" s="33">
        <v>99256</v>
      </c>
      <c r="C1540" s="34" t="s">
        <v>1412</v>
      </c>
      <c r="D1540" s="34" t="s">
        <v>5406</v>
      </c>
      <c r="E1540" s="36">
        <v>3803.84</v>
      </c>
    </row>
    <row r="1541" spans="2:5" ht="50.1" customHeight="1">
      <c r="B1541" s="33">
        <v>99259</v>
      </c>
      <c r="C1541" s="34" t="s">
        <v>1413</v>
      </c>
      <c r="D1541" s="34" t="s">
        <v>5406</v>
      </c>
      <c r="E1541" s="36">
        <v>2155.12</v>
      </c>
    </row>
    <row r="1542" spans="2:5" ht="50.1" customHeight="1">
      <c r="B1542" s="33">
        <v>99261</v>
      </c>
      <c r="C1542" s="34" t="s">
        <v>1414</v>
      </c>
      <c r="D1542" s="34" t="s">
        <v>5638</v>
      </c>
      <c r="E1542" s="36">
        <v>1016.97</v>
      </c>
    </row>
    <row r="1543" spans="2:5" ht="50.1" customHeight="1">
      <c r="B1543" s="33">
        <v>99263</v>
      </c>
      <c r="C1543" s="34" t="s">
        <v>1415</v>
      </c>
      <c r="D1543" s="34" t="s">
        <v>5638</v>
      </c>
      <c r="E1543" s="36">
        <v>1518.91</v>
      </c>
    </row>
    <row r="1544" spans="2:5" ht="50.1" customHeight="1">
      <c r="B1544" s="33">
        <v>99265</v>
      </c>
      <c r="C1544" s="34" t="s">
        <v>1416</v>
      </c>
      <c r="D1544" s="34" t="s">
        <v>5406</v>
      </c>
      <c r="E1544" s="36">
        <v>2603.73</v>
      </c>
    </row>
    <row r="1545" spans="2:5" ht="50.1" customHeight="1">
      <c r="B1545" s="33">
        <v>99266</v>
      </c>
      <c r="C1545" s="34" t="s">
        <v>1417</v>
      </c>
      <c r="D1545" s="34" t="s">
        <v>5638</v>
      </c>
      <c r="E1545" s="36">
        <v>1184.26</v>
      </c>
    </row>
    <row r="1546" spans="2:5" ht="50.1" customHeight="1">
      <c r="B1546" s="33">
        <v>99267</v>
      </c>
      <c r="C1546" s="34" t="s">
        <v>1418</v>
      </c>
      <c r="D1546" s="34" t="s">
        <v>5406</v>
      </c>
      <c r="E1546" s="36">
        <v>3052.29</v>
      </c>
    </row>
    <row r="1547" spans="2:5" ht="50.1" customHeight="1">
      <c r="B1547" s="33">
        <v>99269</v>
      </c>
      <c r="C1547" s="34" t="s">
        <v>1419</v>
      </c>
      <c r="D1547" s="34" t="s">
        <v>5638</v>
      </c>
      <c r="E1547" s="36">
        <v>1351.57</v>
      </c>
    </row>
    <row r="1548" spans="2:5" ht="50.1" customHeight="1">
      <c r="B1548" s="33">
        <v>99271</v>
      </c>
      <c r="C1548" s="34" t="s">
        <v>1420</v>
      </c>
      <c r="D1548" s="34" t="s">
        <v>5406</v>
      </c>
      <c r="E1548" s="36">
        <v>4365.43</v>
      </c>
    </row>
    <row r="1549" spans="2:5" ht="50.1" customHeight="1">
      <c r="B1549" s="33">
        <v>99272</v>
      </c>
      <c r="C1549" s="34" t="s">
        <v>1421</v>
      </c>
      <c r="D1549" s="34" t="s">
        <v>5406</v>
      </c>
      <c r="E1549" s="35">
        <v>721.65</v>
      </c>
    </row>
    <row r="1550" spans="2:5" ht="50.1" customHeight="1">
      <c r="B1550" s="33">
        <v>99273</v>
      </c>
      <c r="C1550" s="34" t="s">
        <v>1422</v>
      </c>
      <c r="D1550" s="34" t="s">
        <v>5406</v>
      </c>
      <c r="E1550" s="36">
        <v>1036.27</v>
      </c>
    </row>
    <row r="1551" spans="2:5" ht="50.1" customHeight="1">
      <c r="B1551" s="33">
        <v>99274</v>
      </c>
      <c r="C1551" s="34" t="s">
        <v>1423</v>
      </c>
      <c r="D1551" s="34" t="s">
        <v>5406</v>
      </c>
      <c r="E1551" s="36">
        <v>3520.17</v>
      </c>
    </row>
    <row r="1552" spans="2:5" ht="50.1" customHeight="1">
      <c r="B1552" s="33">
        <v>99276</v>
      </c>
      <c r="C1552" s="34" t="s">
        <v>1424</v>
      </c>
      <c r="D1552" s="34" t="s">
        <v>5638</v>
      </c>
      <c r="E1552" s="36">
        <v>1686.22</v>
      </c>
    </row>
    <row r="1553" spans="2:5" ht="50.1" customHeight="1">
      <c r="B1553" s="33">
        <v>99277</v>
      </c>
      <c r="C1553" s="34" t="s">
        <v>1425</v>
      </c>
      <c r="D1553" s="34" t="s">
        <v>5638</v>
      </c>
      <c r="E1553" s="36">
        <v>1518.91</v>
      </c>
    </row>
    <row r="1554" spans="2:5" ht="50.1" customHeight="1">
      <c r="B1554" s="33">
        <v>99278</v>
      </c>
      <c r="C1554" s="34" t="s">
        <v>1426</v>
      </c>
      <c r="D1554" s="34" t="s">
        <v>5638</v>
      </c>
      <c r="E1554" s="35">
        <v>234.49</v>
      </c>
    </row>
    <row r="1555" spans="2:5" ht="50.1" customHeight="1">
      <c r="B1555" s="33">
        <v>99279</v>
      </c>
      <c r="C1555" s="34" t="s">
        <v>1427</v>
      </c>
      <c r="D1555" s="34" t="s">
        <v>5406</v>
      </c>
      <c r="E1555" s="36">
        <v>3971.14</v>
      </c>
    </row>
    <row r="1556" spans="2:5" ht="50.1" customHeight="1">
      <c r="B1556" s="33">
        <v>99280</v>
      </c>
      <c r="C1556" s="34" t="s">
        <v>1428</v>
      </c>
      <c r="D1556" s="34" t="s">
        <v>5406</v>
      </c>
      <c r="E1556" s="36">
        <v>1338.58</v>
      </c>
    </row>
    <row r="1557" spans="2:5" ht="50.1" customHeight="1">
      <c r="B1557" s="33">
        <v>99281</v>
      </c>
      <c r="C1557" s="34" t="s">
        <v>1429</v>
      </c>
      <c r="D1557" s="34" t="s">
        <v>5638</v>
      </c>
      <c r="E1557" s="36">
        <v>1686.22</v>
      </c>
    </row>
    <row r="1558" spans="2:5" ht="50.1" customHeight="1">
      <c r="B1558" s="33">
        <v>99282</v>
      </c>
      <c r="C1558" s="34" t="s">
        <v>1430</v>
      </c>
      <c r="D1558" s="34" t="s">
        <v>5638</v>
      </c>
      <c r="E1558" s="36">
        <v>1878.69</v>
      </c>
    </row>
    <row r="1559" spans="2:5" ht="50.1" customHeight="1">
      <c r="B1559" s="33">
        <v>99283</v>
      </c>
      <c r="C1559" s="34" t="s">
        <v>1431</v>
      </c>
      <c r="D1559" s="34" t="s">
        <v>5638</v>
      </c>
      <c r="E1559" s="35">
        <v>777.87</v>
      </c>
    </row>
    <row r="1560" spans="2:5" ht="50.1" customHeight="1">
      <c r="B1560" s="33">
        <v>99284</v>
      </c>
      <c r="C1560" s="34" t="s">
        <v>1432</v>
      </c>
      <c r="D1560" s="34" t="s">
        <v>5406</v>
      </c>
      <c r="E1560" s="36">
        <v>4927.12</v>
      </c>
    </row>
    <row r="1561" spans="2:5" ht="50.1" customHeight="1">
      <c r="B1561" s="33">
        <v>99286</v>
      </c>
      <c r="C1561" s="34" t="s">
        <v>1433</v>
      </c>
      <c r="D1561" s="34" t="s">
        <v>5406</v>
      </c>
      <c r="E1561" s="36">
        <v>4422.18</v>
      </c>
    </row>
    <row r="1562" spans="2:5" ht="50.1" customHeight="1">
      <c r="B1562" s="33">
        <v>99287</v>
      </c>
      <c r="C1562" s="34" t="s">
        <v>1434</v>
      </c>
      <c r="D1562" s="34" t="s">
        <v>5406</v>
      </c>
      <c r="E1562" s="36">
        <v>6200.46</v>
      </c>
    </row>
    <row r="1563" spans="2:5" ht="50.1" customHeight="1">
      <c r="B1563" s="33">
        <v>99288</v>
      </c>
      <c r="C1563" s="34" t="s">
        <v>1435</v>
      </c>
      <c r="D1563" s="34" t="s">
        <v>5638</v>
      </c>
      <c r="E1563" s="35">
        <v>283.41000000000003</v>
      </c>
    </row>
    <row r="1564" spans="2:5" ht="50.1" customHeight="1">
      <c r="B1564" s="33">
        <v>99289</v>
      </c>
      <c r="C1564" s="34" t="s">
        <v>1436</v>
      </c>
      <c r="D1564" s="34" t="s">
        <v>5638</v>
      </c>
      <c r="E1564" s="36">
        <v>1853.52</v>
      </c>
    </row>
    <row r="1565" spans="2:5" ht="50.1" customHeight="1">
      <c r="B1565" s="33">
        <v>99290</v>
      </c>
      <c r="C1565" s="34" t="s">
        <v>1437</v>
      </c>
      <c r="D1565" s="34" t="s">
        <v>5406</v>
      </c>
      <c r="E1565" s="36">
        <v>2665.29</v>
      </c>
    </row>
    <row r="1566" spans="2:5" ht="50.1" customHeight="1">
      <c r="B1566" s="33">
        <v>99291</v>
      </c>
      <c r="C1566" s="34" t="s">
        <v>1438</v>
      </c>
      <c r="D1566" s="34" t="s">
        <v>5638</v>
      </c>
      <c r="E1566" s="36">
        <v>1853.52</v>
      </c>
    </row>
    <row r="1567" spans="2:5" ht="50.1" customHeight="1">
      <c r="B1567" s="33">
        <v>99292</v>
      </c>
      <c r="C1567" s="34" t="s">
        <v>1439</v>
      </c>
      <c r="D1567" s="34" t="s">
        <v>5406</v>
      </c>
      <c r="E1567" s="36">
        <v>1643.38</v>
      </c>
    </row>
    <row r="1568" spans="2:5" ht="50.1" customHeight="1">
      <c r="B1568" s="33">
        <v>99293</v>
      </c>
      <c r="C1568" s="34" t="s">
        <v>1440</v>
      </c>
      <c r="D1568" s="34" t="s">
        <v>5638</v>
      </c>
      <c r="E1568" s="35">
        <v>944.39</v>
      </c>
    </row>
    <row r="1569" spans="2:5" ht="50.1" customHeight="1">
      <c r="B1569" s="33">
        <v>99294</v>
      </c>
      <c r="C1569" s="34" t="s">
        <v>1441</v>
      </c>
      <c r="D1569" s="34" t="s">
        <v>5406</v>
      </c>
      <c r="E1569" s="36">
        <v>5488.8</v>
      </c>
    </row>
    <row r="1570" spans="2:5" ht="50.1" customHeight="1">
      <c r="B1570" s="33">
        <v>99296</v>
      </c>
      <c r="C1570" s="34" t="s">
        <v>1442</v>
      </c>
      <c r="D1570" s="34" t="s">
        <v>5638</v>
      </c>
      <c r="E1570" s="36">
        <v>2045.98</v>
      </c>
    </row>
    <row r="1571" spans="2:5" ht="50.1" customHeight="1">
      <c r="B1571" s="33">
        <v>99297</v>
      </c>
      <c r="C1571" s="34" t="s">
        <v>1443</v>
      </c>
      <c r="D1571" s="34" t="s">
        <v>5638</v>
      </c>
      <c r="E1571" s="36">
        <v>2041.64</v>
      </c>
    </row>
    <row r="1572" spans="2:5" ht="50.1" customHeight="1">
      <c r="B1572" s="33">
        <v>99298</v>
      </c>
      <c r="C1572" s="34" t="s">
        <v>1444</v>
      </c>
      <c r="D1572" s="34" t="s">
        <v>5406</v>
      </c>
      <c r="E1572" s="36">
        <v>7002.76</v>
      </c>
    </row>
    <row r="1573" spans="2:5" ht="50.1" customHeight="1">
      <c r="B1573" s="33">
        <v>99299</v>
      </c>
      <c r="C1573" s="34" t="s">
        <v>1445</v>
      </c>
      <c r="D1573" s="34" t="s">
        <v>5638</v>
      </c>
      <c r="E1573" s="36">
        <v>2213.25</v>
      </c>
    </row>
    <row r="1574" spans="2:5" ht="50.1" customHeight="1">
      <c r="B1574" s="33">
        <v>99300</v>
      </c>
      <c r="C1574" s="34" t="s">
        <v>1446</v>
      </c>
      <c r="D1574" s="34" t="s">
        <v>5406</v>
      </c>
      <c r="E1574" s="36">
        <v>7805.08</v>
      </c>
    </row>
    <row r="1575" spans="2:5" ht="50.1" customHeight="1">
      <c r="B1575" s="33">
        <v>99301</v>
      </c>
      <c r="C1575" s="34" t="s">
        <v>1447</v>
      </c>
      <c r="D1575" s="34" t="s">
        <v>5406</v>
      </c>
      <c r="E1575" s="36">
        <v>3916.59</v>
      </c>
    </row>
    <row r="1576" spans="2:5" ht="50.1" customHeight="1">
      <c r="B1576" s="33">
        <v>99302</v>
      </c>
      <c r="C1576" s="34" t="s">
        <v>1448</v>
      </c>
      <c r="D1576" s="34" t="s">
        <v>5638</v>
      </c>
      <c r="E1576" s="36">
        <v>2384.9</v>
      </c>
    </row>
    <row r="1577" spans="2:5" ht="50.1" customHeight="1">
      <c r="B1577" s="33">
        <v>99303</v>
      </c>
      <c r="C1577" s="34" t="s">
        <v>1449</v>
      </c>
      <c r="D1577" s="34" t="s">
        <v>5406</v>
      </c>
      <c r="E1577" s="36">
        <v>7155.22</v>
      </c>
    </row>
    <row r="1578" spans="2:5" ht="50.1" customHeight="1">
      <c r="B1578" s="33">
        <v>99304</v>
      </c>
      <c r="C1578" s="34" t="s">
        <v>1450</v>
      </c>
      <c r="D1578" s="34" t="s">
        <v>5638</v>
      </c>
      <c r="E1578" s="36">
        <v>2217.5700000000002</v>
      </c>
    </row>
    <row r="1579" spans="2:5" ht="50.1" customHeight="1">
      <c r="B1579" s="33">
        <v>99305</v>
      </c>
      <c r="C1579" s="34" t="s">
        <v>1451</v>
      </c>
      <c r="D1579" s="34" t="s">
        <v>5406</v>
      </c>
      <c r="E1579" s="36">
        <v>8076.89</v>
      </c>
    </row>
    <row r="1580" spans="2:5" ht="50.1" customHeight="1">
      <c r="B1580" s="33">
        <v>99306</v>
      </c>
      <c r="C1580" s="34" t="s">
        <v>1452</v>
      </c>
      <c r="D1580" s="34" t="s">
        <v>5638</v>
      </c>
      <c r="E1580" s="36">
        <v>2384.9</v>
      </c>
    </row>
    <row r="1581" spans="2:5" ht="50.1" customHeight="1">
      <c r="B1581" s="33">
        <v>99307</v>
      </c>
      <c r="C1581" s="34" t="s">
        <v>1453</v>
      </c>
      <c r="D1581" s="34" t="s">
        <v>5638</v>
      </c>
      <c r="E1581" s="36">
        <v>1539.73</v>
      </c>
    </row>
    <row r="1582" spans="2:5" ht="50.1" customHeight="1">
      <c r="B1582" s="33">
        <v>99308</v>
      </c>
      <c r="C1582" s="34" t="s">
        <v>1454</v>
      </c>
      <c r="D1582" s="34" t="s">
        <v>5406</v>
      </c>
      <c r="E1582" s="36">
        <v>8998.58</v>
      </c>
    </row>
    <row r="1583" spans="2:5" ht="50.1" customHeight="1">
      <c r="B1583" s="33">
        <v>99309</v>
      </c>
      <c r="C1583" s="34" t="s">
        <v>1455</v>
      </c>
      <c r="D1583" s="34" t="s">
        <v>5638</v>
      </c>
      <c r="E1583" s="36">
        <v>2556.54</v>
      </c>
    </row>
    <row r="1584" spans="2:5" ht="50.1" customHeight="1">
      <c r="B1584" s="33">
        <v>99310</v>
      </c>
      <c r="C1584" s="34" t="s">
        <v>1456</v>
      </c>
      <c r="D1584" s="34" t="s">
        <v>5406</v>
      </c>
      <c r="E1584" s="36">
        <v>9156.9599999999991</v>
      </c>
    </row>
    <row r="1585" spans="2:5" ht="50.1" customHeight="1">
      <c r="B1585" s="33">
        <v>99311</v>
      </c>
      <c r="C1585" s="34" t="s">
        <v>1457</v>
      </c>
      <c r="D1585" s="34" t="s">
        <v>5638</v>
      </c>
      <c r="E1585" s="36">
        <v>2556.54</v>
      </c>
    </row>
    <row r="1586" spans="2:5" ht="50.1" customHeight="1">
      <c r="B1586" s="33">
        <v>99312</v>
      </c>
      <c r="C1586" s="34" t="s">
        <v>1458</v>
      </c>
      <c r="D1586" s="34" t="s">
        <v>5406</v>
      </c>
      <c r="E1586" s="36">
        <v>4583.24</v>
      </c>
    </row>
    <row r="1587" spans="2:5" ht="50.1" customHeight="1">
      <c r="B1587" s="33">
        <v>99313</v>
      </c>
      <c r="C1587" s="34" t="s">
        <v>1459</v>
      </c>
      <c r="D1587" s="34" t="s">
        <v>5406</v>
      </c>
      <c r="E1587" s="36">
        <v>10198.86</v>
      </c>
    </row>
    <row r="1588" spans="2:5" ht="50.1" customHeight="1">
      <c r="B1588" s="33">
        <v>99314</v>
      </c>
      <c r="C1588" s="34" t="s">
        <v>1460</v>
      </c>
      <c r="D1588" s="34" t="s">
        <v>5638</v>
      </c>
      <c r="E1588" s="36">
        <v>2728.2</v>
      </c>
    </row>
    <row r="1589" spans="2:5" ht="50.1" customHeight="1">
      <c r="B1589" s="33">
        <v>99315</v>
      </c>
      <c r="C1589" s="34" t="s">
        <v>1461</v>
      </c>
      <c r="D1589" s="34" t="s">
        <v>5406</v>
      </c>
      <c r="E1589" s="36">
        <v>11406.1</v>
      </c>
    </row>
    <row r="1590" spans="2:5" ht="50.1" customHeight="1">
      <c r="B1590" s="33">
        <v>99317</v>
      </c>
      <c r="C1590" s="34" t="s">
        <v>1462</v>
      </c>
      <c r="D1590" s="34" t="s">
        <v>5638</v>
      </c>
      <c r="E1590" s="36">
        <v>1707.03</v>
      </c>
    </row>
    <row r="1591" spans="2:5" ht="50.1" customHeight="1">
      <c r="B1591" s="33">
        <v>99318</v>
      </c>
      <c r="C1591" s="34" t="s">
        <v>1463</v>
      </c>
      <c r="D1591" s="34" t="s">
        <v>5638</v>
      </c>
      <c r="E1591" s="35">
        <v>153.47999999999999</v>
      </c>
    </row>
    <row r="1592" spans="2:5" ht="50.1" customHeight="1">
      <c r="B1592" s="33">
        <v>99319</v>
      </c>
      <c r="C1592" s="34" t="s">
        <v>1464</v>
      </c>
      <c r="D1592" s="34" t="s">
        <v>5638</v>
      </c>
      <c r="E1592" s="35">
        <v>613.58000000000004</v>
      </c>
    </row>
    <row r="1593" spans="2:5" ht="50.1" customHeight="1">
      <c r="B1593" s="33">
        <v>99320</v>
      </c>
      <c r="C1593" s="34" t="s">
        <v>1465</v>
      </c>
      <c r="D1593" s="34" t="s">
        <v>5406</v>
      </c>
      <c r="E1593" s="36">
        <v>5284.46</v>
      </c>
    </row>
    <row r="1594" spans="2:5" ht="50.1" customHeight="1">
      <c r="B1594" s="33">
        <v>99321</v>
      </c>
      <c r="C1594" s="34" t="s">
        <v>1466</v>
      </c>
      <c r="D1594" s="34" t="s">
        <v>5638</v>
      </c>
      <c r="E1594" s="36">
        <v>1874.34</v>
      </c>
    </row>
    <row r="1595" spans="2:5" ht="50.1" customHeight="1">
      <c r="B1595" s="33">
        <v>99322</v>
      </c>
      <c r="C1595" s="34" t="s">
        <v>1467</v>
      </c>
      <c r="D1595" s="34" t="s">
        <v>5406</v>
      </c>
      <c r="E1595" s="36">
        <v>5955.37</v>
      </c>
    </row>
    <row r="1596" spans="2:5" ht="50.1" customHeight="1">
      <c r="B1596" s="33">
        <v>99323</v>
      </c>
      <c r="C1596" s="34" t="s">
        <v>1468</v>
      </c>
      <c r="D1596" s="34" t="s">
        <v>5638</v>
      </c>
      <c r="E1596" s="36">
        <v>2041.64</v>
      </c>
    </row>
    <row r="1597" spans="2:5" ht="50.1" customHeight="1">
      <c r="B1597" s="33">
        <v>99324</v>
      </c>
      <c r="C1597" s="34" t="s">
        <v>1469</v>
      </c>
      <c r="D1597" s="34" t="s">
        <v>5406</v>
      </c>
      <c r="E1597" s="36">
        <v>6626.27</v>
      </c>
    </row>
    <row r="1598" spans="2:5" ht="50.1" customHeight="1">
      <c r="B1598" s="33">
        <v>99325</v>
      </c>
      <c r="C1598" s="34" t="s">
        <v>1470</v>
      </c>
      <c r="D1598" s="34" t="s">
        <v>5638</v>
      </c>
      <c r="E1598" s="36">
        <v>2213.25</v>
      </c>
    </row>
    <row r="1599" spans="2:5" ht="50.1" customHeight="1">
      <c r="B1599" s="33">
        <v>99326</v>
      </c>
      <c r="C1599" s="34" t="s">
        <v>1471</v>
      </c>
      <c r="D1599" s="34" t="s">
        <v>5406</v>
      </c>
      <c r="E1599" s="36">
        <v>5398.15</v>
      </c>
    </row>
    <row r="1600" spans="2:5" ht="50.1" customHeight="1">
      <c r="B1600" s="33">
        <v>99327</v>
      </c>
      <c r="C1600" s="34" t="s">
        <v>1472</v>
      </c>
      <c r="D1600" s="34" t="s">
        <v>5638</v>
      </c>
      <c r="E1600" s="36">
        <v>2857.35</v>
      </c>
    </row>
    <row r="1601" spans="2:5" ht="50.1" customHeight="1">
      <c r="B1601" s="33">
        <v>94263</v>
      </c>
      <c r="C1601" s="34" t="s">
        <v>1473</v>
      </c>
      <c r="D1601" s="34" t="s">
        <v>5638</v>
      </c>
      <c r="E1601" s="35">
        <v>20.13</v>
      </c>
    </row>
    <row r="1602" spans="2:5" ht="50.1" customHeight="1">
      <c r="B1602" s="33">
        <v>94264</v>
      </c>
      <c r="C1602" s="34" t="s">
        <v>1474</v>
      </c>
      <c r="D1602" s="34" t="s">
        <v>5638</v>
      </c>
      <c r="E1602" s="35">
        <v>22.62</v>
      </c>
    </row>
    <row r="1603" spans="2:5" ht="50.1" customHeight="1">
      <c r="B1603" s="33">
        <v>94265</v>
      </c>
      <c r="C1603" s="34" t="s">
        <v>1475</v>
      </c>
      <c r="D1603" s="34" t="s">
        <v>5638</v>
      </c>
      <c r="E1603" s="35">
        <v>25.78</v>
      </c>
    </row>
    <row r="1604" spans="2:5" ht="50.1" customHeight="1">
      <c r="B1604" s="33">
        <v>94266</v>
      </c>
      <c r="C1604" s="34" t="s">
        <v>1476</v>
      </c>
      <c r="D1604" s="34" t="s">
        <v>5638</v>
      </c>
      <c r="E1604" s="35">
        <v>28.63</v>
      </c>
    </row>
    <row r="1605" spans="2:5" ht="50.1" customHeight="1">
      <c r="B1605" s="33">
        <v>94267</v>
      </c>
      <c r="C1605" s="34" t="s">
        <v>1477</v>
      </c>
      <c r="D1605" s="34" t="s">
        <v>5638</v>
      </c>
      <c r="E1605" s="35">
        <v>30.47</v>
      </c>
    </row>
    <row r="1606" spans="2:5" ht="50.1" customHeight="1">
      <c r="B1606" s="33">
        <v>94268</v>
      </c>
      <c r="C1606" s="34" t="s">
        <v>1478</v>
      </c>
      <c r="D1606" s="34" t="s">
        <v>5638</v>
      </c>
      <c r="E1606" s="35">
        <v>33.590000000000003</v>
      </c>
    </row>
    <row r="1607" spans="2:5" ht="50.1" customHeight="1">
      <c r="B1607" s="33">
        <v>94269</v>
      </c>
      <c r="C1607" s="34" t="s">
        <v>1479</v>
      </c>
      <c r="D1607" s="34" t="s">
        <v>5638</v>
      </c>
      <c r="E1607" s="35">
        <v>42.89</v>
      </c>
    </row>
    <row r="1608" spans="2:5" ht="50.1" customHeight="1">
      <c r="B1608" s="33">
        <v>94270</v>
      </c>
      <c r="C1608" s="34" t="s">
        <v>1480</v>
      </c>
      <c r="D1608" s="34" t="s">
        <v>5638</v>
      </c>
      <c r="E1608" s="35">
        <v>47.25</v>
      </c>
    </row>
    <row r="1609" spans="2:5" ht="50.1" customHeight="1">
      <c r="B1609" s="33">
        <v>94271</v>
      </c>
      <c r="C1609" s="34" t="s">
        <v>1481</v>
      </c>
      <c r="D1609" s="34" t="s">
        <v>5638</v>
      </c>
      <c r="E1609" s="35">
        <v>52.24</v>
      </c>
    </row>
    <row r="1610" spans="2:5" ht="50.1" customHeight="1">
      <c r="B1610" s="33">
        <v>94272</v>
      </c>
      <c r="C1610" s="34" t="s">
        <v>1482</v>
      </c>
      <c r="D1610" s="34" t="s">
        <v>5638</v>
      </c>
      <c r="E1610" s="35">
        <v>58.04</v>
      </c>
    </row>
    <row r="1611" spans="2:5" ht="50.1" customHeight="1">
      <c r="B1611" s="33">
        <v>94273</v>
      </c>
      <c r="C1611" s="34" t="s">
        <v>1483</v>
      </c>
      <c r="D1611" s="34" t="s">
        <v>5638</v>
      </c>
      <c r="E1611" s="35">
        <v>32.9</v>
      </c>
    </row>
    <row r="1612" spans="2:5" ht="50.1" customHeight="1">
      <c r="B1612" s="33">
        <v>94274</v>
      </c>
      <c r="C1612" s="34" t="s">
        <v>1484</v>
      </c>
      <c r="D1612" s="34" t="s">
        <v>5638</v>
      </c>
      <c r="E1612" s="35">
        <v>35.72</v>
      </c>
    </row>
    <row r="1613" spans="2:5" ht="50.1" customHeight="1">
      <c r="B1613" s="33">
        <v>94275</v>
      </c>
      <c r="C1613" s="34" t="s">
        <v>1485</v>
      </c>
      <c r="D1613" s="34" t="s">
        <v>5638</v>
      </c>
      <c r="E1613" s="35">
        <v>31.45</v>
      </c>
    </row>
    <row r="1614" spans="2:5" ht="50.1" customHeight="1">
      <c r="B1614" s="33">
        <v>94276</v>
      </c>
      <c r="C1614" s="34" t="s">
        <v>1486</v>
      </c>
      <c r="D1614" s="34" t="s">
        <v>5638</v>
      </c>
      <c r="E1614" s="35">
        <v>34.270000000000003</v>
      </c>
    </row>
    <row r="1615" spans="2:5" ht="50.1" customHeight="1">
      <c r="B1615" s="33">
        <v>94281</v>
      </c>
      <c r="C1615" s="34" t="s">
        <v>1487</v>
      </c>
      <c r="D1615" s="34" t="s">
        <v>5638</v>
      </c>
      <c r="E1615" s="35">
        <v>32.21</v>
      </c>
    </row>
    <row r="1616" spans="2:5" ht="50.1" customHeight="1">
      <c r="B1616" s="33">
        <v>94282</v>
      </c>
      <c r="C1616" s="34" t="s">
        <v>1488</v>
      </c>
      <c r="D1616" s="34" t="s">
        <v>5638</v>
      </c>
      <c r="E1616" s="35">
        <v>40.799999999999997</v>
      </c>
    </row>
    <row r="1617" spans="2:5" ht="50.1" customHeight="1">
      <c r="B1617" s="33">
        <v>94283</v>
      </c>
      <c r="C1617" s="34" t="s">
        <v>1489</v>
      </c>
      <c r="D1617" s="34" t="s">
        <v>5638</v>
      </c>
      <c r="E1617" s="35">
        <v>40.72</v>
      </c>
    </row>
    <row r="1618" spans="2:5" ht="50.1" customHeight="1">
      <c r="B1618" s="33">
        <v>94284</v>
      </c>
      <c r="C1618" s="34" t="s">
        <v>1490</v>
      </c>
      <c r="D1618" s="34" t="s">
        <v>5638</v>
      </c>
      <c r="E1618" s="35">
        <v>49.3</v>
      </c>
    </row>
    <row r="1619" spans="2:5" ht="50.1" customHeight="1">
      <c r="B1619" s="33">
        <v>94285</v>
      </c>
      <c r="C1619" s="34" t="s">
        <v>1491</v>
      </c>
      <c r="D1619" s="34" t="s">
        <v>5638</v>
      </c>
      <c r="E1619" s="35">
        <v>48.8</v>
      </c>
    </row>
    <row r="1620" spans="2:5" ht="50.1" customHeight="1">
      <c r="B1620" s="33">
        <v>94286</v>
      </c>
      <c r="C1620" s="34" t="s">
        <v>1492</v>
      </c>
      <c r="D1620" s="34" t="s">
        <v>5638</v>
      </c>
      <c r="E1620" s="35">
        <v>57.39</v>
      </c>
    </row>
    <row r="1621" spans="2:5" ht="50.1" customHeight="1">
      <c r="B1621" s="33">
        <v>94287</v>
      </c>
      <c r="C1621" s="34" t="s">
        <v>1493</v>
      </c>
      <c r="D1621" s="34" t="s">
        <v>5638</v>
      </c>
      <c r="E1621" s="35">
        <v>25.55</v>
      </c>
    </row>
    <row r="1622" spans="2:5" ht="50.1" customHeight="1">
      <c r="B1622" s="33">
        <v>94288</v>
      </c>
      <c r="C1622" s="34" t="s">
        <v>1494</v>
      </c>
      <c r="D1622" s="34" t="s">
        <v>5638</v>
      </c>
      <c r="E1622" s="35">
        <v>33.06</v>
      </c>
    </row>
    <row r="1623" spans="2:5" ht="50.1" customHeight="1">
      <c r="B1623" s="33">
        <v>94289</v>
      </c>
      <c r="C1623" s="34" t="s">
        <v>1495</v>
      </c>
      <c r="D1623" s="34" t="s">
        <v>5638</v>
      </c>
      <c r="E1623" s="35">
        <v>31.72</v>
      </c>
    </row>
    <row r="1624" spans="2:5" ht="50.1" customHeight="1">
      <c r="B1624" s="33">
        <v>94290</v>
      </c>
      <c r="C1624" s="34" t="s">
        <v>1496</v>
      </c>
      <c r="D1624" s="34" t="s">
        <v>5638</v>
      </c>
      <c r="E1624" s="35">
        <v>39.24</v>
      </c>
    </row>
    <row r="1625" spans="2:5" ht="50.1" customHeight="1">
      <c r="B1625" s="33">
        <v>94291</v>
      </c>
      <c r="C1625" s="34" t="s">
        <v>1497</v>
      </c>
      <c r="D1625" s="34" t="s">
        <v>5638</v>
      </c>
      <c r="E1625" s="35">
        <v>37.520000000000003</v>
      </c>
    </row>
    <row r="1626" spans="2:5" ht="50.1" customHeight="1">
      <c r="B1626" s="33">
        <v>94292</v>
      </c>
      <c r="C1626" s="34" t="s">
        <v>1498</v>
      </c>
      <c r="D1626" s="34" t="s">
        <v>5638</v>
      </c>
      <c r="E1626" s="35">
        <v>45.04</v>
      </c>
    </row>
    <row r="1627" spans="2:5" ht="50.1" customHeight="1">
      <c r="B1627" s="33">
        <v>94293</v>
      </c>
      <c r="C1627" s="34" t="s">
        <v>1499</v>
      </c>
      <c r="D1627" s="34" t="s">
        <v>5638</v>
      </c>
      <c r="E1627" s="35">
        <v>94.96</v>
      </c>
    </row>
    <row r="1628" spans="2:5" ht="50.1" customHeight="1">
      <c r="B1628" s="33">
        <v>94294</v>
      </c>
      <c r="C1628" s="34" t="s">
        <v>1500</v>
      </c>
      <c r="D1628" s="34" t="s">
        <v>5638</v>
      </c>
      <c r="E1628" s="35">
        <v>5.53</v>
      </c>
    </row>
    <row r="1629" spans="2:5" ht="50.1" customHeight="1">
      <c r="B1629" s="33">
        <v>94037</v>
      </c>
      <c r="C1629" s="34" t="s">
        <v>1501</v>
      </c>
      <c r="D1629" s="34" t="s">
        <v>5464</v>
      </c>
      <c r="E1629" s="35">
        <v>15.96</v>
      </c>
    </row>
    <row r="1630" spans="2:5" ht="50.1" customHeight="1">
      <c r="B1630" s="33">
        <v>94038</v>
      </c>
      <c r="C1630" s="34" t="s">
        <v>1502</v>
      </c>
      <c r="D1630" s="34" t="s">
        <v>5464</v>
      </c>
      <c r="E1630" s="35">
        <v>21.64</v>
      </c>
    </row>
    <row r="1631" spans="2:5" ht="50.1" customHeight="1">
      <c r="B1631" s="33">
        <v>94039</v>
      </c>
      <c r="C1631" s="34" t="s">
        <v>1503</v>
      </c>
      <c r="D1631" s="34" t="s">
        <v>5464</v>
      </c>
      <c r="E1631" s="35">
        <v>12.67</v>
      </c>
    </row>
    <row r="1632" spans="2:5" ht="50.1" customHeight="1">
      <c r="B1632" s="33">
        <v>94040</v>
      </c>
      <c r="C1632" s="34" t="s">
        <v>1504</v>
      </c>
      <c r="D1632" s="34" t="s">
        <v>5464</v>
      </c>
      <c r="E1632" s="35">
        <v>18.39</v>
      </c>
    </row>
    <row r="1633" spans="2:5" ht="50.1" customHeight="1">
      <c r="B1633" s="33">
        <v>94041</v>
      </c>
      <c r="C1633" s="34" t="s">
        <v>1505</v>
      </c>
      <c r="D1633" s="34" t="s">
        <v>5464</v>
      </c>
      <c r="E1633" s="35">
        <v>9.89</v>
      </c>
    </row>
    <row r="1634" spans="2:5" ht="50.1" customHeight="1">
      <c r="B1634" s="33">
        <v>94042</v>
      </c>
      <c r="C1634" s="34" t="s">
        <v>1506</v>
      </c>
      <c r="D1634" s="34" t="s">
        <v>5464</v>
      </c>
      <c r="E1634" s="35">
        <v>15.75</v>
      </c>
    </row>
    <row r="1635" spans="2:5" ht="50.1" customHeight="1">
      <c r="B1635" s="33">
        <v>94043</v>
      </c>
      <c r="C1635" s="34" t="s">
        <v>1507</v>
      </c>
      <c r="D1635" s="34" t="s">
        <v>5464</v>
      </c>
      <c r="E1635" s="35">
        <v>15.06</v>
      </c>
    </row>
    <row r="1636" spans="2:5" ht="50.1" customHeight="1">
      <c r="B1636" s="33">
        <v>94044</v>
      </c>
      <c r="C1636" s="34" t="s">
        <v>1508</v>
      </c>
      <c r="D1636" s="34" t="s">
        <v>5464</v>
      </c>
      <c r="E1636" s="35">
        <v>20.78</v>
      </c>
    </row>
    <row r="1637" spans="2:5" ht="50.1" customHeight="1">
      <c r="B1637" s="33">
        <v>94045</v>
      </c>
      <c r="C1637" s="34" t="s">
        <v>1509</v>
      </c>
      <c r="D1637" s="34" t="s">
        <v>5464</v>
      </c>
      <c r="E1637" s="35">
        <v>11.81</v>
      </c>
    </row>
    <row r="1638" spans="2:5" ht="50.1" customHeight="1">
      <c r="B1638" s="33">
        <v>94046</v>
      </c>
      <c r="C1638" s="34" t="s">
        <v>1510</v>
      </c>
      <c r="D1638" s="34" t="s">
        <v>5464</v>
      </c>
      <c r="E1638" s="35">
        <v>17.489999999999998</v>
      </c>
    </row>
    <row r="1639" spans="2:5" ht="50.1" customHeight="1">
      <c r="B1639" s="33">
        <v>94047</v>
      </c>
      <c r="C1639" s="34" t="s">
        <v>1511</v>
      </c>
      <c r="D1639" s="34" t="s">
        <v>5464</v>
      </c>
      <c r="E1639" s="35">
        <v>9.0299999999999994</v>
      </c>
    </row>
    <row r="1640" spans="2:5" ht="50.1" customHeight="1">
      <c r="B1640" s="33">
        <v>94048</v>
      </c>
      <c r="C1640" s="34" t="s">
        <v>1512</v>
      </c>
      <c r="D1640" s="34" t="s">
        <v>5464</v>
      </c>
      <c r="E1640" s="35">
        <v>14.86</v>
      </c>
    </row>
    <row r="1641" spans="2:5" ht="50.1" customHeight="1">
      <c r="B1641" s="33">
        <v>94049</v>
      </c>
      <c r="C1641" s="34" t="s">
        <v>1513</v>
      </c>
      <c r="D1641" s="34" t="s">
        <v>5464</v>
      </c>
      <c r="E1641" s="35">
        <v>28.41</v>
      </c>
    </row>
    <row r="1642" spans="2:5" ht="50.1" customHeight="1">
      <c r="B1642" s="33">
        <v>94050</v>
      </c>
      <c r="C1642" s="34" t="s">
        <v>1514</v>
      </c>
      <c r="D1642" s="34" t="s">
        <v>5464</v>
      </c>
      <c r="E1642" s="35">
        <v>35.799999999999997</v>
      </c>
    </row>
    <row r="1643" spans="2:5" ht="50.1" customHeight="1">
      <c r="B1643" s="33">
        <v>94051</v>
      </c>
      <c r="C1643" s="34" t="s">
        <v>1515</v>
      </c>
      <c r="D1643" s="34" t="s">
        <v>5464</v>
      </c>
      <c r="E1643" s="35">
        <v>23.73</v>
      </c>
    </row>
    <row r="1644" spans="2:5" ht="50.1" customHeight="1">
      <c r="B1644" s="33">
        <v>94052</v>
      </c>
      <c r="C1644" s="34" t="s">
        <v>1516</v>
      </c>
      <c r="D1644" s="34" t="s">
        <v>5464</v>
      </c>
      <c r="E1644" s="35">
        <v>30.98</v>
      </c>
    </row>
    <row r="1645" spans="2:5" ht="50.1" customHeight="1">
      <c r="B1645" s="33">
        <v>94053</v>
      </c>
      <c r="C1645" s="34" t="s">
        <v>1517</v>
      </c>
      <c r="D1645" s="34" t="s">
        <v>5464</v>
      </c>
      <c r="E1645" s="35">
        <v>21.28</v>
      </c>
    </row>
    <row r="1646" spans="2:5" ht="50.1" customHeight="1">
      <c r="B1646" s="33">
        <v>94054</v>
      </c>
      <c r="C1646" s="34" t="s">
        <v>1518</v>
      </c>
      <c r="D1646" s="34" t="s">
        <v>5464</v>
      </c>
      <c r="E1646" s="35">
        <v>28.68</v>
      </c>
    </row>
    <row r="1647" spans="2:5" ht="50.1" customHeight="1">
      <c r="B1647" s="33">
        <v>94055</v>
      </c>
      <c r="C1647" s="34" t="s">
        <v>1519</v>
      </c>
      <c r="D1647" s="34" t="s">
        <v>5464</v>
      </c>
      <c r="E1647" s="35">
        <v>27.26</v>
      </c>
    </row>
    <row r="1648" spans="2:5" ht="50.1" customHeight="1">
      <c r="B1648" s="33">
        <v>94056</v>
      </c>
      <c r="C1648" s="34" t="s">
        <v>1520</v>
      </c>
      <c r="D1648" s="34" t="s">
        <v>5464</v>
      </c>
      <c r="E1648" s="35">
        <v>34.68</v>
      </c>
    </row>
    <row r="1649" spans="2:5" ht="50.1" customHeight="1">
      <c r="B1649" s="33">
        <v>94057</v>
      </c>
      <c r="C1649" s="34" t="s">
        <v>1521</v>
      </c>
      <c r="D1649" s="34" t="s">
        <v>5464</v>
      </c>
      <c r="E1649" s="35">
        <v>22.6</v>
      </c>
    </row>
    <row r="1650" spans="2:5" ht="50.1" customHeight="1">
      <c r="B1650" s="33">
        <v>94058</v>
      </c>
      <c r="C1650" s="34" t="s">
        <v>1522</v>
      </c>
      <c r="D1650" s="34" t="s">
        <v>5464</v>
      </c>
      <c r="E1650" s="35">
        <v>29.84</v>
      </c>
    </row>
    <row r="1651" spans="2:5" ht="50.1" customHeight="1">
      <c r="B1651" s="33">
        <v>94059</v>
      </c>
      <c r="C1651" s="34" t="s">
        <v>1523</v>
      </c>
      <c r="D1651" s="34" t="s">
        <v>5464</v>
      </c>
      <c r="E1651" s="35">
        <v>20.149999999999999</v>
      </c>
    </row>
    <row r="1652" spans="2:5" ht="50.1" customHeight="1">
      <c r="B1652" s="33">
        <v>94060</v>
      </c>
      <c r="C1652" s="34" t="s">
        <v>1524</v>
      </c>
      <c r="D1652" s="34" t="s">
        <v>5464</v>
      </c>
      <c r="E1652" s="35">
        <v>27.54</v>
      </c>
    </row>
    <row r="1653" spans="2:5" ht="50.1" customHeight="1">
      <c r="B1653" s="33">
        <v>73301</v>
      </c>
      <c r="C1653" s="34" t="s">
        <v>1525</v>
      </c>
      <c r="D1653" s="34" t="s">
        <v>10</v>
      </c>
      <c r="E1653" s="35">
        <v>8.01</v>
      </c>
    </row>
    <row r="1654" spans="2:5" ht="50.1" customHeight="1">
      <c r="B1654" s="33">
        <v>83515</v>
      </c>
      <c r="C1654" s="34" t="s">
        <v>1526</v>
      </c>
      <c r="D1654" s="34" t="s">
        <v>10</v>
      </c>
      <c r="E1654" s="35">
        <v>16.399999999999999</v>
      </c>
    </row>
    <row r="1655" spans="2:5" ht="50.1" customHeight="1">
      <c r="B1655" s="33">
        <v>83516</v>
      </c>
      <c r="C1655" s="34" t="s">
        <v>1527</v>
      </c>
      <c r="D1655" s="34" t="s">
        <v>10</v>
      </c>
      <c r="E1655" s="35">
        <v>18.920000000000002</v>
      </c>
    </row>
    <row r="1656" spans="2:5" ht="50.1" customHeight="1">
      <c r="B1656" s="33">
        <v>90788</v>
      </c>
      <c r="C1656" s="34" t="s">
        <v>21592</v>
      </c>
      <c r="D1656" s="34" t="s">
        <v>5406</v>
      </c>
      <c r="E1656" s="35">
        <v>379.52</v>
      </c>
    </row>
    <row r="1657" spans="2:5" ht="50.1" customHeight="1">
      <c r="B1657" s="33">
        <v>90789</v>
      </c>
      <c r="C1657" s="34" t="s">
        <v>21593</v>
      </c>
      <c r="D1657" s="34" t="s">
        <v>5406</v>
      </c>
      <c r="E1657" s="35">
        <v>392.13</v>
      </c>
    </row>
    <row r="1658" spans="2:5" ht="50.1" customHeight="1">
      <c r="B1658" s="33">
        <v>90790</v>
      </c>
      <c r="C1658" s="34" t="s">
        <v>21594</v>
      </c>
      <c r="D1658" s="34" t="s">
        <v>5406</v>
      </c>
      <c r="E1658" s="35">
        <v>395.5</v>
      </c>
    </row>
    <row r="1659" spans="2:5" ht="50.1" customHeight="1">
      <c r="B1659" s="33">
        <v>90791</v>
      </c>
      <c r="C1659" s="34" t="s">
        <v>21595</v>
      </c>
      <c r="D1659" s="34" t="s">
        <v>5406</v>
      </c>
      <c r="E1659" s="35">
        <v>422.98</v>
      </c>
    </row>
    <row r="1660" spans="2:5" ht="50.1" customHeight="1">
      <c r="B1660" s="33">
        <v>90793</v>
      </c>
      <c r="C1660" s="34" t="s">
        <v>21596</v>
      </c>
      <c r="D1660" s="34" t="s">
        <v>5406</v>
      </c>
      <c r="E1660" s="35">
        <v>456.22</v>
      </c>
    </row>
    <row r="1661" spans="2:5" ht="50.1" customHeight="1">
      <c r="B1661" s="33">
        <v>90794</v>
      </c>
      <c r="C1661" s="34" t="s">
        <v>21597</v>
      </c>
      <c r="D1661" s="34" t="s">
        <v>5406</v>
      </c>
      <c r="E1661" s="35">
        <v>411.74</v>
      </c>
    </row>
    <row r="1662" spans="2:5" ht="50.1" customHeight="1">
      <c r="B1662" s="33">
        <v>90795</v>
      </c>
      <c r="C1662" s="34" t="s">
        <v>21598</v>
      </c>
      <c r="D1662" s="34" t="s">
        <v>5406</v>
      </c>
      <c r="E1662" s="35">
        <v>428.12</v>
      </c>
    </row>
    <row r="1663" spans="2:5" ht="50.1" customHeight="1">
      <c r="B1663" s="33">
        <v>90796</v>
      </c>
      <c r="C1663" s="34" t="s">
        <v>21599</v>
      </c>
      <c r="D1663" s="34" t="s">
        <v>5406</v>
      </c>
      <c r="E1663" s="35">
        <v>435.28</v>
      </c>
    </row>
    <row r="1664" spans="2:5" ht="50.1" customHeight="1">
      <c r="B1664" s="33">
        <v>90797</v>
      </c>
      <c r="C1664" s="34" t="s">
        <v>21600</v>
      </c>
      <c r="D1664" s="34" t="s">
        <v>5406</v>
      </c>
      <c r="E1664" s="35">
        <v>461.82</v>
      </c>
    </row>
    <row r="1665" spans="2:5" ht="50.1" customHeight="1">
      <c r="B1665" s="33">
        <v>90798</v>
      </c>
      <c r="C1665" s="34" t="s">
        <v>21601</v>
      </c>
      <c r="D1665" s="34" t="s">
        <v>5406</v>
      </c>
      <c r="E1665" s="35">
        <v>465.2</v>
      </c>
    </row>
    <row r="1666" spans="2:5" ht="50.1" customHeight="1">
      <c r="B1666" s="33">
        <v>90799</v>
      </c>
      <c r="C1666" s="34" t="s">
        <v>21602</v>
      </c>
      <c r="D1666" s="34" t="s">
        <v>5406</v>
      </c>
      <c r="E1666" s="35">
        <v>481</v>
      </c>
    </row>
    <row r="1667" spans="2:5" ht="50.1" customHeight="1">
      <c r="B1667" s="33">
        <v>90801</v>
      </c>
      <c r="C1667" s="34" t="s">
        <v>21603</v>
      </c>
      <c r="D1667" s="34" t="s">
        <v>5406</v>
      </c>
      <c r="E1667" s="35">
        <v>172.74</v>
      </c>
    </row>
    <row r="1668" spans="2:5" ht="50.1" customHeight="1">
      <c r="B1668" s="33">
        <v>90806</v>
      </c>
      <c r="C1668" s="34" t="s">
        <v>21604</v>
      </c>
      <c r="D1668" s="34" t="s">
        <v>5406</v>
      </c>
      <c r="E1668" s="35">
        <v>231.12</v>
      </c>
    </row>
    <row r="1669" spans="2:5" ht="50.1" customHeight="1">
      <c r="B1669" s="33">
        <v>90820</v>
      </c>
      <c r="C1669" s="34" t="s">
        <v>21605</v>
      </c>
      <c r="D1669" s="34" t="s">
        <v>5406</v>
      </c>
      <c r="E1669" s="35">
        <v>237.23</v>
      </c>
    </row>
    <row r="1670" spans="2:5" ht="50.1" customHeight="1">
      <c r="B1670" s="33">
        <v>90821</v>
      </c>
      <c r="C1670" s="34" t="s">
        <v>21606</v>
      </c>
      <c r="D1670" s="34" t="s">
        <v>5406</v>
      </c>
      <c r="E1670" s="35">
        <v>259.8</v>
      </c>
    </row>
    <row r="1671" spans="2:5" ht="50.1" customHeight="1">
      <c r="B1671" s="33">
        <v>90822</v>
      </c>
      <c r="C1671" s="34" t="s">
        <v>21607</v>
      </c>
      <c r="D1671" s="34" t="s">
        <v>5406</v>
      </c>
      <c r="E1671" s="35">
        <v>256.39999999999998</v>
      </c>
    </row>
    <row r="1672" spans="2:5" ht="50.1" customHeight="1">
      <c r="B1672" s="33">
        <v>90823</v>
      </c>
      <c r="C1672" s="34" t="s">
        <v>21608</v>
      </c>
      <c r="D1672" s="34" t="s">
        <v>5406</v>
      </c>
      <c r="E1672" s="35">
        <v>270.61</v>
      </c>
    </row>
    <row r="1673" spans="2:5" ht="50.1" customHeight="1">
      <c r="B1673" s="33">
        <v>90824</v>
      </c>
      <c r="C1673" s="34" t="s">
        <v>21609</v>
      </c>
      <c r="D1673" s="34" t="s">
        <v>5406</v>
      </c>
      <c r="E1673" s="35">
        <v>278.07</v>
      </c>
    </row>
    <row r="1674" spans="2:5" ht="50.1" customHeight="1">
      <c r="B1674" s="33">
        <v>90825</v>
      </c>
      <c r="C1674" s="34" t="s">
        <v>21610</v>
      </c>
      <c r="D1674" s="34" t="s">
        <v>5406</v>
      </c>
      <c r="E1674" s="35">
        <v>299.05</v>
      </c>
    </row>
    <row r="1675" spans="2:5" ht="50.1" customHeight="1">
      <c r="B1675" s="33">
        <v>90830</v>
      </c>
      <c r="C1675" s="34" t="s">
        <v>21611</v>
      </c>
      <c r="D1675" s="34" t="s">
        <v>5406</v>
      </c>
      <c r="E1675" s="35">
        <v>80.569999999999993</v>
      </c>
    </row>
    <row r="1676" spans="2:5" ht="50.1" customHeight="1">
      <c r="B1676" s="33">
        <v>90831</v>
      </c>
      <c r="C1676" s="34" t="s">
        <v>21612</v>
      </c>
      <c r="D1676" s="34" t="s">
        <v>5406</v>
      </c>
      <c r="E1676" s="35">
        <v>63.14</v>
      </c>
    </row>
    <row r="1677" spans="2:5" ht="50.1" customHeight="1">
      <c r="B1677" s="33">
        <v>90841</v>
      </c>
      <c r="C1677" s="34" t="s">
        <v>21613</v>
      </c>
      <c r="D1677" s="34" t="s">
        <v>5406</v>
      </c>
      <c r="E1677" s="35">
        <v>583.9</v>
      </c>
    </row>
    <row r="1678" spans="2:5" ht="50.1" customHeight="1">
      <c r="B1678" s="33">
        <v>90842</v>
      </c>
      <c r="C1678" s="34" t="s">
        <v>21614</v>
      </c>
      <c r="D1678" s="34" t="s">
        <v>5406</v>
      </c>
      <c r="E1678" s="35">
        <v>613.12</v>
      </c>
    </row>
    <row r="1679" spans="2:5" ht="50.1" customHeight="1">
      <c r="B1679" s="33">
        <v>90843</v>
      </c>
      <c r="C1679" s="34" t="s">
        <v>21615</v>
      </c>
      <c r="D1679" s="34" t="s">
        <v>5406</v>
      </c>
      <c r="E1679" s="35">
        <v>622.69000000000005</v>
      </c>
    </row>
    <row r="1680" spans="2:5" ht="50.1" customHeight="1">
      <c r="B1680" s="33">
        <v>90844</v>
      </c>
      <c r="C1680" s="34" t="s">
        <v>21616</v>
      </c>
      <c r="D1680" s="34" t="s">
        <v>5406</v>
      </c>
      <c r="E1680" s="35">
        <v>637.99</v>
      </c>
    </row>
    <row r="1681" spans="2:5" ht="50.1" customHeight="1">
      <c r="B1681" s="33">
        <v>90847</v>
      </c>
      <c r="C1681" s="34" t="s">
        <v>21617</v>
      </c>
      <c r="D1681" s="34" t="s">
        <v>5406</v>
      </c>
      <c r="E1681" s="35">
        <v>520.76</v>
      </c>
    </row>
    <row r="1682" spans="2:5" ht="50.1" customHeight="1">
      <c r="B1682" s="33">
        <v>90848</v>
      </c>
      <c r="C1682" s="34" t="s">
        <v>21618</v>
      </c>
      <c r="D1682" s="34" t="s">
        <v>5406</v>
      </c>
      <c r="E1682" s="35">
        <v>544.41999999999996</v>
      </c>
    </row>
    <row r="1683" spans="2:5" ht="50.1" customHeight="1">
      <c r="B1683" s="33">
        <v>90849</v>
      </c>
      <c r="C1683" s="34" t="s">
        <v>21619</v>
      </c>
      <c r="D1683" s="34" t="s">
        <v>5406</v>
      </c>
      <c r="E1683" s="35">
        <v>542.12</v>
      </c>
    </row>
    <row r="1684" spans="2:5" ht="50.1" customHeight="1">
      <c r="B1684" s="33">
        <v>90850</v>
      </c>
      <c r="C1684" s="34" t="s">
        <v>21620</v>
      </c>
      <c r="D1684" s="34" t="s">
        <v>5406</v>
      </c>
      <c r="E1684" s="35">
        <v>557.41999999999996</v>
      </c>
    </row>
    <row r="1685" spans="2:5" ht="50.1" customHeight="1">
      <c r="B1685" s="33">
        <v>91009</v>
      </c>
      <c r="C1685" s="34" t="s">
        <v>21621</v>
      </c>
      <c r="D1685" s="34" t="s">
        <v>5406</v>
      </c>
      <c r="E1685" s="35">
        <v>243.34</v>
      </c>
    </row>
    <row r="1686" spans="2:5" ht="50.1" customHeight="1">
      <c r="B1686" s="33">
        <v>91010</v>
      </c>
      <c r="C1686" s="34" t="s">
        <v>21622</v>
      </c>
      <c r="D1686" s="34" t="s">
        <v>5406</v>
      </c>
      <c r="E1686" s="35">
        <v>192.9</v>
      </c>
    </row>
    <row r="1687" spans="2:5" ht="50.1" customHeight="1">
      <c r="B1687" s="33">
        <v>91011</v>
      </c>
      <c r="C1687" s="34" t="s">
        <v>21623</v>
      </c>
      <c r="D1687" s="34" t="s">
        <v>5406</v>
      </c>
      <c r="E1687" s="35">
        <v>279.26</v>
      </c>
    </row>
    <row r="1688" spans="2:5" ht="50.1" customHeight="1">
      <c r="B1688" s="33">
        <v>91012</v>
      </c>
      <c r="C1688" s="34" t="s">
        <v>21624</v>
      </c>
      <c r="D1688" s="34" t="s">
        <v>5406</v>
      </c>
      <c r="E1688" s="35">
        <v>265.91000000000003</v>
      </c>
    </row>
    <row r="1689" spans="2:5" ht="50.1" customHeight="1">
      <c r="B1689" s="33">
        <v>91013</v>
      </c>
      <c r="C1689" s="34" t="s">
        <v>21625</v>
      </c>
      <c r="D1689" s="34" t="s">
        <v>5406</v>
      </c>
      <c r="E1689" s="35">
        <v>526.87</v>
      </c>
    </row>
    <row r="1690" spans="2:5" ht="50.1" customHeight="1">
      <c r="B1690" s="33">
        <v>91014</v>
      </c>
      <c r="C1690" s="34" t="s">
        <v>21626</v>
      </c>
      <c r="D1690" s="34" t="s">
        <v>5406</v>
      </c>
      <c r="E1690" s="35">
        <v>477.52</v>
      </c>
    </row>
    <row r="1691" spans="2:5" ht="50.1" customHeight="1">
      <c r="B1691" s="33">
        <v>91015</v>
      </c>
      <c r="C1691" s="34" t="s">
        <v>21627</v>
      </c>
      <c r="D1691" s="34" t="s">
        <v>5406</v>
      </c>
      <c r="E1691" s="35">
        <v>564.98</v>
      </c>
    </row>
    <row r="1692" spans="2:5" ht="50.1" customHeight="1">
      <c r="B1692" s="33">
        <v>91016</v>
      </c>
      <c r="C1692" s="34" t="s">
        <v>21628</v>
      </c>
      <c r="D1692" s="34" t="s">
        <v>5406</v>
      </c>
      <c r="E1692" s="35">
        <v>552.72</v>
      </c>
    </row>
    <row r="1693" spans="2:5" ht="50.1" customHeight="1">
      <c r="B1693" s="33">
        <v>91287</v>
      </c>
      <c r="C1693" s="34" t="s">
        <v>21629</v>
      </c>
      <c r="D1693" s="34" t="s">
        <v>5406</v>
      </c>
      <c r="E1693" s="35">
        <v>136.02000000000001</v>
      </c>
    </row>
    <row r="1694" spans="2:5" ht="50.1" customHeight="1">
      <c r="B1694" s="33">
        <v>91292</v>
      </c>
      <c r="C1694" s="34" t="s">
        <v>21630</v>
      </c>
      <c r="D1694" s="34" t="s">
        <v>5406</v>
      </c>
      <c r="E1694" s="35">
        <v>194.4</v>
      </c>
    </row>
    <row r="1695" spans="2:5" ht="50.1" customHeight="1">
      <c r="B1695" s="33">
        <v>91295</v>
      </c>
      <c r="C1695" s="34" t="s">
        <v>21631</v>
      </c>
      <c r="D1695" s="34" t="s">
        <v>5406</v>
      </c>
      <c r="E1695" s="35">
        <v>226.94</v>
      </c>
    </row>
    <row r="1696" spans="2:5" ht="50.1" customHeight="1">
      <c r="B1696" s="33">
        <v>91296</v>
      </c>
      <c r="C1696" s="34" t="s">
        <v>21632</v>
      </c>
      <c r="D1696" s="34" t="s">
        <v>5406</v>
      </c>
      <c r="E1696" s="35">
        <v>241.97</v>
      </c>
    </row>
    <row r="1697" spans="2:5" ht="50.1" customHeight="1">
      <c r="B1697" s="33">
        <v>91297</v>
      </c>
      <c r="C1697" s="34" t="s">
        <v>21633</v>
      </c>
      <c r="D1697" s="34" t="s">
        <v>5406</v>
      </c>
      <c r="E1697" s="35">
        <v>280.93</v>
      </c>
    </row>
    <row r="1698" spans="2:5" ht="50.1" customHeight="1">
      <c r="B1698" s="33">
        <v>91298</v>
      </c>
      <c r="C1698" s="34" t="s">
        <v>21634</v>
      </c>
      <c r="D1698" s="34" t="s">
        <v>5406</v>
      </c>
      <c r="E1698" s="35">
        <v>677.49</v>
      </c>
    </row>
    <row r="1699" spans="2:5" ht="50.1" customHeight="1">
      <c r="B1699" s="33">
        <v>91299</v>
      </c>
      <c r="C1699" s="34" t="s">
        <v>21635</v>
      </c>
      <c r="D1699" s="34" t="s">
        <v>5406</v>
      </c>
      <c r="E1699" s="35">
        <v>953.51</v>
      </c>
    </row>
    <row r="1700" spans="2:5" ht="50.1" customHeight="1">
      <c r="B1700" s="33">
        <v>91304</v>
      </c>
      <c r="C1700" s="34" t="s">
        <v>21636</v>
      </c>
      <c r="D1700" s="34" t="s">
        <v>5406</v>
      </c>
      <c r="E1700" s="35">
        <v>61.11</v>
      </c>
    </row>
    <row r="1701" spans="2:5" ht="50.1" customHeight="1">
      <c r="B1701" s="33">
        <v>91305</v>
      </c>
      <c r="C1701" s="34" t="s">
        <v>21637</v>
      </c>
      <c r="D1701" s="34" t="s">
        <v>5406</v>
      </c>
      <c r="E1701" s="35">
        <v>46.14</v>
      </c>
    </row>
    <row r="1702" spans="2:5" ht="50.1" customHeight="1">
      <c r="B1702" s="33">
        <v>91306</v>
      </c>
      <c r="C1702" s="34" t="s">
        <v>21638</v>
      </c>
      <c r="D1702" s="34" t="s">
        <v>5406</v>
      </c>
      <c r="E1702" s="35">
        <v>68.7</v>
      </c>
    </row>
    <row r="1703" spans="2:5" ht="50.1" customHeight="1">
      <c r="B1703" s="33">
        <v>91307</v>
      </c>
      <c r="C1703" s="34" t="s">
        <v>21639</v>
      </c>
      <c r="D1703" s="34" t="s">
        <v>5406</v>
      </c>
      <c r="E1703" s="35">
        <v>48.42</v>
      </c>
    </row>
    <row r="1704" spans="2:5" ht="50.1" customHeight="1">
      <c r="B1704" s="33">
        <v>91312</v>
      </c>
      <c r="C1704" s="34" t="s">
        <v>21640</v>
      </c>
      <c r="D1704" s="34" t="s">
        <v>5406</v>
      </c>
      <c r="E1704" s="35">
        <v>521.64</v>
      </c>
    </row>
    <row r="1705" spans="2:5" ht="50.1" customHeight="1">
      <c r="B1705" s="33">
        <v>91313</v>
      </c>
      <c r="C1705" s="34" t="s">
        <v>21641</v>
      </c>
      <c r="D1705" s="34" t="s">
        <v>5406</v>
      </c>
      <c r="E1705" s="35">
        <v>547.4</v>
      </c>
    </row>
    <row r="1706" spans="2:5" ht="50.1" customHeight="1">
      <c r="B1706" s="33">
        <v>91314</v>
      </c>
      <c r="C1706" s="34" t="s">
        <v>21642</v>
      </c>
      <c r="D1706" s="34" t="s">
        <v>5406</v>
      </c>
      <c r="E1706" s="35">
        <v>557.61</v>
      </c>
    </row>
    <row r="1707" spans="2:5" ht="50.1" customHeight="1">
      <c r="B1707" s="33">
        <v>91315</v>
      </c>
      <c r="C1707" s="34" t="s">
        <v>21643</v>
      </c>
      <c r="D1707" s="34" t="s">
        <v>5406</v>
      </c>
      <c r="E1707" s="35">
        <v>572.73</v>
      </c>
    </row>
    <row r="1708" spans="2:5" ht="50.1" customHeight="1">
      <c r="B1708" s="33">
        <v>91318</v>
      </c>
      <c r="C1708" s="34" t="s">
        <v>21644</v>
      </c>
      <c r="D1708" s="34" t="s">
        <v>5406</v>
      </c>
      <c r="E1708" s="35">
        <v>475.5</v>
      </c>
    </row>
    <row r="1709" spans="2:5" ht="50.1" customHeight="1">
      <c r="B1709" s="33">
        <v>91319</v>
      </c>
      <c r="C1709" s="34" t="s">
        <v>21645</v>
      </c>
      <c r="D1709" s="34" t="s">
        <v>5406</v>
      </c>
      <c r="E1709" s="35">
        <v>498.98</v>
      </c>
    </row>
    <row r="1710" spans="2:5" ht="50.1" customHeight="1">
      <c r="B1710" s="33">
        <v>91320</v>
      </c>
      <c r="C1710" s="34" t="s">
        <v>21646</v>
      </c>
      <c r="D1710" s="34" t="s">
        <v>5406</v>
      </c>
      <c r="E1710" s="35">
        <v>496.5</v>
      </c>
    </row>
    <row r="1711" spans="2:5" ht="50.1" customHeight="1">
      <c r="B1711" s="33">
        <v>91321</v>
      </c>
      <c r="C1711" s="34" t="s">
        <v>21647</v>
      </c>
      <c r="D1711" s="34" t="s">
        <v>5406</v>
      </c>
      <c r="E1711" s="35">
        <v>511.62</v>
      </c>
    </row>
    <row r="1712" spans="2:5" ht="50.1" customHeight="1">
      <c r="B1712" s="33">
        <v>91324</v>
      </c>
      <c r="C1712" s="34" t="s">
        <v>21648</v>
      </c>
      <c r="D1712" s="34" t="s">
        <v>5406</v>
      </c>
      <c r="E1712" s="35">
        <v>481.61</v>
      </c>
    </row>
    <row r="1713" spans="2:5" ht="50.1" customHeight="1">
      <c r="B1713" s="33">
        <v>91325</v>
      </c>
      <c r="C1713" s="34" t="s">
        <v>21649</v>
      </c>
      <c r="D1713" s="34" t="s">
        <v>5406</v>
      </c>
      <c r="E1713" s="35">
        <v>432.08</v>
      </c>
    </row>
    <row r="1714" spans="2:5" ht="50.1" customHeight="1">
      <c r="B1714" s="33">
        <v>91326</v>
      </c>
      <c r="C1714" s="34" t="s">
        <v>21650</v>
      </c>
      <c r="D1714" s="34" t="s">
        <v>5406</v>
      </c>
      <c r="E1714" s="35">
        <v>519.36</v>
      </c>
    </row>
    <row r="1715" spans="2:5" ht="50.1" customHeight="1">
      <c r="B1715" s="33">
        <v>91327</v>
      </c>
      <c r="C1715" s="34" t="s">
        <v>21651</v>
      </c>
      <c r="D1715" s="34" t="s">
        <v>5406</v>
      </c>
      <c r="E1715" s="35">
        <v>506.92</v>
      </c>
    </row>
    <row r="1716" spans="2:5" ht="50.1" customHeight="1">
      <c r="B1716" s="33">
        <v>91328</v>
      </c>
      <c r="C1716" s="34" t="s">
        <v>21652</v>
      </c>
      <c r="D1716" s="34" t="s">
        <v>5406</v>
      </c>
      <c r="E1716" s="35">
        <v>510.47</v>
      </c>
    </row>
    <row r="1717" spans="2:5" ht="50.1" customHeight="1">
      <c r="B1717" s="33">
        <v>91329</v>
      </c>
      <c r="C1717" s="34" t="s">
        <v>21653</v>
      </c>
      <c r="D1717" s="34" t="s">
        <v>5406</v>
      </c>
      <c r="E1717" s="35">
        <v>465.21</v>
      </c>
    </row>
    <row r="1718" spans="2:5" ht="50.1" customHeight="1">
      <c r="B1718" s="33">
        <v>91330</v>
      </c>
      <c r="C1718" s="34" t="s">
        <v>21654</v>
      </c>
      <c r="D1718" s="34" t="s">
        <v>5406</v>
      </c>
      <c r="E1718" s="35">
        <v>526.59</v>
      </c>
    </row>
    <row r="1719" spans="2:5" ht="50.1" customHeight="1">
      <c r="B1719" s="33">
        <v>91331</v>
      </c>
      <c r="C1719" s="34" t="s">
        <v>21655</v>
      </c>
      <c r="D1719" s="34" t="s">
        <v>5406</v>
      </c>
      <c r="E1719" s="35">
        <v>481.15</v>
      </c>
    </row>
    <row r="1720" spans="2:5" ht="50.1" customHeight="1">
      <c r="B1720" s="33">
        <v>91332</v>
      </c>
      <c r="C1720" s="34" t="s">
        <v>21656</v>
      </c>
      <c r="D1720" s="34" t="s">
        <v>5406</v>
      </c>
      <c r="E1720" s="35">
        <v>566.65</v>
      </c>
    </row>
    <row r="1721" spans="2:5" ht="50.1" customHeight="1">
      <c r="B1721" s="33">
        <v>91333</v>
      </c>
      <c r="C1721" s="34" t="s">
        <v>21657</v>
      </c>
      <c r="D1721" s="34" t="s">
        <v>5406</v>
      </c>
      <c r="E1721" s="35">
        <v>521.03</v>
      </c>
    </row>
    <row r="1722" spans="2:5" ht="50.1" customHeight="1">
      <c r="B1722" s="33">
        <v>91334</v>
      </c>
      <c r="C1722" s="34" t="s">
        <v>21658</v>
      </c>
      <c r="D1722" s="34" t="s">
        <v>5406</v>
      </c>
      <c r="E1722" s="35">
        <v>963.21</v>
      </c>
    </row>
    <row r="1723" spans="2:5" ht="50.1" customHeight="1">
      <c r="B1723" s="33">
        <v>91335</v>
      </c>
      <c r="C1723" s="34" t="s">
        <v>21659</v>
      </c>
      <c r="D1723" s="34" t="s">
        <v>5406</v>
      </c>
      <c r="E1723" s="35">
        <v>917.59</v>
      </c>
    </row>
    <row r="1724" spans="2:5" ht="50.1" customHeight="1">
      <c r="B1724" s="33">
        <v>91336</v>
      </c>
      <c r="C1724" s="34" t="s">
        <v>21660</v>
      </c>
      <c r="D1724" s="34" t="s">
        <v>5406</v>
      </c>
      <c r="E1724" s="36">
        <v>1239.23</v>
      </c>
    </row>
    <row r="1725" spans="2:5" ht="50.1" customHeight="1">
      <c r="B1725" s="33">
        <v>91337</v>
      </c>
      <c r="C1725" s="34" t="s">
        <v>21661</v>
      </c>
      <c r="D1725" s="34" t="s">
        <v>5406</v>
      </c>
      <c r="E1725" s="36">
        <v>1193.6099999999999</v>
      </c>
    </row>
    <row r="1726" spans="2:5" ht="50.1" customHeight="1">
      <c r="B1726" s="33">
        <v>100659</v>
      </c>
      <c r="C1726" s="34" t="s">
        <v>21662</v>
      </c>
      <c r="D1726" s="34" t="s">
        <v>5638</v>
      </c>
      <c r="E1726" s="35">
        <v>5.46</v>
      </c>
    </row>
    <row r="1727" spans="2:5" ht="50.1" customHeight="1">
      <c r="B1727" s="33">
        <v>100660</v>
      </c>
      <c r="C1727" s="34" t="s">
        <v>21663</v>
      </c>
      <c r="D1727" s="34" t="s">
        <v>5638</v>
      </c>
      <c r="E1727" s="35">
        <v>4.57</v>
      </c>
    </row>
    <row r="1728" spans="2:5" ht="50.1" customHeight="1">
      <c r="B1728" s="33">
        <v>100675</v>
      </c>
      <c r="C1728" s="34" t="s">
        <v>21664</v>
      </c>
      <c r="D1728" s="34" t="s">
        <v>5406</v>
      </c>
      <c r="E1728" s="35">
        <v>438.86</v>
      </c>
    </row>
    <row r="1729" spans="2:5" ht="50.1" customHeight="1">
      <c r="B1729" s="33">
        <v>100676</v>
      </c>
      <c r="C1729" s="34" t="s">
        <v>21665</v>
      </c>
      <c r="D1729" s="34" t="s">
        <v>5406</v>
      </c>
      <c r="E1729" s="35">
        <v>112.97</v>
      </c>
    </row>
    <row r="1730" spans="2:5" ht="50.1" customHeight="1">
      <c r="B1730" s="33">
        <v>100678</v>
      </c>
      <c r="C1730" s="34" t="s">
        <v>21666</v>
      </c>
      <c r="D1730" s="34" t="s">
        <v>5406</v>
      </c>
      <c r="E1730" s="35">
        <v>590.01</v>
      </c>
    </row>
    <row r="1731" spans="2:5" ht="50.1" customHeight="1">
      <c r="B1731" s="33">
        <v>100679</v>
      </c>
      <c r="C1731" s="34" t="s">
        <v>21667</v>
      </c>
      <c r="D1731" s="34" t="s">
        <v>5406</v>
      </c>
      <c r="E1731" s="35">
        <v>527.75</v>
      </c>
    </row>
    <row r="1732" spans="2:5" ht="50.1" customHeight="1">
      <c r="B1732" s="33">
        <v>100680</v>
      </c>
      <c r="C1732" s="34" t="s">
        <v>21668</v>
      </c>
      <c r="D1732" s="34" t="s">
        <v>5406</v>
      </c>
      <c r="E1732" s="35">
        <v>546.22</v>
      </c>
    </row>
    <row r="1733" spans="2:5" ht="50.1" customHeight="1">
      <c r="B1733" s="33">
        <v>100681</v>
      </c>
      <c r="C1733" s="34" t="s">
        <v>21669</v>
      </c>
      <c r="D1733" s="34" t="s">
        <v>5406</v>
      </c>
      <c r="E1733" s="35">
        <v>595.29</v>
      </c>
    </row>
    <row r="1734" spans="2:5" ht="50.1" customHeight="1">
      <c r="B1734" s="33">
        <v>100682</v>
      </c>
      <c r="C1734" s="34" t="s">
        <v>21670</v>
      </c>
      <c r="D1734" s="34" t="s">
        <v>5406</v>
      </c>
      <c r="E1734" s="35">
        <v>529.57000000000005</v>
      </c>
    </row>
    <row r="1735" spans="2:5" ht="50.1" customHeight="1">
      <c r="B1735" s="33">
        <v>100683</v>
      </c>
      <c r="C1735" s="34" t="s">
        <v>21671</v>
      </c>
      <c r="D1735" s="34" t="s">
        <v>5406</v>
      </c>
      <c r="E1735" s="35">
        <v>645.54999999999995</v>
      </c>
    </row>
    <row r="1736" spans="2:5" ht="50.1" customHeight="1">
      <c r="B1736" s="33">
        <v>100684</v>
      </c>
      <c r="C1736" s="34" t="s">
        <v>21672</v>
      </c>
      <c r="D1736" s="34" t="s">
        <v>5406</v>
      </c>
      <c r="E1736" s="35">
        <v>580.47</v>
      </c>
    </row>
    <row r="1737" spans="2:5" ht="50.1" customHeight="1">
      <c r="B1737" s="33">
        <v>100685</v>
      </c>
      <c r="C1737" s="34" t="s">
        <v>21673</v>
      </c>
      <c r="D1737" s="34" t="s">
        <v>5406</v>
      </c>
      <c r="E1737" s="35">
        <v>633.29</v>
      </c>
    </row>
    <row r="1738" spans="2:5" ht="50.1" customHeight="1">
      <c r="B1738" s="33">
        <v>100686</v>
      </c>
      <c r="C1738" s="34" t="s">
        <v>21674</v>
      </c>
      <c r="D1738" s="34" t="s">
        <v>5406</v>
      </c>
      <c r="E1738" s="35">
        <v>568.03</v>
      </c>
    </row>
    <row r="1739" spans="2:5" ht="50.1" customHeight="1">
      <c r="B1739" s="33">
        <v>100687</v>
      </c>
      <c r="C1739" s="34" t="s">
        <v>21675</v>
      </c>
      <c r="D1739" s="34" t="s">
        <v>5406</v>
      </c>
      <c r="E1739" s="35">
        <v>573.61</v>
      </c>
    </row>
    <row r="1740" spans="2:5" ht="50.1" customHeight="1">
      <c r="B1740" s="33">
        <v>100688</v>
      </c>
      <c r="C1740" s="34" t="s">
        <v>21676</v>
      </c>
      <c r="D1740" s="34" t="s">
        <v>5406</v>
      </c>
      <c r="E1740" s="35">
        <v>511.35</v>
      </c>
    </row>
    <row r="1741" spans="2:5" ht="50.1" customHeight="1">
      <c r="B1741" s="33">
        <v>100689</v>
      </c>
      <c r="C1741" s="34" t="s">
        <v>21677</v>
      </c>
      <c r="D1741" s="34" t="s">
        <v>5406</v>
      </c>
      <c r="E1741" s="35">
        <v>647.22</v>
      </c>
    </row>
    <row r="1742" spans="2:5" ht="50.1" customHeight="1">
      <c r="B1742" s="33">
        <v>100690</v>
      </c>
      <c r="C1742" s="34" t="s">
        <v>21678</v>
      </c>
      <c r="D1742" s="34" t="s">
        <v>5406</v>
      </c>
      <c r="E1742" s="35">
        <v>582.14</v>
      </c>
    </row>
    <row r="1743" spans="2:5" ht="50.1" customHeight="1">
      <c r="B1743" s="33">
        <v>100691</v>
      </c>
      <c r="C1743" s="34" t="s">
        <v>21679</v>
      </c>
      <c r="D1743" s="34" t="s">
        <v>5406</v>
      </c>
      <c r="E1743" s="36">
        <v>1043.78</v>
      </c>
    </row>
    <row r="1744" spans="2:5" ht="50.1" customHeight="1">
      <c r="B1744" s="33">
        <v>100692</v>
      </c>
      <c r="C1744" s="34" t="s">
        <v>21680</v>
      </c>
      <c r="D1744" s="34" t="s">
        <v>5406</v>
      </c>
      <c r="E1744" s="35">
        <v>978.7</v>
      </c>
    </row>
    <row r="1745" spans="2:5" ht="50.1" customHeight="1">
      <c r="B1745" s="33">
        <v>100693</v>
      </c>
      <c r="C1745" s="34" t="s">
        <v>21681</v>
      </c>
      <c r="D1745" s="34" t="s">
        <v>5406</v>
      </c>
      <c r="E1745" s="36">
        <v>1319.8</v>
      </c>
    </row>
    <row r="1746" spans="2:5" ht="50.1" customHeight="1">
      <c r="B1746" s="33">
        <v>100694</v>
      </c>
      <c r="C1746" s="34" t="s">
        <v>21682</v>
      </c>
      <c r="D1746" s="34" t="s">
        <v>5406</v>
      </c>
      <c r="E1746" s="36">
        <v>1254.72</v>
      </c>
    </row>
    <row r="1747" spans="2:5" ht="50.1" customHeight="1">
      <c r="B1747" s="33">
        <v>100695</v>
      </c>
      <c r="C1747" s="34" t="s">
        <v>21683</v>
      </c>
      <c r="D1747" s="34" t="s">
        <v>5406</v>
      </c>
      <c r="E1747" s="35">
        <v>37.85</v>
      </c>
    </row>
    <row r="1748" spans="2:5" ht="50.1" customHeight="1">
      <c r="B1748" s="33">
        <v>100696</v>
      </c>
      <c r="C1748" s="34" t="s">
        <v>21684</v>
      </c>
      <c r="D1748" s="34" t="s">
        <v>5406</v>
      </c>
      <c r="E1748" s="35">
        <v>42.12</v>
      </c>
    </row>
    <row r="1749" spans="2:5" ht="50.1" customHeight="1">
      <c r="B1749" s="33">
        <v>100697</v>
      </c>
      <c r="C1749" s="34" t="s">
        <v>21685</v>
      </c>
      <c r="D1749" s="34" t="s">
        <v>5406</v>
      </c>
      <c r="E1749" s="35">
        <v>46.42</v>
      </c>
    </row>
    <row r="1750" spans="2:5" ht="50.1" customHeight="1">
      <c r="B1750" s="33">
        <v>100698</v>
      </c>
      <c r="C1750" s="34" t="s">
        <v>21686</v>
      </c>
      <c r="D1750" s="34" t="s">
        <v>5406</v>
      </c>
      <c r="E1750" s="35">
        <v>50.71</v>
      </c>
    </row>
    <row r="1751" spans="2:5" ht="50.1" customHeight="1">
      <c r="B1751" s="33">
        <v>100699</v>
      </c>
      <c r="C1751" s="34" t="s">
        <v>21687</v>
      </c>
      <c r="D1751" s="34" t="s">
        <v>5406</v>
      </c>
      <c r="E1751" s="35">
        <v>60.3</v>
      </c>
    </row>
    <row r="1752" spans="2:5" ht="50.1" customHeight="1">
      <c r="B1752" s="33">
        <v>100700</v>
      </c>
      <c r="C1752" s="34" t="s">
        <v>21688</v>
      </c>
      <c r="D1752" s="34" t="s">
        <v>5406</v>
      </c>
      <c r="E1752" s="35">
        <v>580.88</v>
      </c>
    </row>
    <row r="1753" spans="2:5" ht="50.1" customHeight="1">
      <c r="B1753" s="33">
        <v>100712</v>
      </c>
      <c r="C1753" s="34" t="s">
        <v>21689</v>
      </c>
      <c r="D1753" s="34" t="s">
        <v>5406</v>
      </c>
      <c r="E1753" s="35">
        <v>480.5</v>
      </c>
    </row>
    <row r="1754" spans="2:5" ht="50.1" customHeight="1">
      <c r="B1754" s="33">
        <v>100665</v>
      </c>
      <c r="C1754" s="34" t="s">
        <v>21690</v>
      </c>
      <c r="D1754" s="34" t="s">
        <v>5464</v>
      </c>
      <c r="E1754" s="35">
        <v>697.43</v>
      </c>
    </row>
    <row r="1755" spans="2:5" ht="50.1" customHeight="1">
      <c r="B1755" s="33">
        <v>100666</v>
      </c>
      <c r="C1755" s="34" t="s">
        <v>21691</v>
      </c>
      <c r="D1755" s="34" t="s">
        <v>5464</v>
      </c>
      <c r="E1755" s="35">
        <v>550.20000000000005</v>
      </c>
    </row>
    <row r="1756" spans="2:5" ht="50.1" customHeight="1">
      <c r="B1756" s="33">
        <v>100667</v>
      </c>
      <c r="C1756" s="34" t="s">
        <v>21692</v>
      </c>
      <c r="D1756" s="34" t="s">
        <v>5464</v>
      </c>
      <c r="E1756" s="35">
        <v>905.56</v>
      </c>
    </row>
    <row r="1757" spans="2:5" ht="50.1" customHeight="1">
      <c r="B1757" s="33">
        <v>100668</v>
      </c>
      <c r="C1757" s="34" t="s">
        <v>21693</v>
      </c>
      <c r="D1757" s="34" t="s">
        <v>5464</v>
      </c>
      <c r="E1757" s="36">
        <v>1078.72</v>
      </c>
    </row>
    <row r="1758" spans="2:5" ht="50.1" customHeight="1">
      <c r="B1758" s="33">
        <v>100669</v>
      </c>
      <c r="C1758" s="34" t="s">
        <v>21694</v>
      </c>
      <c r="D1758" s="34" t="s">
        <v>5464</v>
      </c>
      <c r="E1758" s="35">
        <v>643.49</v>
      </c>
    </row>
    <row r="1759" spans="2:5" ht="50.1" customHeight="1">
      <c r="B1759" s="33">
        <v>100670</v>
      </c>
      <c r="C1759" s="34" t="s">
        <v>21695</v>
      </c>
      <c r="D1759" s="34" t="s">
        <v>5464</v>
      </c>
      <c r="E1759" s="35">
        <v>867.69</v>
      </c>
    </row>
    <row r="1760" spans="2:5" ht="50.1" customHeight="1">
      <c r="B1760" s="33">
        <v>100671</v>
      </c>
      <c r="C1760" s="34" t="s">
        <v>21696</v>
      </c>
      <c r="D1760" s="34" t="s">
        <v>5464</v>
      </c>
      <c r="E1760" s="36">
        <v>1079.24</v>
      </c>
    </row>
    <row r="1761" spans="2:5" ht="50.1" customHeight="1">
      <c r="B1761" s="33">
        <v>100672</v>
      </c>
      <c r="C1761" s="34" t="s">
        <v>21697</v>
      </c>
      <c r="D1761" s="34" t="s">
        <v>5464</v>
      </c>
      <c r="E1761" s="35">
        <v>693.23</v>
      </c>
    </row>
    <row r="1762" spans="2:5" ht="50.1" customHeight="1">
      <c r="B1762" s="33">
        <v>100701</v>
      </c>
      <c r="C1762" s="34" t="s">
        <v>21698</v>
      </c>
      <c r="D1762" s="34" t="s">
        <v>5464</v>
      </c>
      <c r="E1762" s="35">
        <v>483</v>
      </c>
    </row>
    <row r="1763" spans="2:5" ht="50.1" customHeight="1">
      <c r="B1763" s="33">
        <v>94559</v>
      </c>
      <c r="C1763" s="34" t="s">
        <v>21699</v>
      </c>
      <c r="D1763" s="34" t="s">
        <v>5464</v>
      </c>
      <c r="E1763" s="35">
        <v>574.39</v>
      </c>
    </row>
    <row r="1764" spans="2:5" ht="50.1" customHeight="1">
      <c r="B1764" s="33">
        <v>94560</v>
      </c>
      <c r="C1764" s="34" t="s">
        <v>21700</v>
      </c>
      <c r="D1764" s="34" t="s">
        <v>5464</v>
      </c>
      <c r="E1764" s="35">
        <v>528.80999999999995</v>
      </c>
    </row>
    <row r="1765" spans="2:5" ht="50.1" customHeight="1">
      <c r="B1765" s="33">
        <v>94562</v>
      </c>
      <c r="C1765" s="34" t="s">
        <v>21701</v>
      </c>
      <c r="D1765" s="34" t="s">
        <v>5464</v>
      </c>
      <c r="E1765" s="35">
        <v>554.70000000000005</v>
      </c>
    </row>
    <row r="1766" spans="2:5" ht="50.1" customHeight="1">
      <c r="B1766" s="33">
        <v>94563</v>
      </c>
      <c r="C1766" s="34" t="s">
        <v>21702</v>
      </c>
      <c r="D1766" s="34" t="s">
        <v>5464</v>
      </c>
      <c r="E1766" s="35">
        <v>697.96</v>
      </c>
    </row>
    <row r="1767" spans="2:5" ht="50.1" customHeight="1">
      <c r="B1767" s="33">
        <v>94587</v>
      </c>
      <c r="C1767" s="34" t="s">
        <v>21703</v>
      </c>
      <c r="D1767" s="34" t="s">
        <v>5638</v>
      </c>
      <c r="E1767" s="35">
        <v>43.17</v>
      </c>
    </row>
    <row r="1768" spans="2:5" ht="50.1" customHeight="1">
      <c r="B1768" s="33">
        <v>94588</v>
      </c>
      <c r="C1768" s="34" t="s">
        <v>21704</v>
      </c>
      <c r="D1768" s="34" t="s">
        <v>5638</v>
      </c>
      <c r="E1768" s="35">
        <v>37.619999999999997</v>
      </c>
    </row>
    <row r="1769" spans="2:5" ht="50.1" customHeight="1">
      <c r="B1769" s="33">
        <v>99837</v>
      </c>
      <c r="C1769" s="34" t="s">
        <v>15350</v>
      </c>
      <c r="D1769" s="34" t="s">
        <v>5638</v>
      </c>
      <c r="E1769" s="35">
        <v>363.21</v>
      </c>
    </row>
    <row r="1770" spans="2:5" ht="50.1" customHeight="1">
      <c r="B1770" s="33">
        <v>99839</v>
      </c>
      <c r="C1770" s="34" t="s">
        <v>15351</v>
      </c>
      <c r="D1770" s="34" t="s">
        <v>5638</v>
      </c>
      <c r="E1770" s="35">
        <v>299.8</v>
      </c>
    </row>
    <row r="1771" spans="2:5" ht="50.1" customHeight="1">
      <c r="B1771" s="33">
        <v>99841</v>
      </c>
      <c r="C1771" s="34" t="s">
        <v>15352</v>
      </c>
      <c r="D1771" s="34" t="s">
        <v>5638</v>
      </c>
      <c r="E1771" s="35">
        <v>732.77</v>
      </c>
    </row>
    <row r="1772" spans="2:5" ht="50.1" customHeight="1">
      <c r="B1772" s="33">
        <v>99855</v>
      </c>
      <c r="C1772" s="34" t="s">
        <v>15353</v>
      </c>
      <c r="D1772" s="34" t="s">
        <v>5638</v>
      </c>
      <c r="E1772" s="35">
        <v>66.290000000000006</v>
      </c>
    </row>
    <row r="1773" spans="2:5" ht="50.1" customHeight="1">
      <c r="B1773" s="33">
        <v>99857</v>
      </c>
      <c r="C1773" s="34" t="s">
        <v>15354</v>
      </c>
      <c r="D1773" s="34" t="s">
        <v>5638</v>
      </c>
      <c r="E1773" s="35">
        <v>64.44</v>
      </c>
    </row>
    <row r="1774" spans="2:5" ht="50.1" customHeight="1">
      <c r="B1774" s="33">
        <v>99861</v>
      </c>
      <c r="C1774" s="34" t="s">
        <v>15355</v>
      </c>
      <c r="D1774" s="34" t="s">
        <v>5464</v>
      </c>
      <c r="E1774" s="35">
        <v>383.18</v>
      </c>
    </row>
    <row r="1775" spans="2:5" ht="50.1" customHeight="1">
      <c r="B1775" s="33">
        <v>99862</v>
      </c>
      <c r="C1775" s="34" t="s">
        <v>15356</v>
      </c>
      <c r="D1775" s="34" t="s">
        <v>5464</v>
      </c>
      <c r="E1775" s="35">
        <v>440.55</v>
      </c>
    </row>
    <row r="1776" spans="2:5" ht="50.1" customHeight="1">
      <c r="B1776" s="33">
        <v>73665</v>
      </c>
      <c r="C1776" s="34" t="s">
        <v>1528</v>
      </c>
      <c r="D1776" s="34" t="s">
        <v>5638</v>
      </c>
      <c r="E1776" s="35">
        <v>57.41</v>
      </c>
    </row>
    <row r="1777" spans="2:5" ht="50.1" customHeight="1">
      <c r="B1777" s="34" t="s">
        <v>1529</v>
      </c>
      <c r="C1777" s="34" t="s">
        <v>1530</v>
      </c>
      <c r="D1777" s="34" t="s">
        <v>5638</v>
      </c>
      <c r="E1777" s="35">
        <v>232.95</v>
      </c>
    </row>
    <row r="1778" spans="2:5" ht="50.1" customHeight="1">
      <c r="B1778" s="33">
        <v>90838</v>
      </c>
      <c r="C1778" s="34" t="s">
        <v>21705</v>
      </c>
      <c r="D1778" s="34" t="s">
        <v>5406</v>
      </c>
      <c r="E1778" s="36">
        <v>1068.8599999999999</v>
      </c>
    </row>
    <row r="1779" spans="2:5" ht="50.1" customHeight="1">
      <c r="B1779" s="33">
        <v>91338</v>
      </c>
      <c r="C1779" s="34" t="s">
        <v>21706</v>
      </c>
      <c r="D1779" s="34" t="s">
        <v>5464</v>
      </c>
      <c r="E1779" s="35">
        <v>497.93</v>
      </c>
    </row>
    <row r="1780" spans="2:5" ht="50.1" customHeight="1">
      <c r="B1780" s="33">
        <v>91341</v>
      </c>
      <c r="C1780" s="34" t="s">
        <v>21707</v>
      </c>
      <c r="D1780" s="34" t="s">
        <v>5464</v>
      </c>
      <c r="E1780" s="35">
        <v>367.19</v>
      </c>
    </row>
    <row r="1781" spans="2:5" ht="50.1" customHeight="1">
      <c r="B1781" s="33">
        <v>94805</v>
      </c>
      <c r="C1781" s="34" t="s">
        <v>21708</v>
      </c>
      <c r="D1781" s="34" t="s">
        <v>5406</v>
      </c>
      <c r="E1781" s="35">
        <v>578.74</v>
      </c>
    </row>
    <row r="1782" spans="2:5" ht="50.1" customHeight="1">
      <c r="B1782" s="33">
        <v>94806</v>
      </c>
      <c r="C1782" s="34" t="s">
        <v>21709</v>
      </c>
      <c r="D1782" s="34" t="s">
        <v>5406</v>
      </c>
      <c r="E1782" s="35">
        <v>493.69</v>
      </c>
    </row>
    <row r="1783" spans="2:5" ht="50.1" customHeight="1">
      <c r="B1783" s="33">
        <v>94807</v>
      </c>
      <c r="C1783" s="34" t="s">
        <v>21710</v>
      </c>
      <c r="D1783" s="34" t="s">
        <v>5406</v>
      </c>
      <c r="E1783" s="35">
        <v>597.79</v>
      </c>
    </row>
    <row r="1784" spans="2:5" ht="50.1" customHeight="1">
      <c r="B1784" s="33">
        <v>100702</v>
      </c>
      <c r="C1784" s="34" t="s">
        <v>21711</v>
      </c>
      <c r="D1784" s="34" t="s">
        <v>5464</v>
      </c>
      <c r="E1784" s="35">
        <v>297.11</v>
      </c>
    </row>
    <row r="1785" spans="2:5" ht="50.1" customHeight="1">
      <c r="B1785" s="33">
        <v>84885</v>
      </c>
      <c r="C1785" s="34" t="s">
        <v>1531</v>
      </c>
      <c r="D1785" s="34" t="s">
        <v>5406</v>
      </c>
      <c r="E1785" s="35">
        <v>539.01</v>
      </c>
    </row>
    <row r="1786" spans="2:5" ht="50.1" customHeight="1">
      <c r="B1786" s="33">
        <v>84886</v>
      </c>
      <c r="C1786" s="34" t="s">
        <v>1532</v>
      </c>
      <c r="D1786" s="34" t="s">
        <v>5406</v>
      </c>
      <c r="E1786" s="35">
        <v>971.63</v>
      </c>
    </row>
    <row r="1787" spans="2:5" ht="50.1" customHeight="1">
      <c r="B1787" s="33">
        <v>100703</v>
      </c>
      <c r="C1787" s="34" t="s">
        <v>21712</v>
      </c>
      <c r="D1787" s="34" t="s">
        <v>5406</v>
      </c>
      <c r="E1787" s="35">
        <v>17.93</v>
      </c>
    </row>
    <row r="1788" spans="2:5" ht="50.1" customHeight="1">
      <c r="B1788" s="33">
        <v>100704</v>
      </c>
      <c r="C1788" s="34" t="s">
        <v>21713</v>
      </c>
      <c r="D1788" s="34" t="s">
        <v>5406</v>
      </c>
      <c r="E1788" s="35">
        <v>141.77000000000001</v>
      </c>
    </row>
    <row r="1789" spans="2:5" ht="50.1" customHeight="1">
      <c r="B1789" s="33">
        <v>100705</v>
      </c>
      <c r="C1789" s="34" t="s">
        <v>21714</v>
      </c>
      <c r="D1789" s="34" t="s">
        <v>5406</v>
      </c>
      <c r="E1789" s="35">
        <v>44.61</v>
      </c>
    </row>
    <row r="1790" spans="2:5" ht="50.1" customHeight="1">
      <c r="B1790" s="33">
        <v>100706</v>
      </c>
      <c r="C1790" s="34" t="s">
        <v>21715</v>
      </c>
      <c r="D1790" s="34" t="s">
        <v>5406</v>
      </c>
      <c r="E1790" s="35">
        <v>82.95</v>
      </c>
    </row>
    <row r="1791" spans="2:5" ht="50.1" customHeight="1">
      <c r="B1791" s="33">
        <v>100707</v>
      </c>
      <c r="C1791" s="34" t="s">
        <v>21716</v>
      </c>
      <c r="D1791" s="34" t="s">
        <v>5406</v>
      </c>
      <c r="E1791" s="35">
        <v>46.11</v>
      </c>
    </row>
    <row r="1792" spans="2:5" ht="50.1" customHeight="1">
      <c r="B1792" s="33">
        <v>100708</v>
      </c>
      <c r="C1792" s="34" t="s">
        <v>21717</v>
      </c>
      <c r="D1792" s="34" t="s">
        <v>5406</v>
      </c>
      <c r="E1792" s="35">
        <v>60.06</v>
      </c>
    </row>
    <row r="1793" spans="2:5" ht="50.1" customHeight="1">
      <c r="B1793" s="33">
        <v>100709</v>
      </c>
      <c r="C1793" s="34" t="s">
        <v>21718</v>
      </c>
      <c r="D1793" s="34" t="s">
        <v>5406</v>
      </c>
      <c r="E1793" s="35">
        <v>29.13</v>
      </c>
    </row>
    <row r="1794" spans="2:5" ht="50.1" customHeight="1">
      <c r="B1794" s="33">
        <v>100710</v>
      </c>
      <c r="C1794" s="34" t="s">
        <v>21719</v>
      </c>
      <c r="D1794" s="34" t="s">
        <v>5406</v>
      </c>
      <c r="E1794" s="35">
        <v>70.3</v>
      </c>
    </row>
    <row r="1795" spans="2:5" ht="50.1" customHeight="1">
      <c r="B1795" s="33">
        <v>72116</v>
      </c>
      <c r="C1795" s="34" t="s">
        <v>1533</v>
      </c>
      <c r="D1795" s="34" t="s">
        <v>5464</v>
      </c>
      <c r="E1795" s="35">
        <v>90.41</v>
      </c>
    </row>
    <row r="1796" spans="2:5" ht="50.1" customHeight="1">
      <c r="B1796" s="33">
        <v>72117</v>
      </c>
      <c r="C1796" s="34" t="s">
        <v>1534</v>
      </c>
      <c r="D1796" s="34" t="s">
        <v>5464</v>
      </c>
      <c r="E1796" s="35">
        <v>115.77</v>
      </c>
    </row>
    <row r="1797" spans="2:5" ht="50.1" customHeight="1">
      <c r="B1797" s="33">
        <v>72118</v>
      </c>
      <c r="C1797" s="34" t="s">
        <v>1535</v>
      </c>
      <c r="D1797" s="34" t="s">
        <v>5464</v>
      </c>
      <c r="E1797" s="35">
        <v>133.76</v>
      </c>
    </row>
    <row r="1798" spans="2:5" ht="50.1" customHeight="1">
      <c r="B1798" s="33">
        <v>72119</v>
      </c>
      <c r="C1798" s="34" t="s">
        <v>1536</v>
      </c>
      <c r="D1798" s="34" t="s">
        <v>5464</v>
      </c>
      <c r="E1798" s="35">
        <v>167.5</v>
      </c>
    </row>
    <row r="1799" spans="2:5" ht="50.1" customHeight="1">
      <c r="B1799" s="33">
        <v>72120</v>
      </c>
      <c r="C1799" s="34" t="s">
        <v>1537</v>
      </c>
      <c r="D1799" s="34" t="s">
        <v>5464</v>
      </c>
      <c r="E1799" s="35">
        <v>210.51</v>
      </c>
    </row>
    <row r="1800" spans="2:5" ht="50.1" customHeight="1">
      <c r="B1800" s="33">
        <v>72122</v>
      </c>
      <c r="C1800" s="34" t="s">
        <v>1538</v>
      </c>
      <c r="D1800" s="34" t="s">
        <v>5464</v>
      </c>
      <c r="E1800" s="35">
        <v>99.62</v>
      </c>
    </row>
    <row r="1801" spans="2:5" ht="50.1" customHeight="1">
      <c r="B1801" s="33">
        <v>72123</v>
      </c>
      <c r="C1801" s="34" t="s">
        <v>1539</v>
      </c>
      <c r="D1801" s="34" t="s">
        <v>5464</v>
      </c>
      <c r="E1801" s="35">
        <v>262.95999999999998</v>
      </c>
    </row>
    <row r="1802" spans="2:5" ht="50.1" customHeight="1">
      <c r="B1802" s="34" t="s">
        <v>1540</v>
      </c>
      <c r="C1802" s="34" t="s">
        <v>1541</v>
      </c>
      <c r="D1802" s="34" t="s">
        <v>5406</v>
      </c>
      <c r="E1802" s="36">
        <v>1646.83</v>
      </c>
    </row>
    <row r="1803" spans="2:5" ht="50.1" customHeight="1">
      <c r="B1803" s="34" t="s">
        <v>1542</v>
      </c>
      <c r="C1803" s="34" t="s">
        <v>1543</v>
      </c>
      <c r="D1803" s="34" t="s">
        <v>5464</v>
      </c>
      <c r="E1803" s="35">
        <v>346.97</v>
      </c>
    </row>
    <row r="1804" spans="2:5" ht="50.1" customHeight="1">
      <c r="B1804" s="34" t="s">
        <v>1544</v>
      </c>
      <c r="C1804" s="34" t="s">
        <v>1545</v>
      </c>
      <c r="D1804" s="34" t="s">
        <v>5464</v>
      </c>
      <c r="E1804" s="35">
        <v>401.01</v>
      </c>
    </row>
    <row r="1805" spans="2:5" ht="50.1" customHeight="1">
      <c r="B1805" s="33">
        <v>84957</v>
      </c>
      <c r="C1805" s="34" t="s">
        <v>1546</v>
      </c>
      <c r="D1805" s="34" t="s">
        <v>5464</v>
      </c>
      <c r="E1805" s="35">
        <v>138.97</v>
      </c>
    </row>
    <row r="1806" spans="2:5" ht="50.1" customHeight="1">
      <c r="B1806" s="33">
        <v>84959</v>
      </c>
      <c r="C1806" s="34" t="s">
        <v>1547</v>
      </c>
      <c r="D1806" s="34" t="s">
        <v>5464</v>
      </c>
      <c r="E1806" s="35">
        <v>162.31</v>
      </c>
    </row>
    <row r="1807" spans="2:5" ht="50.1" customHeight="1">
      <c r="B1807" s="33">
        <v>85001</v>
      </c>
      <c r="C1807" s="34" t="s">
        <v>1548</v>
      </c>
      <c r="D1807" s="34" t="s">
        <v>5464</v>
      </c>
      <c r="E1807" s="35">
        <v>154.53</v>
      </c>
    </row>
    <row r="1808" spans="2:5" ht="50.1" customHeight="1">
      <c r="B1808" s="33">
        <v>85002</v>
      </c>
      <c r="C1808" s="34" t="s">
        <v>1549</v>
      </c>
      <c r="D1808" s="34" t="s">
        <v>5464</v>
      </c>
      <c r="E1808" s="35">
        <v>216.75</v>
      </c>
    </row>
    <row r="1809" spans="2:5" ht="50.1" customHeight="1">
      <c r="B1809" s="33">
        <v>85004</v>
      </c>
      <c r="C1809" s="34" t="s">
        <v>1550</v>
      </c>
      <c r="D1809" s="34" t="s">
        <v>5464</v>
      </c>
      <c r="E1809" s="35">
        <v>107.86</v>
      </c>
    </row>
    <row r="1810" spans="2:5" ht="50.1" customHeight="1">
      <c r="B1810" s="33">
        <v>85005</v>
      </c>
      <c r="C1810" s="34" t="s">
        <v>1551</v>
      </c>
      <c r="D1810" s="34" t="s">
        <v>5464</v>
      </c>
      <c r="E1810" s="35">
        <v>318.77999999999997</v>
      </c>
    </row>
    <row r="1811" spans="2:5" ht="50.1" customHeight="1">
      <c r="B1811" s="33">
        <v>94569</v>
      </c>
      <c r="C1811" s="34" t="s">
        <v>21720</v>
      </c>
      <c r="D1811" s="34" t="s">
        <v>5464</v>
      </c>
      <c r="E1811" s="35">
        <v>348.51</v>
      </c>
    </row>
    <row r="1812" spans="2:5" ht="50.1" customHeight="1">
      <c r="B1812" s="33">
        <v>94570</v>
      </c>
      <c r="C1812" s="34" t="s">
        <v>21721</v>
      </c>
      <c r="D1812" s="34" t="s">
        <v>5464</v>
      </c>
      <c r="E1812" s="35">
        <v>215.77</v>
      </c>
    </row>
    <row r="1813" spans="2:5" ht="50.1" customHeight="1">
      <c r="B1813" s="33">
        <v>94572</v>
      </c>
      <c r="C1813" s="34" t="s">
        <v>21722</v>
      </c>
      <c r="D1813" s="34" t="s">
        <v>5464</v>
      </c>
      <c r="E1813" s="35">
        <v>322.81</v>
      </c>
    </row>
    <row r="1814" spans="2:5" ht="50.1" customHeight="1">
      <c r="B1814" s="33">
        <v>94573</v>
      </c>
      <c r="C1814" s="34" t="s">
        <v>21723</v>
      </c>
      <c r="D1814" s="34" t="s">
        <v>5464</v>
      </c>
      <c r="E1814" s="35">
        <v>250.79</v>
      </c>
    </row>
    <row r="1815" spans="2:5" ht="50.1" customHeight="1">
      <c r="B1815" s="33">
        <v>94580</v>
      </c>
      <c r="C1815" s="34" t="s">
        <v>21724</v>
      </c>
      <c r="D1815" s="34" t="s">
        <v>5464</v>
      </c>
      <c r="E1815" s="35">
        <v>366.33</v>
      </c>
    </row>
    <row r="1816" spans="2:5" ht="50.1" customHeight="1">
      <c r="B1816" s="33">
        <v>100674</v>
      </c>
      <c r="C1816" s="34" t="s">
        <v>21725</v>
      </c>
      <c r="D1816" s="34" t="s">
        <v>5464</v>
      </c>
      <c r="E1816" s="35">
        <v>237.86</v>
      </c>
    </row>
    <row r="1817" spans="2:5" ht="50.1" customHeight="1">
      <c r="B1817" s="33">
        <v>97751</v>
      </c>
      <c r="C1817" s="34" t="s">
        <v>1552</v>
      </c>
      <c r="D1817" s="34" t="s">
        <v>10</v>
      </c>
      <c r="E1817" s="35">
        <v>561.92999999999995</v>
      </c>
    </row>
    <row r="1818" spans="2:5" ht="50.1" customHeight="1">
      <c r="B1818" s="33">
        <v>97752</v>
      </c>
      <c r="C1818" s="34" t="s">
        <v>1553</v>
      </c>
      <c r="D1818" s="34" t="s">
        <v>10</v>
      </c>
      <c r="E1818" s="35">
        <v>532.38</v>
      </c>
    </row>
    <row r="1819" spans="2:5" ht="50.1" customHeight="1">
      <c r="B1819" s="33">
        <v>97753</v>
      </c>
      <c r="C1819" s="34" t="s">
        <v>1554</v>
      </c>
      <c r="D1819" s="34" t="s">
        <v>10</v>
      </c>
      <c r="E1819" s="35">
        <v>491.15</v>
      </c>
    </row>
    <row r="1820" spans="2:5" ht="50.1" customHeight="1">
      <c r="B1820" s="33">
        <v>97754</v>
      </c>
      <c r="C1820" s="34" t="s">
        <v>1555</v>
      </c>
      <c r="D1820" s="34" t="s">
        <v>10</v>
      </c>
      <c r="E1820" s="35">
        <v>464.08</v>
      </c>
    </row>
    <row r="1821" spans="2:5" ht="50.1" customHeight="1">
      <c r="B1821" s="33">
        <v>97755</v>
      </c>
      <c r="C1821" s="34" t="s">
        <v>1556</v>
      </c>
      <c r="D1821" s="34" t="s">
        <v>10</v>
      </c>
      <c r="E1821" s="35">
        <v>546.83000000000004</v>
      </c>
    </row>
    <row r="1822" spans="2:5" ht="50.1" customHeight="1">
      <c r="B1822" s="33">
        <v>97756</v>
      </c>
      <c r="C1822" s="34" t="s">
        <v>1557</v>
      </c>
      <c r="D1822" s="34" t="s">
        <v>10</v>
      </c>
      <c r="E1822" s="35">
        <v>519.59</v>
      </c>
    </row>
    <row r="1823" spans="2:5" ht="50.1" customHeight="1">
      <c r="B1823" s="33">
        <v>97757</v>
      </c>
      <c r="C1823" s="34" t="s">
        <v>1558</v>
      </c>
      <c r="D1823" s="34" t="s">
        <v>10</v>
      </c>
      <c r="E1823" s="35">
        <v>475.4</v>
      </c>
    </row>
    <row r="1824" spans="2:5" ht="50.1" customHeight="1">
      <c r="B1824" s="33">
        <v>97758</v>
      </c>
      <c r="C1824" s="34" t="s">
        <v>1559</v>
      </c>
      <c r="D1824" s="34" t="s">
        <v>10</v>
      </c>
      <c r="E1824" s="35">
        <v>442.92</v>
      </c>
    </row>
    <row r="1825" spans="2:5" ht="50.1" customHeight="1">
      <c r="B1825" s="33">
        <v>97759</v>
      </c>
      <c r="C1825" s="34" t="s">
        <v>1560</v>
      </c>
      <c r="D1825" s="34" t="s">
        <v>10</v>
      </c>
      <c r="E1825" s="35">
        <v>546.70000000000005</v>
      </c>
    </row>
    <row r="1826" spans="2:5" ht="50.1" customHeight="1">
      <c r="B1826" s="33">
        <v>97760</v>
      </c>
      <c r="C1826" s="34" t="s">
        <v>1561</v>
      </c>
      <c r="D1826" s="34" t="s">
        <v>10</v>
      </c>
      <c r="E1826" s="35">
        <v>512.32000000000005</v>
      </c>
    </row>
    <row r="1827" spans="2:5" ht="50.1" customHeight="1">
      <c r="B1827" s="33">
        <v>97761</v>
      </c>
      <c r="C1827" s="34" t="s">
        <v>1562</v>
      </c>
      <c r="D1827" s="34" t="s">
        <v>10</v>
      </c>
      <c r="E1827" s="35">
        <v>463.56</v>
      </c>
    </row>
    <row r="1828" spans="2:5" ht="50.1" customHeight="1">
      <c r="B1828" s="33">
        <v>97762</v>
      </c>
      <c r="C1828" s="34" t="s">
        <v>1563</v>
      </c>
      <c r="D1828" s="34" t="s">
        <v>10</v>
      </c>
      <c r="E1828" s="35">
        <v>427.45</v>
      </c>
    </row>
    <row r="1829" spans="2:5" ht="50.1" customHeight="1">
      <c r="B1829" s="33">
        <v>97763</v>
      </c>
      <c r="C1829" s="34" t="s">
        <v>1564</v>
      </c>
      <c r="D1829" s="34" t="s">
        <v>10</v>
      </c>
      <c r="E1829" s="35">
        <v>477.26</v>
      </c>
    </row>
    <row r="1830" spans="2:5" ht="50.1" customHeight="1">
      <c r="B1830" s="33">
        <v>97764</v>
      </c>
      <c r="C1830" s="34" t="s">
        <v>1565</v>
      </c>
      <c r="D1830" s="34" t="s">
        <v>10</v>
      </c>
      <c r="E1830" s="35">
        <v>458.38</v>
      </c>
    </row>
    <row r="1831" spans="2:5" ht="50.1" customHeight="1">
      <c r="B1831" s="33">
        <v>97765</v>
      </c>
      <c r="C1831" s="34" t="s">
        <v>1566</v>
      </c>
      <c r="D1831" s="34" t="s">
        <v>10</v>
      </c>
      <c r="E1831" s="35">
        <v>432.96</v>
      </c>
    </row>
    <row r="1832" spans="2:5" ht="50.1" customHeight="1">
      <c r="B1832" s="33">
        <v>97766</v>
      </c>
      <c r="C1832" s="34" t="s">
        <v>1567</v>
      </c>
      <c r="D1832" s="34" t="s">
        <v>10</v>
      </c>
      <c r="E1832" s="35">
        <v>417</v>
      </c>
    </row>
    <row r="1833" spans="2:5" ht="50.1" customHeight="1">
      <c r="B1833" s="33">
        <v>97767</v>
      </c>
      <c r="C1833" s="34" t="s">
        <v>1568</v>
      </c>
      <c r="D1833" s="34" t="s">
        <v>10</v>
      </c>
      <c r="E1833" s="35">
        <v>433.62</v>
      </c>
    </row>
    <row r="1834" spans="2:5" ht="50.1" customHeight="1">
      <c r="B1834" s="33">
        <v>97768</v>
      </c>
      <c r="C1834" s="34" t="s">
        <v>1569</v>
      </c>
      <c r="D1834" s="34" t="s">
        <v>10</v>
      </c>
      <c r="E1834" s="35">
        <v>422.84</v>
      </c>
    </row>
    <row r="1835" spans="2:5" ht="50.1" customHeight="1">
      <c r="B1835" s="33">
        <v>97769</v>
      </c>
      <c r="C1835" s="34" t="s">
        <v>1570</v>
      </c>
      <c r="D1835" s="34" t="s">
        <v>10</v>
      </c>
      <c r="E1835" s="35">
        <v>401.12</v>
      </c>
    </row>
    <row r="1836" spans="2:5" ht="50.1" customHeight="1">
      <c r="B1836" s="33">
        <v>97770</v>
      </c>
      <c r="C1836" s="34" t="s">
        <v>1571</v>
      </c>
      <c r="D1836" s="34" t="s">
        <v>10</v>
      </c>
      <c r="E1836" s="35">
        <v>383.14</v>
      </c>
    </row>
    <row r="1837" spans="2:5" ht="50.1" customHeight="1">
      <c r="B1837" s="33">
        <v>97771</v>
      </c>
      <c r="C1837" s="34" t="s">
        <v>1572</v>
      </c>
      <c r="D1837" s="34" t="s">
        <v>10</v>
      </c>
      <c r="E1837" s="35">
        <v>416.19</v>
      </c>
    </row>
    <row r="1838" spans="2:5" ht="50.1" customHeight="1">
      <c r="B1838" s="33">
        <v>97772</v>
      </c>
      <c r="C1838" s="34" t="s">
        <v>1573</v>
      </c>
      <c r="D1838" s="34" t="s">
        <v>10</v>
      </c>
      <c r="E1838" s="35">
        <v>401.93</v>
      </c>
    </row>
    <row r="1839" spans="2:5" ht="50.1" customHeight="1">
      <c r="B1839" s="33">
        <v>97773</v>
      </c>
      <c r="C1839" s="34" t="s">
        <v>1574</v>
      </c>
      <c r="D1839" s="34" t="s">
        <v>10</v>
      </c>
      <c r="E1839" s="35">
        <v>379.67</v>
      </c>
    </row>
    <row r="1840" spans="2:5" ht="50.1" customHeight="1">
      <c r="B1840" s="33">
        <v>97774</v>
      </c>
      <c r="C1840" s="34" t="s">
        <v>1575</v>
      </c>
      <c r="D1840" s="34" t="s">
        <v>10</v>
      </c>
      <c r="E1840" s="35">
        <v>360.52</v>
      </c>
    </row>
    <row r="1841" spans="2:5" ht="50.1" customHeight="1">
      <c r="B1841" s="33">
        <v>97775</v>
      </c>
      <c r="C1841" s="34" t="s">
        <v>1576</v>
      </c>
      <c r="D1841" s="34" t="s">
        <v>10</v>
      </c>
      <c r="E1841" s="35">
        <v>556.19000000000005</v>
      </c>
    </row>
    <row r="1842" spans="2:5" ht="50.1" customHeight="1">
      <c r="B1842" s="33">
        <v>97776</v>
      </c>
      <c r="C1842" s="34" t="s">
        <v>1577</v>
      </c>
      <c r="D1842" s="34" t="s">
        <v>10</v>
      </c>
      <c r="E1842" s="35">
        <v>526.23</v>
      </c>
    </row>
    <row r="1843" spans="2:5" ht="50.1" customHeight="1">
      <c r="B1843" s="33">
        <v>97777</v>
      </c>
      <c r="C1843" s="34" t="s">
        <v>1578</v>
      </c>
      <c r="D1843" s="34" t="s">
        <v>10</v>
      </c>
      <c r="E1843" s="35">
        <v>484.96</v>
      </c>
    </row>
    <row r="1844" spans="2:5" ht="50.1" customHeight="1">
      <c r="B1844" s="33">
        <v>97778</v>
      </c>
      <c r="C1844" s="34" t="s">
        <v>1579</v>
      </c>
      <c r="D1844" s="34" t="s">
        <v>10</v>
      </c>
      <c r="E1844" s="35">
        <v>458.27</v>
      </c>
    </row>
    <row r="1845" spans="2:5" ht="50.1" customHeight="1">
      <c r="B1845" s="33">
        <v>97779</v>
      </c>
      <c r="C1845" s="34" t="s">
        <v>1580</v>
      </c>
      <c r="D1845" s="34" t="s">
        <v>10</v>
      </c>
      <c r="E1845" s="35">
        <v>534.61</v>
      </c>
    </row>
    <row r="1846" spans="2:5" ht="50.1" customHeight="1">
      <c r="B1846" s="33">
        <v>97780</v>
      </c>
      <c r="C1846" s="34" t="s">
        <v>1581</v>
      </c>
      <c r="D1846" s="34" t="s">
        <v>10</v>
      </c>
      <c r="E1846" s="35">
        <v>507.72</v>
      </c>
    </row>
    <row r="1847" spans="2:5" ht="50.1" customHeight="1">
      <c r="B1847" s="33">
        <v>97781</v>
      </c>
      <c r="C1847" s="34" t="s">
        <v>1582</v>
      </c>
      <c r="D1847" s="34" t="s">
        <v>10</v>
      </c>
      <c r="E1847" s="35">
        <v>464.23</v>
      </c>
    </row>
    <row r="1848" spans="2:5" ht="50.1" customHeight="1">
      <c r="B1848" s="33">
        <v>97782</v>
      </c>
      <c r="C1848" s="34" t="s">
        <v>1583</v>
      </c>
      <c r="D1848" s="34" t="s">
        <v>10</v>
      </c>
      <c r="E1848" s="35">
        <v>432.38</v>
      </c>
    </row>
    <row r="1849" spans="2:5" ht="50.1" customHeight="1">
      <c r="B1849" s="33">
        <v>97783</v>
      </c>
      <c r="C1849" s="34" t="s">
        <v>1584</v>
      </c>
      <c r="D1849" s="34" t="s">
        <v>10</v>
      </c>
      <c r="E1849" s="35">
        <v>535</v>
      </c>
    </row>
    <row r="1850" spans="2:5" ht="50.1" customHeight="1">
      <c r="B1850" s="33">
        <v>97784</v>
      </c>
      <c r="C1850" s="34" t="s">
        <v>1585</v>
      </c>
      <c r="D1850" s="34" t="s">
        <v>10</v>
      </c>
      <c r="E1850" s="35">
        <v>501.03</v>
      </c>
    </row>
    <row r="1851" spans="2:5" ht="50.1" customHeight="1">
      <c r="B1851" s="33">
        <v>97785</v>
      </c>
      <c r="C1851" s="34" t="s">
        <v>1586</v>
      </c>
      <c r="D1851" s="34" t="s">
        <v>10</v>
      </c>
      <c r="E1851" s="35">
        <v>453.04</v>
      </c>
    </row>
    <row r="1852" spans="2:5" ht="50.1" customHeight="1">
      <c r="B1852" s="33">
        <v>97786</v>
      </c>
      <c r="C1852" s="34" t="s">
        <v>1587</v>
      </c>
      <c r="D1852" s="34" t="s">
        <v>10</v>
      </c>
      <c r="E1852" s="35">
        <v>417.56</v>
      </c>
    </row>
    <row r="1853" spans="2:5" ht="50.1" customHeight="1">
      <c r="B1853" s="33">
        <v>97787</v>
      </c>
      <c r="C1853" s="34" t="s">
        <v>1588</v>
      </c>
      <c r="D1853" s="34" t="s">
        <v>10</v>
      </c>
      <c r="E1853" s="35">
        <v>471.52</v>
      </c>
    </row>
    <row r="1854" spans="2:5" ht="50.1" customHeight="1">
      <c r="B1854" s="33">
        <v>97788</v>
      </c>
      <c r="C1854" s="34" t="s">
        <v>1589</v>
      </c>
      <c r="D1854" s="34" t="s">
        <v>10</v>
      </c>
      <c r="E1854" s="35">
        <v>452.23</v>
      </c>
    </row>
    <row r="1855" spans="2:5" ht="50.1" customHeight="1">
      <c r="B1855" s="33">
        <v>97789</v>
      </c>
      <c r="C1855" s="34" t="s">
        <v>1590</v>
      </c>
      <c r="D1855" s="34" t="s">
        <v>10</v>
      </c>
      <c r="E1855" s="35">
        <v>426.77</v>
      </c>
    </row>
    <row r="1856" spans="2:5" ht="50.1" customHeight="1">
      <c r="B1856" s="33">
        <v>97790</v>
      </c>
      <c r="C1856" s="34" t="s">
        <v>1591</v>
      </c>
      <c r="D1856" s="34" t="s">
        <v>10</v>
      </c>
      <c r="E1856" s="35">
        <v>411.19</v>
      </c>
    </row>
    <row r="1857" spans="2:5" ht="50.1" customHeight="1">
      <c r="B1857" s="33">
        <v>97791</v>
      </c>
      <c r="C1857" s="34" t="s">
        <v>1592</v>
      </c>
      <c r="D1857" s="34" t="s">
        <v>10</v>
      </c>
      <c r="E1857" s="35">
        <v>421.4</v>
      </c>
    </row>
    <row r="1858" spans="2:5" ht="50.1" customHeight="1">
      <c r="B1858" s="33">
        <v>97792</v>
      </c>
      <c r="C1858" s="34" t="s">
        <v>1593</v>
      </c>
      <c r="D1858" s="34" t="s">
        <v>10</v>
      </c>
      <c r="E1858" s="35">
        <v>410.97</v>
      </c>
    </row>
    <row r="1859" spans="2:5" ht="50.1" customHeight="1">
      <c r="B1859" s="33">
        <v>97793</v>
      </c>
      <c r="C1859" s="34" t="s">
        <v>1594</v>
      </c>
      <c r="D1859" s="34" t="s">
        <v>10</v>
      </c>
      <c r="E1859" s="35">
        <v>389.95</v>
      </c>
    </row>
    <row r="1860" spans="2:5" ht="50.1" customHeight="1">
      <c r="B1860" s="33">
        <v>97794</v>
      </c>
      <c r="C1860" s="34" t="s">
        <v>1595</v>
      </c>
      <c r="D1860" s="34" t="s">
        <v>10</v>
      </c>
      <c r="E1860" s="35">
        <v>372.6</v>
      </c>
    </row>
    <row r="1861" spans="2:5" ht="50.1" customHeight="1">
      <c r="B1861" s="33">
        <v>97795</v>
      </c>
      <c r="C1861" s="34" t="s">
        <v>1596</v>
      </c>
      <c r="D1861" s="34" t="s">
        <v>10</v>
      </c>
      <c r="E1861" s="35">
        <v>404.49</v>
      </c>
    </row>
    <row r="1862" spans="2:5" ht="50.1" customHeight="1">
      <c r="B1862" s="33">
        <v>97796</v>
      </c>
      <c r="C1862" s="34" t="s">
        <v>1597</v>
      </c>
      <c r="D1862" s="34" t="s">
        <v>10</v>
      </c>
      <c r="E1862" s="35">
        <v>390.64</v>
      </c>
    </row>
    <row r="1863" spans="2:5" ht="50.1" customHeight="1">
      <c r="B1863" s="33">
        <v>97797</v>
      </c>
      <c r="C1863" s="34" t="s">
        <v>1598</v>
      </c>
      <c r="D1863" s="34" t="s">
        <v>10</v>
      </c>
      <c r="E1863" s="35">
        <v>369.15</v>
      </c>
    </row>
    <row r="1864" spans="2:5" ht="50.1" customHeight="1">
      <c r="B1864" s="33">
        <v>97798</v>
      </c>
      <c r="C1864" s="34" t="s">
        <v>1599</v>
      </c>
      <c r="D1864" s="34" t="s">
        <v>10</v>
      </c>
      <c r="E1864" s="35">
        <v>350.63</v>
      </c>
    </row>
    <row r="1865" spans="2:5" ht="50.1" customHeight="1">
      <c r="B1865" s="33">
        <v>97799</v>
      </c>
      <c r="C1865" s="34" t="s">
        <v>1600</v>
      </c>
      <c r="D1865" s="34" t="s">
        <v>10</v>
      </c>
      <c r="E1865" s="35">
        <v>485.88</v>
      </c>
    </row>
    <row r="1866" spans="2:5" ht="50.1" customHeight="1">
      <c r="B1866" s="33">
        <v>97800</v>
      </c>
      <c r="C1866" s="34" t="s">
        <v>1601</v>
      </c>
      <c r="D1866" s="34" t="s">
        <v>10</v>
      </c>
      <c r="E1866" s="35">
        <v>482.44</v>
      </c>
    </row>
    <row r="1867" spans="2:5" ht="50.1" customHeight="1">
      <c r="B1867" s="33">
        <v>95601</v>
      </c>
      <c r="C1867" s="34" t="s">
        <v>1602</v>
      </c>
      <c r="D1867" s="34" t="s">
        <v>5406</v>
      </c>
      <c r="E1867" s="35">
        <v>14.54</v>
      </c>
    </row>
    <row r="1868" spans="2:5" ht="50.1" customHeight="1">
      <c r="B1868" s="33">
        <v>95602</v>
      </c>
      <c r="C1868" s="34" t="s">
        <v>1603</v>
      </c>
      <c r="D1868" s="34" t="s">
        <v>5406</v>
      </c>
      <c r="E1868" s="35">
        <v>18.5</v>
      </c>
    </row>
    <row r="1869" spans="2:5" ht="50.1" customHeight="1">
      <c r="B1869" s="33">
        <v>95603</v>
      </c>
      <c r="C1869" s="34" t="s">
        <v>1604</v>
      </c>
      <c r="D1869" s="34" t="s">
        <v>5406</v>
      </c>
      <c r="E1869" s="35">
        <v>24.29</v>
      </c>
    </row>
    <row r="1870" spans="2:5" ht="50.1" customHeight="1">
      <c r="B1870" s="33">
        <v>95604</v>
      </c>
      <c r="C1870" s="34" t="s">
        <v>1605</v>
      </c>
      <c r="D1870" s="34" t="s">
        <v>5406</v>
      </c>
      <c r="E1870" s="35">
        <v>31.98</v>
      </c>
    </row>
    <row r="1871" spans="2:5" ht="50.1" customHeight="1">
      <c r="B1871" s="33">
        <v>95605</v>
      </c>
      <c r="C1871" s="34" t="s">
        <v>1606</v>
      </c>
      <c r="D1871" s="34" t="s">
        <v>5406</v>
      </c>
      <c r="E1871" s="35">
        <v>50.13</v>
      </c>
    </row>
    <row r="1872" spans="2:5" ht="50.1" customHeight="1">
      <c r="B1872" s="33">
        <v>95607</v>
      </c>
      <c r="C1872" s="34" t="s">
        <v>1607</v>
      </c>
      <c r="D1872" s="34" t="s">
        <v>5406</v>
      </c>
      <c r="E1872" s="35">
        <v>5.03</v>
      </c>
    </row>
    <row r="1873" spans="2:5" ht="50.1" customHeight="1">
      <c r="B1873" s="33">
        <v>95608</v>
      </c>
      <c r="C1873" s="34" t="s">
        <v>1608</v>
      </c>
      <c r="D1873" s="34" t="s">
        <v>5406</v>
      </c>
      <c r="E1873" s="35">
        <v>5.8</v>
      </c>
    </row>
    <row r="1874" spans="2:5" ht="50.1" customHeight="1">
      <c r="B1874" s="33">
        <v>95609</v>
      </c>
      <c r="C1874" s="34" t="s">
        <v>1609</v>
      </c>
      <c r="D1874" s="34" t="s">
        <v>5406</v>
      </c>
      <c r="E1874" s="35">
        <v>6.46</v>
      </c>
    </row>
    <row r="1875" spans="2:5" ht="50.1" customHeight="1">
      <c r="B1875" s="33">
        <v>98228</v>
      </c>
      <c r="C1875" s="34" t="s">
        <v>1610</v>
      </c>
      <c r="D1875" s="34" t="s">
        <v>5638</v>
      </c>
      <c r="E1875" s="35">
        <v>44.29</v>
      </c>
    </row>
    <row r="1876" spans="2:5" ht="50.1" customHeight="1">
      <c r="B1876" s="33">
        <v>98229</v>
      </c>
      <c r="C1876" s="34" t="s">
        <v>1611</v>
      </c>
      <c r="D1876" s="34" t="s">
        <v>5638</v>
      </c>
      <c r="E1876" s="35">
        <v>59.51</v>
      </c>
    </row>
    <row r="1877" spans="2:5" ht="50.1" customHeight="1">
      <c r="B1877" s="33">
        <v>98230</v>
      </c>
      <c r="C1877" s="34" t="s">
        <v>1612</v>
      </c>
      <c r="D1877" s="34" t="s">
        <v>5638</v>
      </c>
      <c r="E1877" s="35">
        <v>79.52</v>
      </c>
    </row>
    <row r="1878" spans="2:5" ht="50.1" customHeight="1">
      <c r="B1878" s="33">
        <v>100651</v>
      </c>
      <c r="C1878" s="34" t="s">
        <v>21726</v>
      </c>
      <c r="D1878" s="34" t="s">
        <v>5638</v>
      </c>
      <c r="E1878" s="35">
        <v>79.98</v>
      </c>
    </row>
    <row r="1879" spans="2:5" ht="50.1" customHeight="1">
      <c r="B1879" s="33">
        <v>100652</v>
      </c>
      <c r="C1879" s="34" t="s">
        <v>21727</v>
      </c>
      <c r="D1879" s="34" t="s">
        <v>5638</v>
      </c>
      <c r="E1879" s="35">
        <v>153.46</v>
      </c>
    </row>
    <row r="1880" spans="2:5" ht="50.1" customHeight="1">
      <c r="B1880" s="33">
        <v>100653</v>
      </c>
      <c r="C1880" s="34" t="s">
        <v>21728</v>
      </c>
      <c r="D1880" s="34" t="s">
        <v>5638</v>
      </c>
      <c r="E1880" s="35">
        <v>256.17</v>
      </c>
    </row>
    <row r="1881" spans="2:5" ht="50.1" customHeight="1">
      <c r="B1881" s="33">
        <v>100654</v>
      </c>
      <c r="C1881" s="34" t="s">
        <v>21729</v>
      </c>
      <c r="D1881" s="34" t="s">
        <v>5638</v>
      </c>
      <c r="E1881" s="35">
        <v>344.61</v>
      </c>
    </row>
    <row r="1882" spans="2:5" ht="50.1" customHeight="1">
      <c r="B1882" s="33">
        <v>100655</v>
      </c>
      <c r="C1882" s="34" t="s">
        <v>21730</v>
      </c>
      <c r="D1882" s="34" t="s">
        <v>5638</v>
      </c>
      <c r="E1882" s="35">
        <v>398.02</v>
      </c>
    </row>
    <row r="1883" spans="2:5" ht="50.1" customHeight="1">
      <c r="B1883" s="33">
        <v>100656</v>
      </c>
      <c r="C1883" s="34" t="s">
        <v>21731</v>
      </c>
      <c r="D1883" s="34" t="s">
        <v>5638</v>
      </c>
      <c r="E1883" s="35">
        <v>67.02</v>
      </c>
    </row>
    <row r="1884" spans="2:5" ht="50.1" customHeight="1">
      <c r="B1884" s="33">
        <v>100657</v>
      </c>
      <c r="C1884" s="34" t="s">
        <v>21732</v>
      </c>
      <c r="D1884" s="34" t="s">
        <v>5638</v>
      </c>
      <c r="E1884" s="35">
        <v>86.18</v>
      </c>
    </row>
    <row r="1885" spans="2:5" ht="50.1" customHeight="1">
      <c r="B1885" s="33">
        <v>100658</v>
      </c>
      <c r="C1885" s="34" t="s">
        <v>21733</v>
      </c>
      <c r="D1885" s="34" t="s">
        <v>5638</v>
      </c>
      <c r="E1885" s="35">
        <v>196.8</v>
      </c>
    </row>
    <row r="1886" spans="2:5" ht="50.1" customHeight="1">
      <c r="B1886" s="33">
        <v>100889</v>
      </c>
      <c r="C1886" s="34" t="s">
        <v>21734</v>
      </c>
      <c r="D1886" s="34" t="s">
        <v>5905</v>
      </c>
      <c r="E1886" s="35">
        <v>9.1</v>
      </c>
    </row>
    <row r="1887" spans="2:5" ht="50.1" customHeight="1">
      <c r="B1887" s="33">
        <v>100890</v>
      </c>
      <c r="C1887" s="34" t="s">
        <v>21735</v>
      </c>
      <c r="D1887" s="34" t="s">
        <v>5905</v>
      </c>
      <c r="E1887" s="35">
        <v>8.99</v>
      </c>
    </row>
    <row r="1888" spans="2:5" ht="50.1" customHeight="1">
      <c r="B1888" s="33">
        <v>100892</v>
      </c>
      <c r="C1888" s="34" t="s">
        <v>21736</v>
      </c>
      <c r="D1888" s="34" t="s">
        <v>5905</v>
      </c>
      <c r="E1888" s="35">
        <v>8.69</v>
      </c>
    </row>
    <row r="1889" spans="2:5" ht="50.1" customHeight="1">
      <c r="B1889" s="33">
        <v>100893</v>
      </c>
      <c r="C1889" s="34" t="s">
        <v>21737</v>
      </c>
      <c r="D1889" s="34" t="s">
        <v>5905</v>
      </c>
      <c r="E1889" s="35">
        <v>8.57</v>
      </c>
    </row>
    <row r="1890" spans="2:5" ht="50.1" customHeight="1">
      <c r="B1890" s="33">
        <v>100894</v>
      </c>
      <c r="C1890" s="34" t="s">
        <v>21738</v>
      </c>
      <c r="D1890" s="34" t="s">
        <v>5905</v>
      </c>
      <c r="E1890" s="35">
        <v>8.49</v>
      </c>
    </row>
    <row r="1891" spans="2:5" ht="50.1" customHeight="1">
      <c r="B1891" s="33">
        <v>100896</v>
      </c>
      <c r="C1891" s="34" t="s">
        <v>21739</v>
      </c>
      <c r="D1891" s="34" t="s">
        <v>5638</v>
      </c>
      <c r="E1891" s="35">
        <v>35.67</v>
      </c>
    </row>
    <row r="1892" spans="2:5" ht="50.1" customHeight="1">
      <c r="B1892" s="33">
        <v>100897</v>
      </c>
      <c r="C1892" s="34" t="s">
        <v>21740</v>
      </c>
      <c r="D1892" s="34" t="s">
        <v>5638</v>
      </c>
      <c r="E1892" s="35">
        <v>69.83</v>
      </c>
    </row>
    <row r="1893" spans="2:5" ht="50.1" customHeight="1">
      <c r="B1893" s="33">
        <v>100898</v>
      </c>
      <c r="C1893" s="34" t="s">
        <v>21741</v>
      </c>
      <c r="D1893" s="34" t="s">
        <v>5638</v>
      </c>
      <c r="E1893" s="35">
        <v>135.24</v>
      </c>
    </row>
    <row r="1894" spans="2:5" ht="50.1" customHeight="1">
      <c r="B1894" s="33">
        <v>100899</v>
      </c>
      <c r="C1894" s="34" t="s">
        <v>21742</v>
      </c>
      <c r="D1894" s="34" t="s">
        <v>5638</v>
      </c>
      <c r="E1894" s="35">
        <v>50.6</v>
      </c>
    </row>
    <row r="1895" spans="2:5" ht="50.1" customHeight="1">
      <c r="B1895" s="33">
        <v>100900</v>
      </c>
      <c r="C1895" s="34" t="s">
        <v>21743</v>
      </c>
      <c r="D1895" s="34" t="s">
        <v>5638</v>
      </c>
      <c r="E1895" s="35">
        <v>155.9</v>
      </c>
    </row>
    <row r="1896" spans="2:5" ht="50.1" customHeight="1">
      <c r="B1896" s="33">
        <v>100929</v>
      </c>
      <c r="C1896" s="34" t="s">
        <v>22320</v>
      </c>
      <c r="D1896" s="34" t="s">
        <v>5638</v>
      </c>
      <c r="E1896" s="35">
        <v>155.96</v>
      </c>
    </row>
    <row r="1897" spans="2:5" ht="50.1" customHeight="1">
      <c r="B1897" s="33">
        <v>100930</v>
      </c>
      <c r="C1897" s="34" t="s">
        <v>22321</v>
      </c>
      <c r="D1897" s="34" t="s">
        <v>5638</v>
      </c>
      <c r="E1897" s="35">
        <v>228.78</v>
      </c>
    </row>
    <row r="1898" spans="2:5" ht="50.1" customHeight="1">
      <c r="B1898" s="33">
        <v>100931</v>
      </c>
      <c r="C1898" s="34" t="s">
        <v>22322</v>
      </c>
      <c r="D1898" s="34" t="s">
        <v>5638</v>
      </c>
      <c r="E1898" s="35">
        <v>291.44</v>
      </c>
    </row>
    <row r="1899" spans="2:5" ht="50.1" customHeight="1">
      <c r="B1899" s="33">
        <v>100932</v>
      </c>
      <c r="C1899" s="34" t="s">
        <v>22323</v>
      </c>
      <c r="D1899" s="34" t="s">
        <v>5638</v>
      </c>
      <c r="E1899" s="35">
        <v>389.29</v>
      </c>
    </row>
    <row r="1900" spans="2:5" ht="50.1" customHeight="1">
      <c r="B1900" s="33">
        <v>100933</v>
      </c>
      <c r="C1900" s="34" t="s">
        <v>22324</v>
      </c>
      <c r="D1900" s="34" t="s">
        <v>5638</v>
      </c>
      <c r="E1900" s="35">
        <v>202.45</v>
      </c>
    </row>
    <row r="1901" spans="2:5" ht="50.1" customHeight="1">
      <c r="B1901" s="33">
        <v>100934</v>
      </c>
      <c r="C1901" s="34" t="s">
        <v>22325</v>
      </c>
      <c r="D1901" s="34" t="s">
        <v>5638</v>
      </c>
      <c r="E1901" s="35">
        <v>286.92</v>
      </c>
    </row>
    <row r="1902" spans="2:5" ht="50.1" customHeight="1">
      <c r="B1902" s="33">
        <v>100935</v>
      </c>
      <c r="C1902" s="34" t="s">
        <v>22326</v>
      </c>
      <c r="D1902" s="34" t="s">
        <v>5638</v>
      </c>
      <c r="E1902" s="35">
        <v>364.56</v>
      </c>
    </row>
    <row r="1903" spans="2:5" ht="50.1" customHeight="1">
      <c r="B1903" s="33">
        <v>100936</v>
      </c>
      <c r="C1903" s="34" t="s">
        <v>22327</v>
      </c>
      <c r="D1903" s="34" t="s">
        <v>5638</v>
      </c>
      <c r="E1903" s="35">
        <v>474.56</v>
      </c>
    </row>
    <row r="1904" spans="2:5" ht="50.1" customHeight="1">
      <c r="B1904" s="33">
        <v>95240</v>
      </c>
      <c r="C1904" s="34" t="s">
        <v>1613</v>
      </c>
      <c r="D1904" s="34" t="s">
        <v>5464</v>
      </c>
      <c r="E1904" s="35">
        <v>11.43</v>
      </c>
    </row>
    <row r="1905" spans="2:5" ht="50.1" customHeight="1">
      <c r="B1905" s="33">
        <v>95241</v>
      </c>
      <c r="C1905" s="34" t="s">
        <v>1614</v>
      </c>
      <c r="D1905" s="34" t="s">
        <v>5464</v>
      </c>
      <c r="E1905" s="35">
        <v>19.05</v>
      </c>
    </row>
    <row r="1906" spans="2:5" ht="50.1" customHeight="1">
      <c r="B1906" s="33">
        <v>96616</v>
      </c>
      <c r="C1906" s="34" t="s">
        <v>1615</v>
      </c>
      <c r="D1906" s="34" t="s">
        <v>10</v>
      </c>
      <c r="E1906" s="35">
        <v>398.42</v>
      </c>
    </row>
    <row r="1907" spans="2:5" ht="50.1" customHeight="1">
      <c r="B1907" s="33">
        <v>96617</v>
      </c>
      <c r="C1907" s="34" t="s">
        <v>1616</v>
      </c>
      <c r="D1907" s="34" t="s">
        <v>5464</v>
      </c>
      <c r="E1907" s="35">
        <v>11.94</v>
      </c>
    </row>
    <row r="1908" spans="2:5" ht="50.1" customHeight="1">
      <c r="B1908" s="33">
        <v>96619</v>
      </c>
      <c r="C1908" s="34" t="s">
        <v>1617</v>
      </c>
      <c r="D1908" s="34" t="s">
        <v>5464</v>
      </c>
      <c r="E1908" s="35">
        <v>19.91</v>
      </c>
    </row>
    <row r="1909" spans="2:5" ht="50.1" customHeight="1">
      <c r="B1909" s="33">
        <v>96620</v>
      </c>
      <c r="C1909" s="34" t="s">
        <v>1618</v>
      </c>
      <c r="D1909" s="34" t="s">
        <v>10</v>
      </c>
      <c r="E1909" s="35">
        <v>381.32</v>
      </c>
    </row>
    <row r="1910" spans="2:5" ht="50.1" customHeight="1">
      <c r="B1910" s="33">
        <v>96621</v>
      </c>
      <c r="C1910" s="34" t="s">
        <v>1619</v>
      </c>
      <c r="D1910" s="34" t="s">
        <v>10</v>
      </c>
      <c r="E1910" s="35">
        <v>157.25</v>
      </c>
    </row>
    <row r="1911" spans="2:5" ht="50.1" customHeight="1">
      <c r="B1911" s="33">
        <v>96622</v>
      </c>
      <c r="C1911" s="34" t="s">
        <v>1620</v>
      </c>
      <c r="D1911" s="34" t="s">
        <v>10</v>
      </c>
      <c r="E1911" s="35">
        <v>107.02</v>
      </c>
    </row>
    <row r="1912" spans="2:5" ht="50.1" customHeight="1">
      <c r="B1912" s="33">
        <v>96623</v>
      </c>
      <c r="C1912" s="34" t="s">
        <v>1621</v>
      </c>
      <c r="D1912" s="34" t="s">
        <v>10</v>
      </c>
      <c r="E1912" s="35">
        <v>145.56</v>
      </c>
    </row>
    <row r="1913" spans="2:5" ht="50.1" customHeight="1">
      <c r="B1913" s="33">
        <v>96624</v>
      </c>
      <c r="C1913" s="34" t="s">
        <v>15357</v>
      </c>
      <c r="D1913" s="34" t="s">
        <v>10</v>
      </c>
      <c r="E1913" s="35">
        <v>102.89</v>
      </c>
    </row>
    <row r="1914" spans="2:5" ht="50.1" customHeight="1">
      <c r="B1914" s="33">
        <v>97082</v>
      </c>
      <c r="C1914" s="34" t="s">
        <v>1622</v>
      </c>
      <c r="D1914" s="34" t="s">
        <v>10</v>
      </c>
      <c r="E1914" s="35">
        <v>38.409999999999997</v>
      </c>
    </row>
    <row r="1915" spans="2:5" ht="50.1" customHeight="1">
      <c r="B1915" s="33">
        <v>97083</v>
      </c>
      <c r="C1915" s="34" t="s">
        <v>1623</v>
      </c>
      <c r="D1915" s="34" t="s">
        <v>5464</v>
      </c>
      <c r="E1915" s="35">
        <v>2.13</v>
      </c>
    </row>
    <row r="1916" spans="2:5" ht="50.1" customHeight="1">
      <c r="B1916" s="33">
        <v>97084</v>
      </c>
      <c r="C1916" s="34" t="s">
        <v>1624</v>
      </c>
      <c r="D1916" s="34" t="s">
        <v>5464</v>
      </c>
      <c r="E1916" s="35">
        <v>0.44</v>
      </c>
    </row>
    <row r="1917" spans="2:5" ht="50.1" customHeight="1">
      <c r="B1917" s="33">
        <v>97086</v>
      </c>
      <c r="C1917" s="34" t="s">
        <v>1625</v>
      </c>
      <c r="D1917" s="34" t="s">
        <v>5464</v>
      </c>
      <c r="E1917" s="35">
        <v>83.06</v>
      </c>
    </row>
    <row r="1918" spans="2:5" ht="50.1" customHeight="1">
      <c r="B1918" s="33">
        <v>97094</v>
      </c>
      <c r="C1918" s="34" t="s">
        <v>1626</v>
      </c>
      <c r="D1918" s="34" t="s">
        <v>10</v>
      </c>
      <c r="E1918" s="35">
        <v>366.86</v>
      </c>
    </row>
    <row r="1919" spans="2:5" ht="50.1" customHeight="1">
      <c r="B1919" s="33">
        <v>97095</v>
      </c>
      <c r="C1919" s="34" t="s">
        <v>1627</v>
      </c>
      <c r="D1919" s="34" t="s">
        <v>10</v>
      </c>
      <c r="E1919" s="35">
        <v>344.35</v>
      </c>
    </row>
    <row r="1920" spans="2:5" ht="50.1" customHeight="1">
      <c r="B1920" s="33">
        <v>97096</v>
      </c>
      <c r="C1920" s="34" t="s">
        <v>1628</v>
      </c>
      <c r="D1920" s="34" t="s">
        <v>10</v>
      </c>
      <c r="E1920" s="35">
        <v>332.81</v>
      </c>
    </row>
    <row r="1921" spans="2:5" ht="50.1" customHeight="1">
      <c r="B1921" s="33">
        <v>97097</v>
      </c>
      <c r="C1921" s="34" t="s">
        <v>21744</v>
      </c>
      <c r="D1921" s="34" t="s">
        <v>5464</v>
      </c>
      <c r="E1921" s="35">
        <v>22.58</v>
      </c>
    </row>
    <row r="1922" spans="2:5" ht="50.1" customHeight="1">
      <c r="B1922" s="33">
        <v>100322</v>
      </c>
      <c r="C1922" s="34" t="s">
        <v>15358</v>
      </c>
      <c r="D1922" s="34" t="s">
        <v>10</v>
      </c>
      <c r="E1922" s="35">
        <v>102.89</v>
      </c>
    </row>
    <row r="1923" spans="2:5" ht="50.1" customHeight="1">
      <c r="B1923" s="33">
        <v>100323</v>
      </c>
      <c r="C1923" s="34" t="s">
        <v>15359</v>
      </c>
      <c r="D1923" s="34" t="s">
        <v>10</v>
      </c>
      <c r="E1923" s="35">
        <v>99.1</v>
      </c>
    </row>
    <row r="1924" spans="2:5" ht="50.1" customHeight="1">
      <c r="B1924" s="33">
        <v>100324</v>
      </c>
      <c r="C1924" s="34" t="s">
        <v>15360</v>
      </c>
      <c r="D1924" s="34" t="s">
        <v>10</v>
      </c>
      <c r="E1924" s="35">
        <v>102.89</v>
      </c>
    </row>
    <row r="1925" spans="2:5" ht="50.1" customHeight="1">
      <c r="B1925" s="33">
        <v>90996</v>
      </c>
      <c r="C1925" s="34" t="s">
        <v>1629</v>
      </c>
      <c r="D1925" s="34" t="s">
        <v>5464</v>
      </c>
      <c r="E1925" s="35">
        <v>11.09</v>
      </c>
    </row>
    <row r="1926" spans="2:5" ht="50.1" customHeight="1">
      <c r="B1926" s="33">
        <v>90997</v>
      </c>
      <c r="C1926" s="34" t="s">
        <v>1630</v>
      </c>
      <c r="D1926" s="34" t="s">
        <v>5464</v>
      </c>
      <c r="E1926" s="35">
        <v>15.04</v>
      </c>
    </row>
    <row r="1927" spans="2:5" ht="50.1" customHeight="1">
      <c r="B1927" s="33">
        <v>90998</v>
      </c>
      <c r="C1927" s="34" t="s">
        <v>1631</v>
      </c>
      <c r="D1927" s="34" t="s">
        <v>5464</v>
      </c>
      <c r="E1927" s="35">
        <v>18.14</v>
      </c>
    </row>
    <row r="1928" spans="2:5" ht="50.1" customHeight="1">
      <c r="B1928" s="33">
        <v>91000</v>
      </c>
      <c r="C1928" s="34" t="s">
        <v>1632</v>
      </c>
      <c r="D1928" s="34" t="s">
        <v>5464</v>
      </c>
      <c r="E1928" s="35">
        <v>13.87</v>
      </c>
    </row>
    <row r="1929" spans="2:5" ht="50.1" customHeight="1">
      <c r="B1929" s="33">
        <v>91002</v>
      </c>
      <c r="C1929" s="34" t="s">
        <v>1633</v>
      </c>
      <c r="D1929" s="34" t="s">
        <v>5464</v>
      </c>
      <c r="E1929" s="35">
        <v>12.76</v>
      </c>
    </row>
    <row r="1930" spans="2:5" ht="50.1" customHeight="1">
      <c r="B1930" s="33">
        <v>91003</v>
      </c>
      <c r="C1930" s="34" t="s">
        <v>1634</v>
      </c>
      <c r="D1930" s="34" t="s">
        <v>5464</v>
      </c>
      <c r="E1930" s="35">
        <v>14.76</v>
      </c>
    </row>
    <row r="1931" spans="2:5" ht="50.1" customHeight="1">
      <c r="B1931" s="33">
        <v>91004</v>
      </c>
      <c r="C1931" s="34" t="s">
        <v>1635</v>
      </c>
      <c r="D1931" s="34" t="s">
        <v>5464</v>
      </c>
      <c r="E1931" s="35">
        <v>11.69</v>
      </c>
    </row>
    <row r="1932" spans="2:5" ht="50.1" customHeight="1">
      <c r="B1932" s="33">
        <v>91005</v>
      </c>
      <c r="C1932" s="34" t="s">
        <v>1636</v>
      </c>
      <c r="D1932" s="34" t="s">
        <v>5464</v>
      </c>
      <c r="E1932" s="35">
        <v>14</v>
      </c>
    </row>
    <row r="1933" spans="2:5" ht="50.1" customHeight="1">
      <c r="B1933" s="33">
        <v>91006</v>
      </c>
      <c r="C1933" s="34" t="s">
        <v>1637</v>
      </c>
      <c r="D1933" s="34" t="s">
        <v>5464</v>
      </c>
      <c r="E1933" s="35">
        <v>10.81</v>
      </c>
    </row>
    <row r="1934" spans="2:5" ht="50.1" customHeight="1">
      <c r="B1934" s="33">
        <v>91007</v>
      </c>
      <c r="C1934" s="34" t="s">
        <v>1638</v>
      </c>
      <c r="D1934" s="34" t="s">
        <v>5464</v>
      </c>
      <c r="E1934" s="35">
        <v>9.7100000000000009</v>
      </c>
    </row>
    <row r="1935" spans="2:5" ht="50.1" customHeight="1">
      <c r="B1935" s="33">
        <v>91008</v>
      </c>
      <c r="C1935" s="34" t="s">
        <v>1639</v>
      </c>
      <c r="D1935" s="34" t="s">
        <v>5464</v>
      </c>
      <c r="E1935" s="35">
        <v>11.7</v>
      </c>
    </row>
    <row r="1936" spans="2:5" ht="50.1" customHeight="1">
      <c r="B1936" s="33">
        <v>92263</v>
      </c>
      <c r="C1936" s="34" t="s">
        <v>1640</v>
      </c>
      <c r="D1936" s="34" t="s">
        <v>5464</v>
      </c>
      <c r="E1936" s="35">
        <v>84.69</v>
      </c>
    </row>
    <row r="1937" spans="2:5" ht="50.1" customHeight="1">
      <c r="B1937" s="33">
        <v>92264</v>
      </c>
      <c r="C1937" s="34" t="s">
        <v>1641</v>
      </c>
      <c r="D1937" s="34" t="s">
        <v>5464</v>
      </c>
      <c r="E1937" s="35">
        <v>92.98</v>
      </c>
    </row>
    <row r="1938" spans="2:5" ht="50.1" customHeight="1">
      <c r="B1938" s="33">
        <v>92265</v>
      </c>
      <c r="C1938" s="34" t="s">
        <v>1642</v>
      </c>
      <c r="D1938" s="34" t="s">
        <v>5464</v>
      </c>
      <c r="E1938" s="35">
        <v>66.260000000000005</v>
      </c>
    </row>
    <row r="1939" spans="2:5" ht="50.1" customHeight="1">
      <c r="B1939" s="33">
        <v>92266</v>
      </c>
      <c r="C1939" s="34" t="s">
        <v>1643</v>
      </c>
      <c r="D1939" s="34" t="s">
        <v>5464</v>
      </c>
      <c r="E1939" s="35">
        <v>73.650000000000006</v>
      </c>
    </row>
    <row r="1940" spans="2:5" ht="50.1" customHeight="1">
      <c r="B1940" s="33">
        <v>92267</v>
      </c>
      <c r="C1940" s="34" t="s">
        <v>1644</v>
      </c>
      <c r="D1940" s="34" t="s">
        <v>5464</v>
      </c>
      <c r="E1940" s="35">
        <v>24.55</v>
      </c>
    </row>
    <row r="1941" spans="2:5" ht="50.1" customHeight="1">
      <c r="B1941" s="33">
        <v>92268</v>
      </c>
      <c r="C1941" s="34" t="s">
        <v>1645</v>
      </c>
      <c r="D1941" s="34" t="s">
        <v>5464</v>
      </c>
      <c r="E1941" s="35">
        <v>31.07</v>
      </c>
    </row>
    <row r="1942" spans="2:5" ht="50.1" customHeight="1">
      <c r="B1942" s="33">
        <v>92269</v>
      </c>
      <c r="C1942" s="34" t="s">
        <v>1646</v>
      </c>
      <c r="D1942" s="34" t="s">
        <v>5464</v>
      </c>
      <c r="E1942" s="35">
        <v>93.05</v>
      </c>
    </row>
    <row r="1943" spans="2:5" ht="50.1" customHeight="1">
      <c r="B1943" s="33">
        <v>92270</v>
      </c>
      <c r="C1943" s="34" t="s">
        <v>1647</v>
      </c>
      <c r="D1943" s="34" t="s">
        <v>5464</v>
      </c>
      <c r="E1943" s="35">
        <v>78.150000000000006</v>
      </c>
    </row>
    <row r="1944" spans="2:5" ht="50.1" customHeight="1">
      <c r="B1944" s="33">
        <v>92271</v>
      </c>
      <c r="C1944" s="34" t="s">
        <v>1648</v>
      </c>
      <c r="D1944" s="34" t="s">
        <v>5464</v>
      </c>
      <c r="E1944" s="35">
        <v>61.53</v>
      </c>
    </row>
    <row r="1945" spans="2:5" ht="50.1" customHeight="1">
      <c r="B1945" s="33">
        <v>92272</v>
      </c>
      <c r="C1945" s="34" t="s">
        <v>1649</v>
      </c>
      <c r="D1945" s="34" t="s">
        <v>5638</v>
      </c>
      <c r="E1945" s="35">
        <v>15.66</v>
      </c>
    </row>
    <row r="1946" spans="2:5" ht="50.1" customHeight="1">
      <c r="B1946" s="33">
        <v>92273</v>
      </c>
      <c r="C1946" s="34" t="s">
        <v>1650</v>
      </c>
      <c r="D1946" s="34" t="s">
        <v>5638</v>
      </c>
      <c r="E1946" s="35">
        <v>6.65</v>
      </c>
    </row>
    <row r="1947" spans="2:5" ht="50.1" customHeight="1">
      <c r="B1947" s="33">
        <v>92408</v>
      </c>
      <c r="C1947" s="34" t="s">
        <v>1651</v>
      </c>
      <c r="D1947" s="34" t="s">
        <v>5464</v>
      </c>
      <c r="E1947" s="35">
        <v>167.54</v>
      </c>
    </row>
    <row r="1948" spans="2:5" ht="50.1" customHeight="1">
      <c r="B1948" s="33">
        <v>92409</v>
      </c>
      <c r="C1948" s="34" t="s">
        <v>1652</v>
      </c>
      <c r="D1948" s="34" t="s">
        <v>5464</v>
      </c>
      <c r="E1948" s="35">
        <v>159.1</v>
      </c>
    </row>
    <row r="1949" spans="2:5" ht="50.1" customHeight="1">
      <c r="B1949" s="33">
        <v>92410</v>
      </c>
      <c r="C1949" s="34" t="s">
        <v>1653</v>
      </c>
      <c r="D1949" s="34" t="s">
        <v>5464</v>
      </c>
      <c r="E1949" s="35">
        <v>113.46</v>
      </c>
    </row>
    <row r="1950" spans="2:5" ht="50.1" customHeight="1">
      <c r="B1950" s="33">
        <v>92411</v>
      </c>
      <c r="C1950" s="34" t="s">
        <v>1654</v>
      </c>
      <c r="D1950" s="34" t="s">
        <v>5464</v>
      </c>
      <c r="E1950" s="35">
        <v>106.01</v>
      </c>
    </row>
    <row r="1951" spans="2:5" ht="50.1" customHeight="1">
      <c r="B1951" s="33">
        <v>92412</v>
      </c>
      <c r="C1951" s="34" t="s">
        <v>1655</v>
      </c>
      <c r="D1951" s="34" t="s">
        <v>5464</v>
      </c>
      <c r="E1951" s="35">
        <v>75.02</v>
      </c>
    </row>
    <row r="1952" spans="2:5" ht="50.1" customHeight="1">
      <c r="B1952" s="33">
        <v>92413</v>
      </c>
      <c r="C1952" s="34" t="s">
        <v>1656</v>
      </c>
      <c r="D1952" s="34" t="s">
        <v>5464</v>
      </c>
      <c r="E1952" s="35">
        <v>69.28</v>
      </c>
    </row>
    <row r="1953" spans="2:5" ht="50.1" customHeight="1">
      <c r="B1953" s="33">
        <v>92414</v>
      </c>
      <c r="C1953" s="34" t="s">
        <v>1657</v>
      </c>
      <c r="D1953" s="34" t="s">
        <v>5464</v>
      </c>
      <c r="E1953" s="35">
        <v>84.51</v>
      </c>
    </row>
    <row r="1954" spans="2:5" ht="50.1" customHeight="1">
      <c r="B1954" s="33">
        <v>92415</v>
      </c>
      <c r="C1954" s="34" t="s">
        <v>1658</v>
      </c>
      <c r="D1954" s="34" t="s">
        <v>5464</v>
      </c>
      <c r="E1954" s="35">
        <v>77.06</v>
      </c>
    </row>
    <row r="1955" spans="2:5" ht="50.1" customHeight="1">
      <c r="B1955" s="33">
        <v>92416</v>
      </c>
      <c r="C1955" s="34" t="s">
        <v>1659</v>
      </c>
      <c r="D1955" s="34" t="s">
        <v>5464</v>
      </c>
      <c r="E1955" s="35">
        <v>99.83</v>
      </c>
    </row>
    <row r="1956" spans="2:5" ht="50.1" customHeight="1">
      <c r="B1956" s="33">
        <v>92417</v>
      </c>
      <c r="C1956" s="34" t="s">
        <v>1660</v>
      </c>
      <c r="D1956" s="34" t="s">
        <v>5464</v>
      </c>
      <c r="E1956" s="35">
        <v>92.41</v>
      </c>
    </row>
    <row r="1957" spans="2:5" ht="50.1" customHeight="1">
      <c r="B1957" s="33">
        <v>92418</v>
      </c>
      <c r="C1957" s="34" t="s">
        <v>1661</v>
      </c>
      <c r="D1957" s="34" t="s">
        <v>5464</v>
      </c>
      <c r="E1957" s="35">
        <v>55.11</v>
      </c>
    </row>
    <row r="1958" spans="2:5" ht="50.1" customHeight="1">
      <c r="B1958" s="33">
        <v>92419</v>
      </c>
      <c r="C1958" s="34" t="s">
        <v>1662</v>
      </c>
      <c r="D1958" s="34" t="s">
        <v>5464</v>
      </c>
      <c r="E1958" s="35">
        <v>49.41</v>
      </c>
    </row>
    <row r="1959" spans="2:5" ht="50.1" customHeight="1">
      <c r="B1959" s="33">
        <v>92420</v>
      </c>
      <c r="C1959" s="34" t="s">
        <v>1663</v>
      </c>
      <c r="D1959" s="34" t="s">
        <v>5464</v>
      </c>
      <c r="E1959" s="35">
        <v>66.91</v>
      </c>
    </row>
    <row r="1960" spans="2:5" ht="50.1" customHeight="1">
      <c r="B1960" s="33">
        <v>92421</v>
      </c>
      <c r="C1960" s="34" t="s">
        <v>1664</v>
      </c>
      <c r="D1960" s="34" t="s">
        <v>5464</v>
      </c>
      <c r="E1960" s="35">
        <v>61.18</v>
      </c>
    </row>
    <row r="1961" spans="2:5" ht="50.1" customHeight="1">
      <c r="B1961" s="33">
        <v>92422</v>
      </c>
      <c r="C1961" s="34" t="s">
        <v>1665</v>
      </c>
      <c r="D1961" s="34" t="s">
        <v>5464</v>
      </c>
      <c r="E1961" s="35">
        <v>45.61</v>
      </c>
    </row>
    <row r="1962" spans="2:5" ht="50.1" customHeight="1">
      <c r="B1962" s="33">
        <v>92423</v>
      </c>
      <c r="C1962" s="34" t="s">
        <v>1666</v>
      </c>
      <c r="D1962" s="34" t="s">
        <v>5464</v>
      </c>
      <c r="E1962" s="35">
        <v>40.65</v>
      </c>
    </row>
    <row r="1963" spans="2:5" ht="50.1" customHeight="1">
      <c r="B1963" s="33">
        <v>92424</v>
      </c>
      <c r="C1963" s="34" t="s">
        <v>1667</v>
      </c>
      <c r="D1963" s="34" t="s">
        <v>5464</v>
      </c>
      <c r="E1963" s="35">
        <v>55.86</v>
      </c>
    </row>
    <row r="1964" spans="2:5" ht="50.1" customHeight="1">
      <c r="B1964" s="33">
        <v>92425</v>
      </c>
      <c r="C1964" s="34" t="s">
        <v>1668</v>
      </c>
      <c r="D1964" s="34" t="s">
        <v>5464</v>
      </c>
      <c r="E1964" s="35">
        <v>50.89</v>
      </c>
    </row>
    <row r="1965" spans="2:5" ht="50.1" customHeight="1">
      <c r="B1965" s="33">
        <v>92426</v>
      </c>
      <c r="C1965" s="34" t="s">
        <v>1669</v>
      </c>
      <c r="D1965" s="34" t="s">
        <v>5464</v>
      </c>
      <c r="E1965" s="35">
        <v>40.82</v>
      </c>
    </row>
    <row r="1966" spans="2:5" ht="50.1" customHeight="1">
      <c r="B1966" s="33">
        <v>92427</v>
      </c>
      <c r="C1966" s="34" t="s">
        <v>1670</v>
      </c>
      <c r="D1966" s="34" t="s">
        <v>5464</v>
      </c>
      <c r="E1966" s="35">
        <v>36.22</v>
      </c>
    </row>
    <row r="1967" spans="2:5" ht="50.1" customHeight="1">
      <c r="B1967" s="33">
        <v>92428</v>
      </c>
      <c r="C1967" s="34" t="s">
        <v>1671</v>
      </c>
      <c r="D1967" s="34" t="s">
        <v>5464</v>
      </c>
      <c r="E1967" s="35">
        <v>50.31</v>
      </c>
    </row>
    <row r="1968" spans="2:5" ht="50.1" customHeight="1">
      <c r="B1968" s="33">
        <v>92429</v>
      </c>
      <c r="C1968" s="34" t="s">
        <v>1672</v>
      </c>
      <c r="D1968" s="34" t="s">
        <v>5464</v>
      </c>
      <c r="E1968" s="35">
        <v>45.7</v>
      </c>
    </row>
    <row r="1969" spans="2:5" ht="50.1" customHeight="1">
      <c r="B1969" s="33">
        <v>92430</v>
      </c>
      <c r="C1969" s="34" t="s">
        <v>1673</v>
      </c>
      <c r="D1969" s="34" t="s">
        <v>5464</v>
      </c>
      <c r="E1969" s="35">
        <v>36.909999999999997</v>
      </c>
    </row>
    <row r="1970" spans="2:5" ht="50.1" customHeight="1">
      <c r="B1970" s="33">
        <v>92431</v>
      </c>
      <c r="C1970" s="34" t="s">
        <v>1674</v>
      </c>
      <c r="D1970" s="34" t="s">
        <v>5464</v>
      </c>
      <c r="E1970" s="35">
        <v>32.53</v>
      </c>
    </row>
    <row r="1971" spans="2:5" ht="50.1" customHeight="1">
      <c r="B1971" s="33">
        <v>92432</v>
      </c>
      <c r="C1971" s="34" t="s">
        <v>1675</v>
      </c>
      <c r="D1971" s="34" t="s">
        <v>5464</v>
      </c>
      <c r="E1971" s="35">
        <v>45.91</v>
      </c>
    </row>
    <row r="1972" spans="2:5" ht="50.1" customHeight="1">
      <c r="B1972" s="33">
        <v>92433</v>
      </c>
      <c r="C1972" s="34" t="s">
        <v>1676</v>
      </c>
      <c r="D1972" s="34" t="s">
        <v>5464</v>
      </c>
      <c r="E1972" s="35">
        <v>41.55</v>
      </c>
    </row>
    <row r="1973" spans="2:5" ht="50.1" customHeight="1">
      <c r="B1973" s="33">
        <v>92434</v>
      </c>
      <c r="C1973" s="34" t="s">
        <v>1677</v>
      </c>
      <c r="D1973" s="34" t="s">
        <v>5464</v>
      </c>
      <c r="E1973" s="35">
        <v>35.26</v>
      </c>
    </row>
    <row r="1974" spans="2:5" ht="50.1" customHeight="1">
      <c r="B1974" s="33">
        <v>92435</v>
      </c>
      <c r="C1974" s="34" t="s">
        <v>1678</v>
      </c>
      <c r="D1974" s="34" t="s">
        <v>5464</v>
      </c>
      <c r="E1974" s="35">
        <v>31.03</v>
      </c>
    </row>
    <row r="1975" spans="2:5" ht="50.1" customHeight="1">
      <c r="B1975" s="33">
        <v>92436</v>
      </c>
      <c r="C1975" s="34" t="s">
        <v>1679</v>
      </c>
      <c r="D1975" s="34" t="s">
        <v>5464</v>
      </c>
      <c r="E1975" s="35">
        <v>43.95</v>
      </c>
    </row>
    <row r="1976" spans="2:5" ht="50.1" customHeight="1">
      <c r="B1976" s="33">
        <v>92437</v>
      </c>
      <c r="C1976" s="34" t="s">
        <v>1680</v>
      </c>
      <c r="D1976" s="34" t="s">
        <v>5464</v>
      </c>
      <c r="E1976" s="35">
        <v>39.729999999999997</v>
      </c>
    </row>
    <row r="1977" spans="2:5" ht="50.1" customHeight="1">
      <c r="B1977" s="33">
        <v>92438</v>
      </c>
      <c r="C1977" s="34" t="s">
        <v>1681</v>
      </c>
      <c r="D1977" s="34" t="s">
        <v>5464</v>
      </c>
      <c r="E1977" s="35">
        <v>34.06</v>
      </c>
    </row>
    <row r="1978" spans="2:5" ht="50.1" customHeight="1">
      <c r="B1978" s="33">
        <v>92439</v>
      </c>
      <c r="C1978" s="34" t="s">
        <v>1682</v>
      </c>
      <c r="D1978" s="34" t="s">
        <v>5464</v>
      </c>
      <c r="E1978" s="35">
        <v>29.95</v>
      </c>
    </row>
    <row r="1979" spans="2:5" ht="50.1" customHeight="1">
      <c r="B1979" s="33">
        <v>92440</v>
      </c>
      <c r="C1979" s="34" t="s">
        <v>1683</v>
      </c>
      <c r="D1979" s="34" t="s">
        <v>5464</v>
      </c>
      <c r="E1979" s="35">
        <v>42.52</v>
      </c>
    </row>
    <row r="1980" spans="2:5" ht="50.1" customHeight="1">
      <c r="B1980" s="33">
        <v>92441</v>
      </c>
      <c r="C1980" s="34" t="s">
        <v>1684</v>
      </c>
      <c r="D1980" s="34" t="s">
        <v>5464</v>
      </c>
      <c r="E1980" s="35">
        <v>38.43</v>
      </c>
    </row>
    <row r="1981" spans="2:5" ht="50.1" customHeight="1">
      <c r="B1981" s="33">
        <v>92442</v>
      </c>
      <c r="C1981" s="34" t="s">
        <v>1685</v>
      </c>
      <c r="D1981" s="34" t="s">
        <v>5464</v>
      </c>
      <c r="E1981" s="35">
        <v>31.69</v>
      </c>
    </row>
    <row r="1982" spans="2:5" ht="50.1" customHeight="1">
      <c r="B1982" s="33">
        <v>92443</v>
      </c>
      <c r="C1982" s="34" t="s">
        <v>1686</v>
      </c>
      <c r="D1982" s="34" t="s">
        <v>5464</v>
      </c>
      <c r="E1982" s="35">
        <v>27.71</v>
      </c>
    </row>
    <row r="1983" spans="2:5" ht="50.1" customHeight="1">
      <c r="B1983" s="33">
        <v>92444</v>
      </c>
      <c r="C1983" s="34" t="s">
        <v>1687</v>
      </c>
      <c r="D1983" s="34" t="s">
        <v>5464</v>
      </c>
      <c r="E1983" s="35">
        <v>39.869999999999997</v>
      </c>
    </row>
    <row r="1984" spans="2:5" ht="50.1" customHeight="1">
      <c r="B1984" s="33">
        <v>92445</v>
      </c>
      <c r="C1984" s="34" t="s">
        <v>1688</v>
      </c>
      <c r="D1984" s="34" t="s">
        <v>5464</v>
      </c>
      <c r="E1984" s="35">
        <v>35.9</v>
      </c>
    </row>
    <row r="1985" spans="2:5" ht="50.1" customHeight="1">
      <c r="B1985" s="33">
        <v>92446</v>
      </c>
      <c r="C1985" s="34" t="s">
        <v>1689</v>
      </c>
      <c r="D1985" s="34" t="s">
        <v>5464</v>
      </c>
      <c r="E1985" s="35">
        <v>154.6</v>
      </c>
    </row>
    <row r="1986" spans="2:5" ht="50.1" customHeight="1">
      <c r="B1986" s="33">
        <v>92447</v>
      </c>
      <c r="C1986" s="34" t="s">
        <v>1690</v>
      </c>
      <c r="D1986" s="34" t="s">
        <v>5464</v>
      </c>
      <c r="E1986" s="35">
        <v>109.06</v>
      </c>
    </row>
    <row r="1987" spans="2:5" ht="50.1" customHeight="1">
      <c r="B1987" s="33">
        <v>92448</v>
      </c>
      <c r="C1987" s="34" t="s">
        <v>1691</v>
      </c>
      <c r="D1987" s="34" t="s">
        <v>5464</v>
      </c>
      <c r="E1987" s="35">
        <v>85.47</v>
      </c>
    </row>
    <row r="1988" spans="2:5" ht="50.1" customHeight="1">
      <c r="B1988" s="33">
        <v>92449</v>
      </c>
      <c r="C1988" s="34" t="s">
        <v>1692</v>
      </c>
      <c r="D1988" s="34" t="s">
        <v>5464</v>
      </c>
      <c r="E1988" s="35">
        <v>141.63</v>
      </c>
    </row>
    <row r="1989" spans="2:5" ht="50.1" customHeight="1">
      <c r="B1989" s="33">
        <v>92450</v>
      </c>
      <c r="C1989" s="34" t="s">
        <v>1693</v>
      </c>
      <c r="D1989" s="34" t="s">
        <v>5464</v>
      </c>
      <c r="E1989" s="35">
        <v>196.5</v>
      </c>
    </row>
    <row r="1990" spans="2:5" ht="50.1" customHeight="1">
      <c r="B1990" s="33">
        <v>92451</v>
      </c>
      <c r="C1990" s="34" t="s">
        <v>1694</v>
      </c>
      <c r="D1990" s="34" t="s">
        <v>5464</v>
      </c>
      <c r="E1990" s="35">
        <v>99.29</v>
      </c>
    </row>
    <row r="1991" spans="2:5" ht="50.1" customHeight="1">
      <c r="B1991" s="33">
        <v>92452</v>
      </c>
      <c r="C1991" s="34" t="s">
        <v>1695</v>
      </c>
      <c r="D1991" s="34" t="s">
        <v>5464</v>
      </c>
      <c r="E1991" s="35">
        <v>97.08</v>
      </c>
    </row>
    <row r="1992" spans="2:5" ht="50.1" customHeight="1">
      <c r="B1992" s="33">
        <v>92453</v>
      </c>
      <c r="C1992" s="34" t="s">
        <v>1696</v>
      </c>
      <c r="D1992" s="34" t="s">
        <v>5464</v>
      </c>
      <c r="E1992" s="35">
        <v>120.1</v>
      </c>
    </row>
    <row r="1993" spans="2:5" ht="50.1" customHeight="1">
      <c r="B1993" s="33">
        <v>92454</v>
      </c>
      <c r="C1993" s="34" t="s">
        <v>1697</v>
      </c>
      <c r="D1993" s="34" t="s">
        <v>5464</v>
      </c>
      <c r="E1993" s="35">
        <v>179.04</v>
      </c>
    </row>
    <row r="1994" spans="2:5" ht="50.1" customHeight="1">
      <c r="B1994" s="33">
        <v>92455</v>
      </c>
      <c r="C1994" s="34" t="s">
        <v>1698</v>
      </c>
      <c r="D1994" s="34" t="s">
        <v>5464</v>
      </c>
      <c r="E1994" s="35">
        <v>80.77</v>
      </c>
    </row>
    <row r="1995" spans="2:5" ht="50.1" customHeight="1">
      <c r="B1995" s="33">
        <v>92456</v>
      </c>
      <c r="C1995" s="34" t="s">
        <v>1699</v>
      </c>
      <c r="D1995" s="34" t="s">
        <v>5464</v>
      </c>
      <c r="E1995" s="35">
        <v>79.87</v>
      </c>
    </row>
    <row r="1996" spans="2:5" ht="50.1" customHeight="1">
      <c r="B1996" s="33">
        <v>92457</v>
      </c>
      <c r="C1996" s="34" t="s">
        <v>1700</v>
      </c>
      <c r="D1996" s="34" t="s">
        <v>5464</v>
      </c>
      <c r="E1996" s="35">
        <v>104.31</v>
      </c>
    </row>
    <row r="1997" spans="2:5" ht="50.1" customHeight="1">
      <c r="B1997" s="33">
        <v>92458</v>
      </c>
      <c r="C1997" s="34" t="s">
        <v>1701</v>
      </c>
      <c r="D1997" s="34" t="s">
        <v>5464</v>
      </c>
      <c r="E1997" s="35">
        <v>167.79</v>
      </c>
    </row>
    <row r="1998" spans="2:5" ht="50.1" customHeight="1">
      <c r="B1998" s="33">
        <v>92459</v>
      </c>
      <c r="C1998" s="34" t="s">
        <v>1702</v>
      </c>
      <c r="D1998" s="34" t="s">
        <v>5464</v>
      </c>
      <c r="E1998" s="35">
        <v>68.56</v>
      </c>
    </row>
    <row r="1999" spans="2:5" ht="50.1" customHeight="1">
      <c r="B1999" s="33">
        <v>92460</v>
      </c>
      <c r="C1999" s="34" t="s">
        <v>1703</v>
      </c>
      <c r="D1999" s="34" t="s">
        <v>5464</v>
      </c>
      <c r="E1999" s="35">
        <v>65.81</v>
      </c>
    </row>
    <row r="2000" spans="2:5" ht="50.1" customHeight="1">
      <c r="B2000" s="33">
        <v>92461</v>
      </c>
      <c r="C2000" s="34" t="s">
        <v>1704</v>
      </c>
      <c r="D2000" s="34" t="s">
        <v>5464</v>
      </c>
      <c r="E2000" s="35">
        <v>95.86</v>
      </c>
    </row>
    <row r="2001" spans="2:5" ht="50.1" customHeight="1">
      <c r="B2001" s="33">
        <v>92462</v>
      </c>
      <c r="C2001" s="34" t="s">
        <v>1705</v>
      </c>
      <c r="D2001" s="34" t="s">
        <v>5464</v>
      </c>
      <c r="E2001" s="35">
        <v>160.52000000000001</v>
      </c>
    </row>
    <row r="2002" spans="2:5" ht="50.1" customHeight="1">
      <c r="B2002" s="33">
        <v>92463</v>
      </c>
      <c r="C2002" s="34" t="s">
        <v>1706</v>
      </c>
      <c r="D2002" s="34" t="s">
        <v>5464</v>
      </c>
      <c r="E2002" s="35">
        <v>61.9</v>
      </c>
    </row>
    <row r="2003" spans="2:5" ht="50.1" customHeight="1">
      <c r="B2003" s="33">
        <v>92464</v>
      </c>
      <c r="C2003" s="34" t="s">
        <v>1707</v>
      </c>
      <c r="D2003" s="34" t="s">
        <v>5464</v>
      </c>
      <c r="E2003" s="35">
        <v>62.3</v>
      </c>
    </row>
    <row r="2004" spans="2:5" ht="50.1" customHeight="1">
      <c r="B2004" s="33">
        <v>92465</v>
      </c>
      <c r="C2004" s="34" t="s">
        <v>1708</v>
      </c>
      <c r="D2004" s="34" t="s">
        <v>5464</v>
      </c>
      <c r="E2004" s="35">
        <v>76.33</v>
      </c>
    </row>
    <row r="2005" spans="2:5" ht="50.1" customHeight="1">
      <c r="B2005" s="33">
        <v>92466</v>
      </c>
      <c r="C2005" s="34" t="s">
        <v>1709</v>
      </c>
      <c r="D2005" s="34" t="s">
        <v>5464</v>
      </c>
      <c r="E2005" s="35">
        <v>154.05000000000001</v>
      </c>
    </row>
    <row r="2006" spans="2:5" ht="50.1" customHeight="1">
      <c r="B2006" s="33">
        <v>92467</v>
      </c>
      <c r="C2006" s="34" t="s">
        <v>1710</v>
      </c>
      <c r="D2006" s="34" t="s">
        <v>5464</v>
      </c>
      <c r="E2006" s="35">
        <v>50.03</v>
      </c>
    </row>
    <row r="2007" spans="2:5" ht="50.1" customHeight="1">
      <c r="B2007" s="33">
        <v>92468</v>
      </c>
      <c r="C2007" s="34" t="s">
        <v>1711</v>
      </c>
      <c r="D2007" s="34" t="s">
        <v>5464</v>
      </c>
      <c r="E2007" s="35">
        <v>56.27</v>
      </c>
    </row>
    <row r="2008" spans="2:5" ht="50.1" customHeight="1">
      <c r="B2008" s="33">
        <v>92469</v>
      </c>
      <c r="C2008" s="34" t="s">
        <v>1712</v>
      </c>
      <c r="D2008" s="34" t="s">
        <v>5464</v>
      </c>
      <c r="E2008" s="35">
        <v>69.8</v>
      </c>
    </row>
    <row r="2009" spans="2:5" ht="50.1" customHeight="1">
      <c r="B2009" s="33">
        <v>92470</v>
      </c>
      <c r="C2009" s="34" t="s">
        <v>1713</v>
      </c>
      <c r="D2009" s="34" t="s">
        <v>5464</v>
      </c>
      <c r="E2009" s="35">
        <v>150.05000000000001</v>
      </c>
    </row>
    <row r="2010" spans="2:5" ht="50.1" customHeight="1">
      <c r="B2010" s="33">
        <v>92471</v>
      </c>
      <c r="C2010" s="34" t="s">
        <v>1714</v>
      </c>
      <c r="D2010" s="34" t="s">
        <v>5464</v>
      </c>
      <c r="E2010" s="35">
        <v>45.81</v>
      </c>
    </row>
    <row r="2011" spans="2:5" ht="50.1" customHeight="1">
      <c r="B2011" s="33">
        <v>92472</v>
      </c>
      <c r="C2011" s="34" t="s">
        <v>1715</v>
      </c>
      <c r="D2011" s="34" t="s">
        <v>5464</v>
      </c>
      <c r="E2011" s="35">
        <v>52.87</v>
      </c>
    </row>
    <row r="2012" spans="2:5" ht="50.1" customHeight="1">
      <c r="B2012" s="33">
        <v>92473</v>
      </c>
      <c r="C2012" s="34" t="s">
        <v>1716</v>
      </c>
      <c r="D2012" s="34" t="s">
        <v>5464</v>
      </c>
      <c r="E2012" s="35">
        <v>64.41</v>
      </c>
    </row>
    <row r="2013" spans="2:5" ht="50.1" customHeight="1">
      <c r="B2013" s="33">
        <v>92474</v>
      </c>
      <c r="C2013" s="34" t="s">
        <v>1717</v>
      </c>
      <c r="D2013" s="34" t="s">
        <v>5464</v>
      </c>
      <c r="E2013" s="35">
        <v>146.56</v>
      </c>
    </row>
    <row r="2014" spans="2:5" ht="50.1" customHeight="1">
      <c r="B2014" s="33">
        <v>92475</v>
      </c>
      <c r="C2014" s="34" t="s">
        <v>1718</v>
      </c>
      <c r="D2014" s="34" t="s">
        <v>5464</v>
      </c>
      <c r="E2014" s="35">
        <v>42.32</v>
      </c>
    </row>
    <row r="2015" spans="2:5" ht="50.1" customHeight="1">
      <c r="B2015" s="33">
        <v>92476</v>
      </c>
      <c r="C2015" s="34" t="s">
        <v>1719</v>
      </c>
      <c r="D2015" s="34" t="s">
        <v>5464</v>
      </c>
      <c r="E2015" s="35">
        <v>49.95</v>
      </c>
    </row>
    <row r="2016" spans="2:5" ht="50.1" customHeight="1">
      <c r="B2016" s="33">
        <v>92477</v>
      </c>
      <c r="C2016" s="34" t="s">
        <v>1720</v>
      </c>
      <c r="D2016" s="34" t="s">
        <v>5464</v>
      </c>
      <c r="E2016" s="35">
        <v>53.15</v>
      </c>
    </row>
    <row r="2017" spans="2:5" ht="50.1" customHeight="1">
      <c r="B2017" s="33">
        <v>92478</v>
      </c>
      <c r="C2017" s="34" t="s">
        <v>1721</v>
      </c>
      <c r="D2017" s="34" t="s">
        <v>5464</v>
      </c>
      <c r="E2017" s="35">
        <v>139.81</v>
      </c>
    </row>
    <row r="2018" spans="2:5" ht="50.1" customHeight="1">
      <c r="B2018" s="33">
        <v>92479</v>
      </c>
      <c r="C2018" s="34" t="s">
        <v>1722</v>
      </c>
      <c r="D2018" s="34" t="s">
        <v>5464</v>
      </c>
      <c r="E2018" s="35">
        <v>35</v>
      </c>
    </row>
    <row r="2019" spans="2:5" ht="50.1" customHeight="1">
      <c r="B2019" s="33">
        <v>92480</v>
      </c>
      <c r="C2019" s="34" t="s">
        <v>1723</v>
      </c>
      <c r="D2019" s="34" t="s">
        <v>5464</v>
      </c>
      <c r="E2019" s="35">
        <v>44.22</v>
      </c>
    </row>
    <row r="2020" spans="2:5" ht="50.1" customHeight="1">
      <c r="B2020" s="33">
        <v>92481</v>
      </c>
      <c r="C2020" s="34" t="s">
        <v>1724</v>
      </c>
      <c r="D2020" s="34" t="s">
        <v>5464</v>
      </c>
      <c r="E2020" s="35">
        <v>201.97</v>
      </c>
    </row>
    <row r="2021" spans="2:5" ht="50.1" customHeight="1">
      <c r="B2021" s="33">
        <v>92482</v>
      </c>
      <c r="C2021" s="34" t="s">
        <v>1725</v>
      </c>
      <c r="D2021" s="34" t="s">
        <v>5464</v>
      </c>
      <c r="E2021" s="35">
        <v>192.14</v>
      </c>
    </row>
    <row r="2022" spans="2:5" ht="50.1" customHeight="1">
      <c r="B2022" s="33">
        <v>92483</v>
      </c>
      <c r="C2022" s="34" t="s">
        <v>1726</v>
      </c>
      <c r="D2022" s="34" t="s">
        <v>5464</v>
      </c>
      <c r="E2022" s="35">
        <v>148.35</v>
      </c>
    </row>
    <row r="2023" spans="2:5" ht="50.1" customHeight="1">
      <c r="B2023" s="33">
        <v>92484</v>
      </c>
      <c r="C2023" s="34" t="s">
        <v>1727</v>
      </c>
      <c r="D2023" s="34" t="s">
        <v>5464</v>
      </c>
      <c r="E2023" s="35">
        <v>139.66999999999999</v>
      </c>
    </row>
    <row r="2024" spans="2:5" ht="50.1" customHeight="1">
      <c r="B2024" s="33">
        <v>92485</v>
      </c>
      <c r="C2024" s="34" t="s">
        <v>1728</v>
      </c>
      <c r="D2024" s="34" t="s">
        <v>5464</v>
      </c>
      <c r="E2024" s="35">
        <v>103.93</v>
      </c>
    </row>
    <row r="2025" spans="2:5" ht="50.1" customHeight="1">
      <c r="B2025" s="33">
        <v>92486</v>
      </c>
      <c r="C2025" s="34" t="s">
        <v>1729</v>
      </c>
      <c r="D2025" s="34" t="s">
        <v>5464</v>
      </c>
      <c r="E2025" s="35">
        <v>97.27</v>
      </c>
    </row>
    <row r="2026" spans="2:5" ht="50.1" customHeight="1">
      <c r="B2026" s="33">
        <v>92487</v>
      </c>
      <c r="C2026" s="34" t="s">
        <v>1730</v>
      </c>
      <c r="D2026" s="34" t="s">
        <v>5464</v>
      </c>
      <c r="E2026" s="35">
        <v>62.79</v>
      </c>
    </row>
    <row r="2027" spans="2:5" ht="50.1" customHeight="1">
      <c r="B2027" s="33">
        <v>92488</v>
      </c>
      <c r="C2027" s="34" t="s">
        <v>1731</v>
      </c>
      <c r="D2027" s="34" t="s">
        <v>5464</v>
      </c>
      <c r="E2027" s="35">
        <v>60.49</v>
      </c>
    </row>
    <row r="2028" spans="2:5" ht="50.1" customHeight="1">
      <c r="B2028" s="33">
        <v>92489</v>
      </c>
      <c r="C2028" s="34" t="s">
        <v>1732</v>
      </c>
      <c r="D2028" s="34" t="s">
        <v>5464</v>
      </c>
      <c r="E2028" s="35">
        <v>36.58</v>
      </c>
    </row>
    <row r="2029" spans="2:5" ht="50.1" customHeight="1">
      <c r="B2029" s="33">
        <v>92490</v>
      </c>
      <c r="C2029" s="34" t="s">
        <v>1733</v>
      </c>
      <c r="D2029" s="34" t="s">
        <v>5464</v>
      </c>
      <c r="E2029" s="35">
        <v>34.47</v>
      </c>
    </row>
    <row r="2030" spans="2:5" ht="50.1" customHeight="1">
      <c r="B2030" s="33">
        <v>92491</v>
      </c>
      <c r="C2030" s="34" t="s">
        <v>1734</v>
      </c>
      <c r="D2030" s="34" t="s">
        <v>5464</v>
      </c>
      <c r="E2030" s="35">
        <v>60.55</v>
      </c>
    </row>
    <row r="2031" spans="2:5" ht="50.1" customHeight="1">
      <c r="B2031" s="33">
        <v>92492</v>
      </c>
      <c r="C2031" s="34" t="s">
        <v>1735</v>
      </c>
      <c r="D2031" s="34" t="s">
        <v>5464</v>
      </c>
      <c r="E2031" s="35">
        <v>58.35</v>
      </c>
    </row>
    <row r="2032" spans="2:5" ht="50.1" customHeight="1">
      <c r="B2032" s="33">
        <v>92493</v>
      </c>
      <c r="C2032" s="34" t="s">
        <v>1736</v>
      </c>
      <c r="D2032" s="34" t="s">
        <v>5464</v>
      </c>
      <c r="E2032" s="35">
        <v>32.81</v>
      </c>
    </row>
    <row r="2033" spans="2:5" ht="50.1" customHeight="1">
      <c r="B2033" s="33">
        <v>92494</v>
      </c>
      <c r="C2033" s="34" t="s">
        <v>1737</v>
      </c>
      <c r="D2033" s="34" t="s">
        <v>5464</v>
      </c>
      <c r="E2033" s="35">
        <v>32.67</v>
      </c>
    </row>
    <row r="2034" spans="2:5" ht="50.1" customHeight="1">
      <c r="B2034" s="33">
        <v>92495</v>
      </c>
      <c r="C2034" s="34" t="s">
        <v>1738</v>
      </c>
      <c r="D2034" s="34" t="s">
        <v>5464</v>
      </c>
      <c r="E2034" s="35">
        <v>59.03</v>
      </c>
    </row>
    <row r="2035" spans="2:5" ht="50.1" customHeight="1">
      <c r="B2035" s="33">
        <v>92496</v>
      </c>
      <c r="C2035" s="34" t="s">
        <v>1739</v>
      </c>
      <c r="D2035" s="34" t="s">
        <v>5464</v>
      </c>
      <c r="E2035" s="35">
        <v>56.93</v>
      </c>
    </row>
    <row r="2036" spans="2:5" ht="50.1" customHeight="1">
      <c r="B2036" s="33">
        <v>92497</v>
      </c>
      <c r="C2036" s="34" t="s">
        <v>1740</v>
      </c>
      <c r="D2036" s="34" t="s">
        <v>5464</v>
      </c>
      <c r="E2036" s="35">
        <v>33.43</v>
      </c>
    </row>
    <row r="2037" spans="2:5" ht="50.1" customHeight="1">
      <c r="B2037" s="33">
        <v>92498</v>
      </c>
      <c r="C2037" s="34" t="s">
        <v>1741</v>
      </c>
      <c r="D2037" s="34" t="s">
        <v>5464</v>
      </c>
      <c r="E2037" s="35">
        <v>31.48</v>
      </c>
    </row>
    <row r="2038" spans="2:5" ht="50.1" customHeight="1">
      <c r="B2038" s="33">
        <v>92499</v>
      </c>
      <c r="C2038" s="34" t="s">
        <v>1742</v>
      </c>
      <c r="D2038" s="34" t="s">
        <v>5464</v>
      </c>
      <c r="E2038" s="35">
        <v>58.11</v>
      </c>
    </row>
    <row r="2039" spans="2:5" ht="50.1" customHeight="1">
      <c r="B2039" s="33">
        <v>92500</v>
      </c>
      <c r="C2039" s="34" t="s">
        <v>1743</v>
      </c>
      <c r="D2039" s="34" t="s">
        <v>5464</v>
      </c>
      <c r="E2039" s="35">
        <v>56.06</v>
      </c>
    </row>
    <row r="2040" spans="2:5" ht="50.1" customHeight="1">
      <c r="B2040" s="33">
        <v>92501</v>
      </c>
      <c r="C2040" s="34" t="s">
        <v>1744</v>
      </c>
      <c r="D2040" s="34" t="s">
        <v>5464</v>
      </c>
      <c r="E2040" s="35">
        <v>32.68</v>
      </c>
    </row>
    <row r="2041" spans="2:5" ht="50.1" customHeight="1">
      <c r="B2041" s="33">
        <v>92502</v>
      </c>
      <c r="C2041" s="34" t="s">
        <v>1745</v>
      </c>
      <c r="D2041" s="34" t="s">
        <v>5464</v>
      </c>
      <c r="E2041" s="35">
        <v>30.78</v>
      </c>
    </row>
    <row r="2042" spans="2:5" ht="50.1" customHeight="1">
      <c r="B2042" s="33">
        <v>92503</v>
      </c>
      <c r="C2042" s="34" t="s">
        <v>1746</v>
      </c>
      <c r="D2042" s="34" t="s">
        <v>5464</v>
      </c>
      <c r="E2042" s="35">
        <v>56.65</v>
      </c>
    </row>
    <row r="2043" spans="2:5" ht="50.1" customHeight="1">
      <c r="B2043" s="33">
        <v>92504</v>
      </c>
      <c r="C2043" s="34" t="s">
        <v>1747</v>
      </c>
      <c r="D2043" s="34" t="s">
        <v>5464</v>
      </c>
      <c r="E2043" s="35">
        <v>35.83</v>
      </c>
    </row>
    <row r="2044" spans="2:5" ht="50.1" customHeight="1">
      <c r="B2044" s="33">
        <v>92505</v>
      </c>
      <c r="C2044" s="34" t="s">
        <v>1748</v>
      </c>
      <c r="D2044" s="34" t="s">
        <v>5464</v>
      </c>
      <c r="E2044" s="35">
        <v>31.45</v>
      </c>
    </row>
    <row r="2045" spans="2:5" ht="50.1" customHeight="1">
      <c r="B2045" s="33">
        <v>92506</v>
      </c>
      <c r="C2045" s="34" t="s">
        <v>1749</v>
      </c>
      <c r="D2045" s="34" t="s">
        <v>5464</v>
      </c>
      <c r="E2045" s="35">
        <v>29.62</v>
      </c>
    </row>
    <row r="2046" spans="2:5" ht="50.1" customHeight="1">
      <c r="B2046" s="33">
        <v>92507</v>
      </c>
      <c r="C2046" s="34" t="s">
        <v>1750</v>
      </c>
      <c r="D2046" s="34" t="s">
        <v>5464</v>
      </c>
      <c r="E2046" s="35">
        <v>63.5</v>
      </c>
    </row>
    <row r="2047" spans="2:5" ht="50.1" customHeight="1">
      <c r="B2047" s="33">
        <v>92508</v>
      </c>
      <c r="C2047" s="34" t="s">
        <v>1751</v>
      </c>
      <c r="D2047" s="34" t="s">
        <v>5464</v>
      </c>
      <c r="E2047" s="35">
        <v>61.66</v>
      </c>
    </row>
    <row r="2048" spans="2:5" ht="50.1" customHeight="1">
      <c r="B2048" s="33">
        <v>92509</v>
      </c>
      <c r="C2048" s="34" t="s">
        <v>1752</v>
      </c>
      <c r="D2048" s="34" t="s">
        <v>5464</v>
      </c>
      <c r="E2048" s="35">
        <v>34.03</v>
      </c>
    </row>
    <row r="2049" spans="2:5" ht="50.1" customHeight="1">
      <c r="B2049" s="33">
        <v>92510</v>
      </c>
      <c r="C2049" s="34" t="s">
        <v>1753</v>
      </c>
      <c r="D2049" s="34" t="s">
        <v>5464</v>
      </c>
      <c r="E2049" s="35">
        <v>32.33</v>
      </c>
    </row>
    <row r="2050" spans="2:5" ht="50.1" customHeight="1">
      <c r="B2050" s="33">
        <v>92511</v>
      </c>
      <c r="C2050" s="34" t="s">
        <v>1754</v>
      </c>
      <c r="D2050" s="34" t="s">
        <v>5464</v>
      </c>
      <c r="E2050" s="35">
        <v>51.51</v>
      </c>
    </row>
    <row r="2051" spans="2:5" ht="50.1" customHeight="1">
      <c r="B2051" s="33">
        <v>92512</v>
      </c>
      <c r="C2051" s="34" t="s">
        <v>1755</v>
      </c>
      <c r="D2051" s="34" t="s">
        <v>5464</v>
      </c>
      <c r="E2051" s="35">
        <v>50.1</v>
      </c>
    </row>
    <row r="2052" spans="2:5" ht="50.1" customHeight="1">
      <c r="B2052" s="33">
        <v>92513</v>
      </c>
      <c r="C2052" s="34" t="s">
        <v>1756</v>
      </c>
      <c r="D2052" s="34" t="s">
        <v>5464</v>
      </c>
      <c r="E2052" s="35">
        <v>24.48</v>
      </c>
    </row>
    <row r="2053" spans="2:5" ht="50.1" customHeight="1">
      <c r="B2053" s="33">
        <v>92514</v>
      </c>
      <c r="C2053" s="34" t="s">
        <v>1757</v>
      </c>
      <c r="D2053" s="34" t="s">
        <v>5464</v>
      </c>
      <c r="E2053" s="35">
        <v>23.19</v>
      </c>
    </row>
    <row r="2054" spans="2:5" ht="50.1" customHeight="1">
      <c r="B2054" s="33">
        <v>92515</v>
      </c>
      <c r="C2054" s="34" t="s">
        <v>1758</v>
      </c>
      <c r="D2054" s="34" t="s">
        <v>5464</v>
      </c>
      <c r="E2054" s="35">
        <v>46.41</v>
      </c>
    </row>
    <row r="2055" spans="2:5" ht="50.1" customHeight="1">
      <c r="B2055" s="33">
        <v>92516</v>
      </c>
      <c r="C2055" s="34" t="s">
        <v>1759</v>
      </c>
      <c r="D2055" s="34" t="s">
        <v>5464</v>
      </c>
      <c r="E2055" s="35">
        <v>45.2</v>
      </c>
    </row>
    <row r="2056" spans="2:5" ht="50.1" customHeight="1">
      <c r="B2056" s="33">
        <v>92517</v>
      </c>
      <c r="C2056" s="34" t="s">
        <v>1760</v>
      </c>
      <c r="D2056" s="34" t="s">
        <v>5464</v>
      </c>
      <c r="E2056" s="35">
        <v>20.5</v>
      </c>
    </row>
    <row r="2057" spans="2:5" ht="50.1" customHeight="1">
      <c r="B2057" s="33">
        <v>92518</v>
      </c>
      <c r="C2057" s="34" t="s">
        <v>1761</v>
      </c>
      <c r="D2057" s="34" t="s">
        <v>5464</v>
      </c>
      <c r="E2057" s="35">
        <v>19.36</v>
      </c>
    </row>
    <row r="2058" spans="2:5" ht="50.1" customHeight="1">
      <c r="B2058" s="33">
        <v>92519</v>
      </c>
      <c r="C2058" s="34" t="s">
        <v>1762</v>
      </c>
      <c r="D2058" s="34" t="s">
        <v>5464</v>
      </c>
      <c r="E2058" s="35">
        <v>43.83</v>
      </c>
    </row>
    <row r="2059" spans="2:5" ht="50.1" customHeight="1">
      <c r="B2059" s="33">
        <v>92520</v>
      </c>
      <c r="C2059" s="34" t="s">
        <v>1763</v>
      </c>
      <c r="D2059" s="34" t="s">
        <v>5464</v>
      </c>
      <c r="E2059" s="35">
        <v>42.7</v>
      </c>
    </row>
    <row r="2060" spans="2:5" ht="50.1" customHeight="1">
      <c r="B2060" s="33">
        <v>92521</v>
      </c>
      <c r="C2060" s="34" t="s">
        <v>1764</v>
      </c>
      <c r="D2060" s="34" t="s">
        <v>5464</v>
      </c>
      <c r="E2060" s="35">
        <v>18.46</v>
      </c>
    </row>
    <row r="2061" spans="2:5" ht="50.1" customHeight="1">
      <c r="B2061" s="33">
        <v>92522</v>
      </c>
      <c r="C2061" s="34" t="s">
        <v>1765</v>
      </c>
      <c r="D2061" s="34" t="s">
        <v>5464</v>
      </c>
      <c r="E2061" s="35">
        <v>17.399999999999999</v>
      </c>
    </row>
    <row r="2062" spans="2:5" ht="50.1" customHeight="1">
      <c r="B2062" s="33">
        <v>92523</v>
      </c>
      <c r="C2062" s="34" t="s">
        <v>1766</v>
      </c>
      <c r="D2062" s="34" t="s">
        <v>5464</v>
      </c>
      <c r="E2062" s="35">
        <v>42.42</v>
      </c>
    </row>
    <row r="2063" spans="2:5" ht="50.1" customHeight="1">
      <c r="B2063" s="33">
        <v>92524</v>
      </c>
      <c r="C2063" s="34" t="s">
        <v>1767</v>
      </c>
      <c r="D2063" s="34" t="s">
        <v>5464</v>
      </c>
      <c r="E2063" s="35">
        <v>41.35</v>
      </c>
    </row>
    <row r="2064" spans="2:5" ht="50.1" customHeight="1">
      <c r="B2064" s="33">
        <v>92525</v>
      </c>
      <c r="C2064" s="34" t="s">
        <v>1768</v>
      </c>
      <c r="D2064" s="34" t="s">
        <v>5464</v>
      </c>
      <c r="E2064" s="35">
        <v>17.38</v>
      </c>
    </row>
    <row r="2065" spans="2:5" ht="50.1" customHeight="1">
      <c r="B2065" s="33">
        <v>92526</v>
      </c>
      <c r="C2065" s="34" t="s">
        <v>1769</v>
      </c>
      <c r="D2065" s="34" t="s">
        <v>5464</v>
      </c>
      <c r="E2065" s="35">
        <v>16.37</v>
      </c>
    </row>
    <row r="2066" spans="2:5" ht="50.1" customHeight="1">
      <c r="B2066" s="33">
        <v>92527</v>
      </c>
      <c r="C2066" s="34" t="s">
        <v>1770</v>
      </c>
      <c r="D2066" s="34" t="s">
        <v>5464</v>
      </c>
      <c r="E2066" s="35">
        <v>41.45</v>
      </c>
    </row>
    <row r="2067" spans="2:5" ht="50.1" customHeight="1">
      <c r="B2067" s="33">
        <v>92528</v>
      </c>
      <c r="C2067" s="34" t="s">
        <v>1771</v>
      </c>
      <c r="D2067" s="34" t="s">
        <v>5464</v>
      </c>
      <c r="E2067" s="35">
        <v>40.42</v>
      </c>
    </row>
    <row r="2068" spans="2:5" ht="50.1" customHeight="1">
      <c r="B2068" s="33">
        <v>92529</v>
      </c>
      <c r="C2068" s="34" t="s">
        <v>1772</v>
      </c>
      <c r="D2068" s="34" t="s">
        <v>5464</v>
      </c>
      <c r="E2068" s="35">
        <v>16.61</v>
      </c>
    </row>
    <row r="2069" spans="2:5" ht="50.1" customHeight="1">
      <c r="B2069" s="33">
        <v>92530</v>
      </c>
      <c r="C2069" s="34" t="s">
        <v>1773</v>
      </c>
      <c r="D2069" s="34" t="s">
        <v>5464</v>
      </c>
      <c r="E2069" s="35">
        <v>15.63</v>
      </c>
    </row>
    <row r="2070" spans="2:5" ht="50.1" customHeight="1">
      <c r="B2070" s="33">
        <v>92531</v>
      </c>
      <c r="C2070" s="34" t="s">
        <v>1774</v>
      </c>
      <c r="D2070" s="34" t="s">
        <v>5464</v>
      </c>
      <c r="E2070" s="35">
        <v>40.71</v>
      </c>
    </row>
    <row r="2071" spans="2:5" ht="50.1" customHeight="1">
      <c r="B2071" s="33">
        <v>92532</v>
      </c>
      <c r="C2071" s="34" t="s">
        <v>1775</v>
      </c>
      <c r="D2071" s="34" t="s">
        <v>5464</v>
      </c>
      <c r="E2071" s="35">
        <v>39.700000000000003</v>
      </c>
    </row>
    <row r="2072" spans="2:5" ht="50.1" customHeight="1">
      <c r="B2072" s="33">
        <v>92533</v>
      </c>
      <c r="C2072" s="34" t="s">
        <v>1776</v>
      </c>
      <c r="D2072" s="34" t="s">
        <v>5464</v>
      </c>
      <c r="E2072" s="35">
        <v>16.03</v>
      </c>
    </row>
    <row r="2073" spans="2:5" ht="50.1" customHeight="1">
      <c r="B2073" s="33">
        <v>92534</v>
      </c>
      <c r="C2073" s="34" t="s">
        <v>1777</v>
      </c>
      <c r="D2073" s="34" t="s">
        <v>5464</v>
      </c>
      <c r="E2073" s="35">
        <v>15.11</v>
      </c>
    </row>
    <row r="2074" spans="2:5" ht="50.1" customHeight="1">
      <c r="B2074" s="33">
        <v>92535</v>
      </c>
      <c r="C2074" s="34" t="s">
        <v>1778</v>
      </c>
      <c r="D2074" s="34" t="s">
        <v>5464</v>
      </c>
      <c r="E2074" s="35">
        <v>39.450000000000003</v>
      </c>
    </row>
    <row r="2075" spans="2:5" ht="50.1" customHeight="1">
      <c r="B2075" s="33">
        <v>92536</v>
      </c>
      <c r="C2075" s="34" t="s">
        <v>1779</v>
      </c>
      <c r="D2075" s="34" t="s">
        <v>5464</v>
      </c>
      <c r="E2075" s="35">
        <v>38.479999999999997</v>
      </c>
    </row>
    <row r="2076" spans="2:5" ht="50.1" customHeight="1">
      <c r="B2076" s="33">
        <v>92537</v>
      </c>
      <c r="C2076" s="34" t="s">
        <v>1780</v>
      </c>
      <c r="D2076" s="34" t="s">
        <v>5464</v>
      </c>
      <c r="E2076" s="35">
        <v>14.97</v>
      </c>
    </row>
    <row r="2077" spans="2:5" ht="50.1" customHeight="1">
      <c r="B2077" s="33">
        <v>92538</v>
      </c>
      <c r="C2077" s="34" t="s">
        <v>1781</v>
      </c>
      <c r="D2077" s="34" t="s">
        <v>5464</v>
      </c>
      <c r="E2077" s="35">
        <v>14.06</v>
      </c>
    </row>
    <row r="2078" spans="2:5" ht="50.1" customHeight="1">
      <c r="B2078" s="33">
        <v>95934</v>
      </c>
      <c r="C2078" s="34" t="s">
        <v>1782</v>
      </c>
      <c r="D2078" s="34" t="s">
        <v>5464</v>
      </c>
      <c r="E2078" s="35">
        <v>88.07</v>
      </c>
    </row>
    <row r="2079" spans="2:5" ht="50.1" customHeight="1">
      <c r="B2079" s="33">
        <v>95935</v>
      </c>
      <c r="C2079" s="34" t="s">
        <v>1783</v>
      </c>
      <c r="D2079" s="34" t="s">
        <v>5464</v>
      </c>
      <c r="E2079" s="35">
        <v>79.72</v>
      </c>
    </row>
    <row r="2080" spans="2:5" ht="50.1" customHeight="1">
      <c r="B2080" s="33">
        <v>95936</v>
      </c>
      <c r="C2080" s="34" t="s">
        <v>1784</v>
      </c>
      <c r="D2080" s="34" t="s">
        <v>5464</v>
      </c>
      <c r="E2080" s="35">
        <v>131.55000000000001</v>
      </c>
    </row>
    <row r="2081" spans="2:5" ht="50.1" customHeight="1">
      <c r="B2081" s="33">
        <v>95937</v>
      </c>
      <c r="C2081" s="34" t="s">
        <v>1785</v>
      </c>
      <c r="D2081" s="34" t="s">
        <v>5464</v>
      </c>
      <c r="E2081" s="35">
        <v>267.37</v>
      </c>
    </row>
    <row r="2082" spans="2:5" ht="50.1" customHeight="1">
      <c r="B2082" s="33">
        <v>95938</v>
      </c>
      <c r="C2082" s="34" t="s">
        <v>1786</v>
      </c>
      <c r="D2082" s="34" t="s">
        <v>5464</v>
      </c>
      <c r="E2082" s="35">
        <v>225.33</v>
      </c>
    </row>
    <row r="2083" spans="2:5" ht="50.1" customHeight="1">
      <c r="B2083" s="33">
        <v>95939</v>
      </c>
      <c r="C2083" s="34" t="s">
        <v>1787</v>
      </c>
      <c r="D2083" s="34" t="s">
        <v>5464</v>
      </c>
      <c r="E2083" s="35">
        <v>132.57</v>
      </c>
    </row>
    <row r="2084" spans="2:5" ht="50.1" customHeight="1">
      <c r="B2084" s="33">
        <v>95940</v>
      </c>
      <c r="C2084" s="34" t="s">
        <v>1788</v>
      </c>
      <c r="D2084" s="34" t="s">
        <v>5464</v>
      </c>
      <c r="E2084" s="35">
        <v>104.85</v>
      </c>
    </row>
    <row r="2085" spans="2:5" ht="50.1" customHeight="1">
      <c r="B2085" s="33">
        <v>95941</v>
      </c>
      <c r="C2085" s="34" t="s">
        <v>1789</v>
      </c>
      <c r="D2085" s="34" t="s">
        <v>5464</v>
      </c>
      <c r="E2085" s="35">
        <v>93.21</v>
      </c>
    </row>
    <row r="2086" spans="2:5" ht="50.1" customHeight="1">
      <c r="B2086" s="33">
        <v>95942</v>
      </c>
      <c r="C2086" s="34" t="s">
        <v>1790</v>
      </c>
      <c r="D2086" s="34" t="s">
        <v>5464</v>
      </c>
      <c r="E2086" s="35">
        <v>85.98</v>
      </c>
    </row>
    <row r="2087" spans="2:5" ht="50.1" customHeight="1">
      <c r="B2087" s="33">
        <v>96252</v>
      </c>
      <c r="C2087" s="34" t="s">
        <v>1791</v>
      </c>
      <c r="D2087" s="34" t="s">
        <v>5464</v>
      </c>
      <c r="E2087" s="35">
        <v>147.38999999999999</v>
      </c>
    </row>
    <row r="2088" spans="2:5" ht="50.1" customHeight="1">
      <c r="B2088" s="33">
        <v>96257</v>
      </c>
      <c r="C2088" s="34" t="s">
        <v>1792</v>
      </c>
      <c r="D2088" s="34" t="s">
        <v>5464</v>
      </c>
      <c r="E2088" s="35">
        <v>125.25</v>
      </c>
    </row>
    <row r="2089" spans="2:5" ht="50.1" customHeight="1">
      <c r="B2089" s="33">
        <v>96258</v>
      </c>
      <c r="C2089" s="34" t="s">
        <v>1793</v>
      </c>
      <c r="D2089" s="34" t="s">
        <v>5464</v>
      </c>
      <c r="E2089" s="35">
        <v>117.18</v>
      </c>
    </row>
    <row r="2090" spans="2:5" ht="50.1" customHeight="1">
      <c r="B2090" s="33">
        <v>96259</v>
      </c>
      <c r="C2090" s="34" t="s">
        <v>1794</v>
      </c>
      <c r="D2090" s="34" t="s">
        <v>5464</v>
      </c>
      <c r="E2090" s="35">
        <v>141.76</v>
      </c>
    </row>
    <row r="2091" spans="2:5" ht="50.1" customHeight="1">
      <c r="B2091" s="33">
        <v>96529</v>
      </c>
      <c r="C2091" s="34" t="s">
        <v>1795</v>
      </c>
      <c r="D2091" s="34" t="s">
        <v>5464</v>
      </c>
      <c r="E2091" s="35">
        <v>212.4</v>
      </c>
    </row>
    <row r="2092" spans="2:5" ht="50.1" customHeight="1">
      <c r="B2092" s="33">
        <v>96530</v>
      </c>
      <c r="C2092" s="34" t="s">
        <v>1796</v>
      </c>
      <c r="D2092" s="34" t="s">
        <v>5464</v>
      </c>
      <c r="E2092" s="35">
        <v>113.25</v>
      </c>
    </row>
    <row r="2093" spans="2:5" ht="50.1" customHeight="1">
      <c r="B2093" s="33">
        <v>96531</v>
      </c>
      <c r="C2093" s="34" t="s">
        <v>1797</v>
      </c>
      <c r="D2093" s="34" t="s">
        <v>5464</v>
      </c>
      <c r="E2093" s="35">
        <v>80.3</v>
      </c>
    </row>
    <row r="2094" spans="2:5" ht="50.1" customHeight="1">
      <c r="B2094" s="33">
        <v>96532</v>
      </c>
      <c r="C2094" s="34" t="s">
        <v>1798</v>
      </c>
      <c r="D2094" s="34" t="s">
        <v>5464</v>
      </c>
      <c r="E2094" s="35">
        <v>136.66999999999999</v>
      </c>
    </row>
    <row r="2095" spans="2:5" ht="50.1" customHeight="1">
      <c r="B2095" s="33">
        <v>96533</v>
      </c>
      <c r="C2095" s="34" t="s">
        <v>1799</v>
      </c>
      <c r="D2095" s="34" t="s">
        <v>5464</v>
      </c>
      <c r="E2095" s="35">
        <v>70.98</v>
      </c>
    </row>
    <row r="2096" spans="2:5" ht="50.1" customHeight="1">
      <c r="B2096" s="33">
        <v>96534</v>
      </c>
      <c r="C2096" s="34" t="s">
        <v>1800</v>
      </c>
      <c r="D2096" s="34" t="s">
        <v>5464</v>
      </c>
      <c r="E2096" s="35">
        <v>57.03</v>
      </c>
    </row>
    <row r="2097" spans="2:5" ht="50.1" customHeight="1">
      <c r="B2097" s="33">
        <v>96535</v>
      </c>
      <c r="C2097" s="34" t="s">
        <v>1801</v>
      </c>
      <c r="D2097" s="34" t="s">
        <v>5464</v>
      </c>
      <c r="E2097" s="35">
        <v>97.22</v>
      </c>
    </row>
    <row r="2098" spans="2:5" ht="50.1" customHeight="1">
      <c r="B2098" s="33">
        <v>96536</v>
      </c>
      <c r="C2098" s="34" t="s">
        <v>1802</v>
      </c>
      <c r="D2098" s="34" t="s">
        <v>5464</v>
      </c>
      <c r="E2098" s="35">
        <v>48.98</v>
      </c>
    </row>
    <row r="2099" spans="2:5" ht="50.1" customHeight="1">
      <c r="B2099" s="33">
        <v>96537</v>
      </c>
      <c r="C2099" s="34" t="s">
        <v>1803</v>
      </c>
      <c r="D2099" s="34" t="s">
        <v>5464</v>
      </c>
      <c r="E2099" s="35">
        <v>112.6</v>
      </c>
    </row>
    <row r="2100" spans="2:5" ht="50.1" customHeight="1">
      <c r="B2100" s="33">
        <v>96538</v>
      </c>
      <c r="C2100" s="34" t="s">
        <v>1804</v>
      </c>
      <c r="D2100" s="34" t="s">
        <v>5464</v>
      </c>
      <c r="E2100" s="35">
        <v>161.77000000000001</v>
      </c>
    </row>
    <row r="2101" spans="2:5" ht="50.1" customHeight="1">
      <c r="B2101" s="33">
        <v>96539</v>
      </c>
      <c r="C2101" s="34" t="s">
        <v>1805</v>
      </c>
      <c r="D2101" s="34" t="s">
        <v>5464</v>
      </c>
      <c r="E2101" s="35">
        <v>71.91</v>
      </c>
    </row>
    <row r="2102" spans="2:5" ht="50.1" customHeight="1">
      <c r="B2102" s="33">
        <v>96540</v>
      </c>
      <c r="C2102" s="34" t="s">
        <v>1806</v>
      </c>
      <c r="D2102" s="34" t="s">
        <v>5464</v>
      </c>
      <c r="E2102" s="35">
        <v>81.040000000000006</v>
      </c>
    </row>
    <row r="2103" spans="2:5" ht="50.1" customHeight="1">
      <c r="B2103" s="33">
        <v>96541</v>
      </c>
      <c r="C2103" s="34" t="s">
        <v>1807</v>
      </c>
      <c r="D2103" s="34" t="s">
        <v>5464</v>
      </c>
      <c r="E2103" s="35">
        <v>118.06</v>
      </c>
    </row>
    <row r="2104" spans="2:5" ht="50.1" customHeight="1">
      <c r="B2104" s="33">
        <v>96542</v>
      </c>
      <c r="C2104" s="34" t="s">
        <v>1808</v>
      </c>
      <c r="D2104" s="34" t="s">
        <v>5464</v>
      </c>
      <c r="E2104" s="35">
        <v>56.29</v>
      </c>
    </row>
    <row r="2105" spans="2:5" ht="50.1" customHeight="1">
      <c r="B2105" s="33">
        <v>96543</v>
      </c>
      <c r="C2105" s="34" t="s">
        <v>1809</v>
      </c>
      <c r="D2105" s="34" t="s">
        <v>5905</v>
      </c>
      <c r="E2105" s="35">
        <v>11.53</v>
      </c>
    </row>
    <row r="2106" spans="2:5" ht="50.1" customHeight="1">
      <c r="B2106" s="33">
        <v>97747</v>
      </c>
      <c r="C2106" s="34" t="s">
        <v>1810</v>
      </c>
      <c r="D2106" s="34" t="s">
        <v>5464</v>
      </c>
      <c r="E2106" s="35">
        <v>131.33000000000001</v>
      </c>
    </row>
    <row r="2107" spans="2:5" ht="50.1" customHeight="1">
      <c r="B2107" s="33">
        <v>89996</v>
      </c>
      <c r="C2107" s="34" t="s">
        <v>1811</v>
      </c>
      <c r="D2107" s="34" t="s">
        <v>5905</v>
      </c>
      <c r="E2107" s="35">
        <v>6.66</v>
      </c>
    </row>
    <row r="2108" spans="2:5" ht="50.1" customHeight="1">
      <c r="B2108" s="33">
        <v>89997</v>
      </c>
      <c r="C2108" s="34" t="s">
        <v>1812</v>
      </c>
      <c r="D2108" s="34" t="s">
        <v>5905</v>
      </c>
      <c r="E2108" s="35">
        <v>5.38</v>
      </c>
    </row>
    <row r="2109" spans="2:5" ht="50.1" customHeight="1">
      <c r="B2109" s="33">
        <v>89998</v>
      </c>
      <c r="C2109" s="34" t="s">
        <v>1813</v>
      </c>
      <c r="D2109" s="34" t="s">
        <v>5905</v>
      </c>
      <c r="E2109" s="35">
        <v>6.29</v>
      </c>
    </row>
    <row r="2110" spans="2:5" ht="50.1" customHeight="1">
      <c r="B2110" s="33">
        <v>89999</v>
      </c>
      <c r="C2110" s="34" t="s">
        <v>1814</v>
      </c>
      <c r="D2110" s="34" t="s">
        <v>5905</v>
      </c>
      <c r="E2110" s="35">
        <v>9.44</v>
      </c>
    </row>
    <row r="2111" spans="2:5" ht="50.1" customHeight="1">
      <c r="B2111" s="33">
        <v>90000</v>
      </c>
      <c r="C2111" s="34" t="s">
        <v>1815</v>
      </c>
      <c r="D2111" s="34" t="s">
        <v>5905</v>
      </c>
      <c r="E2111" s="35">
        <v>7.63</v>
      </c>
    </row>
    <row r="2112" spans="2:5" ht="50.1" customHeight="1">
      <c r="B2112" s="33">
        <v>91593</v>
      </c>
      <c r="C2112" s="34" t="s">
        <v>15361</v>
      </c>
      <c r="D2112" s="34" t="s">
        <v>5905</v>
      </c>
      <c r="E2112" s="35">
        <v>8.0399999999999991</v>
      </c>
    </row>
    <row r="2113" spans="2:5" ht="50.1" customHeight="1">
      <c r="B2113" s="33">
        <v>91594</v>
      </c>
      <c r="C2113" s="34" t="s">
        <v>15362</v>
      </c>
      <c r="D2113" s="34" t="s">
        <v>5905</v>
      </c>
      <c r="E2113" s="35">
        <v>8.33</v>
      </c>
    </row>
    <row r="2114" spans="2:5" ht="50.1" customHeight="1">
      <c r="B2114" s="33">
        <v>91595</v>
      </c>
      <c r="C2114" s="34" t="s">
        <v>15363</v>
      </c>
      <c r="D2114" s="34" t="s">
        <v>5905</v>
      </c>
      <c r="E2114" s="35">
        <v>8.7899999999999991</v>
      </c>
    </row>
    <row r="2115" spans="2:5" ht="50.1" customHeight="1">
      <c r="B2115" s="33">
        <v>91596</v>
      </c>
      <c r="C2115" s="34" t="s">
        <v>15364</v>
      </c>
      <c r="D2115" s="34" t="s">
        <v>5905</v>
      </c>
      <c r="E2115" s="35">
        <v>8.25</v>
      </c>
    </row>
    <row r="2116" spans="2:5" ht="50.1" customHeight="1">
      <c r="B2116" s="33">
        <v>91597</v>
      </c>
      <c r="C2116" s="34" t="s">
        <v>15365</v>
      </c>
      <c r="D2116" s="34" t="s">
        <v>5905</v>
      </c>
      <c r="E2116" s="35">
        <v>5.85</v>
      </c>
    </row>
    <row r="2117" spans="2:5" ht="50.1" customHeight="1">
      <c r="B2117" s="33">
        <v>91598</v>
      </c>
      <c r="C2117" s="34" t="s">
        <v>15366</v>
      </c>
      <c r="D2117" s="34" t="s">
        <v>5905</v>
      </c>
      <c r="E2117" s="35">
        <v>8.1</v>
      </c>
    </row>
    <row r="2118" spans="2:5" ht="50.1" customHeight="1">
      <c r="B2118" s="33">
        <v>91599</v>
      </c>
      <c r="C2118" s="34" t="s">
        <v>15367</v>
      </c>
      <c r="D2118" s="34" t="s">
        <v>5905</v>
      </c>
      <c r="E2118" s="35">
        <v>6.12</v>
      </c>
    </row>
    <row r="2119" spans="2:5" ht="50.1" customHeight="1">
      <c r="B2119" s="33">
        <v>91600</v>
      </c>
      <c r="C2119" s="34" t="s">
        <v>15368</v>
      </c>
      <c r="D2119" s="34" t="s">
        <v>5905</v>
      </c>
      <c r="E2119" s="35">
        <v>10</v>
      </c>
    </row>
    <row r="2120" spans="2:5" ht="50.1" customHeight="1">
      <c r="B2120" s="33">
        <v>91601</v>
      </c>
      <c r="C2120" s="34" t="s">
        <v>15369</v>
      </c>
      <c r="D2120" s="34" t="s">
        <v>5905</v>
      </c>
      <c r="E2120" s="35">
        <v>7.66</v>
      </c>
    </row>
    <row r="2121" spans="2:5" ht="50.1" customHeight="1">
      <c r="B2121" s="33">
        <v>91602</v>
      </c>
      <c r="C2121" s="34" t="s">
        <v>15370</v>
      </c>
      <c r="D2121" s="34" t="s">
        <v>5905</v>
      </c>
      <c r="E2121" s="35">
        <v>6.99</v>
      </c>
    </row>
    <row r="2122" spans="2:5" ht="50.1" customHeight="1">
      <c r="B2122" s="33">
        <v>91603</v>
      </c>
      <c r="C2122" s="34" t="s">
        <v>15371</v>
      </c>
      <c r="D2122" s="34" t="s">
        <v>5905</v>
      </c>
      <c r="E2122" s="35">
        <v>6.6</v>
      </c>
    </row>
    <row r="2123" spans="2:5" ht="50.1" customHeight="1">
      <c r="B2123" s="33">
        <v>92759</v>
      </c>
      <c r="C2123" s="34" t="s">
        <v>1816</v>
      </c>
      <c r="D2123" s="34" t="s">
        <v>5905</v>
      </c>
      <c r="E2123" s="35">
        <v>9.5299999999999994</v>
      </c>
    </row>
    <row r="2124" spans="2:5" ht="50.1" customHeight="1">
      <c r="B2124" s="33">
        <v>92760</v>
      </c>
      <c r="C2124" s="34" t="s">
        <v>1817</v>
      </c>
      <c r="D2124" s="34" t="s">
        <v>5905</v>
      </c>
      <c r="E2124" s="35">
        <v>8.77</v>
      </c>
    </row>
    <row r="2125" spans="2:5" ht="50.1" customHeight="1">
      <c r="B2125" s="33">
        <v>92761</v>
      </c>
      <c r="C2125" s="34" t="s">
        <v>1818</v>
      </c>
      <c r="D2125" s="34" t="s">
        <v>5905</v>
      </c>
      <c r="E2125" s="35">
        <v>8.08</v>
      </c>
    </row>
    <row r="2126" spans="2:5" ht="50.1" customHeight="1">
      <c r="B2126" s="33">
        <v>92762</v>
      </c>
      <c r="C2126" s="34" t="s">
        <v>1819</v>
      </c>
      <c r="D2126" s="34" t="s">
        <v>5905</v>
      </c>
      <c r="E2126" s="35">
        <v>7.15</v>
      </c>
    </row>
    <row r="2127" spans="2:5" ht="50.1" customHeight="1">
      <c r="B2127" s="33">
        <v>92763</v>
      </c>
      <c r="C2127" s="34" t="s">
        <v>1820</v>
      </c>
      <c r="D2127" s="34" t="s">
        <v>5905</v>
      </c>
      <c r="E2127" s="35">
        <v>5.98</v>
      </c>
    </row>
    <row r="2128" spans="2:5" ht="50.1" customHeight="1">
      <c r="B2128" s="33">
        <v>92764</v>
      </c>
      <c r="C2128" s="34" t="s">
        <v>1821</v>
      </c>
      <c r="D2128" s="34" t="s">
        <v>5905</v>
      </c>
      <c r="E2128" s="35">
        <v>5.62</v>
      </c>
    </row>
    <row r="2129" spans="2:5" ht="50.1" customHeight="1">
      <c r="B2129" s="33">
        <v>92765</v>
      </c>
      <c r="C2129" s="34" t="s">
        <v>1822</v>
      </c>
      <c r="D2129" s="34" t="s">
        <v>5905</v>
      </c>
      <c r="E2129" s="35">
        <v>6.27</v>
      </c>
    </row>
    <row r="2130" spans="2:5" ht="50.1" customHeight="1">
      <c r="B2130" s="33">
        <v>92766</v>
      </c>
      <c r="C2130" s="34" t="s">
        <v>1823</v>
      </c>
      <c r="D2130" s="34" t="s">
        <v>5905</v>
      </c>
      <c r="E2130" s="35">
        <v>6.11</v>
      </c>
    </row>
    <row r="2131" spans="2:5" ht="50.1" customHeight="1">
      <c r="B2131" s="33">
        <v>92767</v>
      </c>
      <c r="C2131" s="34" t="s">
        <v>1824</v>
      </c>
      <c r="D2131" s="34" t="s">
        <v>5905</v>
      </c>
      <c r="E2131" s="35">
        <v>9.6999999999999993</v>
      </c>
    </row>
    <row r="2132" spans="2:5" ht="50.1" customHeight="1">
      <c r="B2132" s="33">
        <v>92768</v>
      </c>
      <c r="C2132" s="34" t="s">
        <v>1825</v>
      </c>
      <c r="D2132" s="34" t="s">
        <v>5905</v>
      </c>
      <c r="E2132" s="35">
        <v>8.48</v>
      </c>
    </row>
    <row r="2133" spans="2:5" ht="50.1" customHeight="1">
      <c r="B2133" s="33">
        <v>92769</v>
      </c>
      <c r="C2133" s="34" t="s">
        <v>1826</v>
      </c>
      <c r="D2133" s="34" t="s">
        <v>5905</v>
      </c>
      <c r="E2133" s="35">
        <v>7.97</v>
      </c>
    </row>
    <row r="2134" spans="2:5" ht="50.1" customHeight="1">
      <c r="B2134" s="33">
        <v>92770</v>
      </c>
      <c r="C2134" s="34" t="s">
        <v>1827</v>
      </c>
      <c r="D2134" s="34" t="s">
        <v>5905</v>
      </c>
      <c r="E2134" s="35">
        <v>7.48</v>
      </c>
    </row>
    <row r="2135" spans="2:5" ht="50.1" customHeight="1">
      <c r="B2135" s="33">
        <v>92771</v>
      </c>
      <c r="C2135" s="34" t="s">
        <v>1828</v>
      </c>
      <c r="D2135" s="34" t="s">
        <v>5905</v>
      </c>
      <c r="E2135" s="35">
        <v>6.67</v>
      </c>
    </row>
    <row r="2136" spans="2:5" ht="50.1" customHeight="1">
      <c r="B2136" s="33">
        <v>92772</v>
      </c>
      <c r="C2136" s="34" t="s">
        <v>1829</v>
      </c>
      <c r="D2136" s="34" t="s">
        <v>5905</v>
      </c>
      <c r="E2136" s="35">
        <v>5.62</v>
      </c>
    </row>
    <row r="2137" spans="2:5" ht="50.1" customHeight="1">
      <c r="B2137" s="33">
        <v>92773</v>
      </c>
      <c r="C2137" s="34" t="s">
        <v>1830</v>
      </c>
      <c r="D2137" s="34" t="s">
        <v>5905</v>
      </c>
      <c r="E2137" s="35">
        <v>5.37</v>
      </c>
    </row>
    <row r="2138" spans="2:5" ht="50.1" customHeight="1">
      <c r="B2138" s="33">
        <v>92774</v>
      </c>
      <c r="C2138" s="34" t="s">
        <v>1831</v>
      </c>
      <c r="D2138" s="34" t="s">
        <v>5905</v>
      </c>
      <c r="E2138" s="35">
        <v>6.1</v>
      </c>
    </row>
    <row r="2139" spans="2:5" ht="50.1" customHeight="1">
      <c r="B2139" s="33">
        <v>92775</v>
      </c>
      <c r="C2139" s="34" t="s">
        <v>1832</v>
      </c>
      <c r="D2139" s="34" t="s">
        <v>5905</v>
      </c>
      <c r="E2139" s="35">
        <v>11.59</v>
      </c>
    </row>
    <row r="2140" spans="2:5" ht="50.1" customHeight="1">
      <c r="B2140" s="33">
        <v>92776</v>
      </c>
      <c r="C2140" s="34" t="s">
        <v>1833</v>
      </c>
      <c r="D2140" s="34" t="s">
        <v>5905</v>
      </c>
      <c r="E2140" s="35">
        <v>10.35</v>
      </c>
    </row>
    <row r="2141" spans="2:5" ht="50.1" customHeight="1">
      <c r="B2141" s="33">
        <v>92777</v>
      </c>
      <c r="C2141" s="34" t="s">
        <v>1834</v>
      </c>
      <c r="D2141" s="34" t="s">
        <v>5905</v>
      </c>
      <c r="E2141" s="35">
        <v>9.26</v>
      </c>
    </row>
    <row r="2142" spans="2:5" ht="50.1" customHeight="1">
      <c r="B2142" s="33">
        <v>92778</v>
      </c>
      <c r="C2142" s="34" t="s">
        <v>1835</v>
      </c>
      <c r="D2142" s="34" t="s">
        <v>5905</v>
      </c>
      <c r="E2142" s="35">
        <v>8.0299999999999994</v>
      </c>
    </row>
    <row r="2143" spans="2:5" ht="50.1" customHeight="1">
      <c r="B2143" s="33">
        <v>92779</v>
      </c>
      <c r="C2143" s="34" t="s">
        <v>1836</v>
      </c>
      <c r="D2143" s="34" t="s">
        <v>5905</v>
      </c>
      <c r="E2143" s="35">
        <v>6.63</v>
      </c>
    </row>
    <row r="2144" spans="2:5" ht="50.1" customHeight="1">
      <c r="B2144" s="33">
        <v>92780</v>
      </c>
      <c r="C2144" s="34" t="s">
        <v>1837</v>
      </c>
      <c r="D2144" s="34" t="s">
        <v>5905</v>
      </c>
      <c r="E2144" s="35">
        <v>6.06</v>
      </c>
    </row>
    <row r="2145" spans="2:5" ht="50.1" customHeight="1">
      <c r="B2145" s="33">
        <v>92781</v>
      </c>
      <c r="C2145" s="34" t="s">
        <v>1838</v>
      </c>
      <c r="D2145" s="34" t="s">
        <v>5905</v>
      </c>
      <c r="E2145" s="35">
        <v>6.57</v>
      </c>
    </row>
    <row r="2146" spans="2:5" ht="50.1" customHeight="1">
      <c r="B2146" s="33">
        <v>92782</v>
      </c>
      <c r="C2146" s="34" t="s">
        <v>1839</v>
      </c>
      <c r="D2146" s="34" t="s">
        <v>5905</v>
      </c>
      <c r="E2146" s="35">
        <v>6.28</v>
      </c>
    </row>
    <row r="2147" spans="2:5" ht="50.1" customHeight="1">
      <c r="B2147" s="33">
        <v>92783</v>
      </c>
      <c r="C2147" s="34" t="s">
        <v>1840</v>
      </c>
      <c r="D2147" s="34" t="s">
        <v>5905</v>
      </c>
      <c r="E2147" s="35">
        <v>11.44</v>
      </c>
    </row>
    <row r="2148" spans="2:5" ht="50.1" customHeight="1">
      <c r="B2148" s="33">
        <v>92784</v>
      </c>
      <c r="C2148" s="34" t="s">
        <v>1841</v>
      </c>
      <c r="D2148" s="34" t="s">
        <v>5905</v>
      </c>
      <c r="E2148" s="35">
        <v>9.91</v>
      </c>
    </row>
    <row r="2149" spans="2:5" ht="50.1" customHeight="1">
      <c r="B2149" s="33">
        <v>92785</v>
      </c>
      <c r="C2149" s="34" t="s">
        <v>1842</v>
      </c>
      <c r="D2149" s="34" t="s">
        <v>5905</v>
      </c>
      <c r="E2149" s="35">
        <v>9.0500000000000007</v>
      </c>
    </row>
    <row r="2150" spans="2:5" ht="50.1" customHeight="1">
      <c r="B2150" s="33">
        <v>92786</v>
      </c>
      <c r="C2150" s="34" t="s">
        <v>1843</v>
      </c>
      <c r="D2150" s="34" t="s">
        <v>5905</v>
      </c>
      <c r="E2150" s="35">
        <v>8.27</v>
      </c>
    </row>
    <row r="2151" spans="2:5" ht="50.1" customHeight="1">
      <c r="B2151" s="33">
        <v>92787</v>
      </c>
      <c r="C2151" s="34" t="s">
        <v>1844</v>
      </c>
      <c r="D2151" s="34" t="s">
        <v>5905</v>
      </c>
      <c r="E2151" s="35">
        <v>7.26</v>
      </c>
    </row>
    <row r="2152" spans="2:5" ht="50.1" customHeight="1">
      <c r="B2152" s="33">
        <v>92788</v>
      </c>
      <c r="C2152" s="34" t="s">
        <v>1845</v>
      </c>
      <c r="D2152" s="34" t="s">
        <v>5905</v>
      </c>
      <c r="E2152" s="35">
        <v>6.03</v>
      </c>
    </row>
    <row r="2153" spans="2:5" ht="50.1" customHeight="1">
      <c r="B2153" s="33">
        <v>92789</v>
      </c>
      <c r="C2153" s="34" t="s">
        <v>1846</v>
      </c>
      <c r="D2153" s="34" t="s">
        <v>5905</v>
      </c>
      <c r="E2153" s="35">
        <v>5.64</v>
      </c>
    </row>
    <row r="2154" spans="2:5" ht="50.1" customHeight="1">
      <c r="B2154" s="33">
        <v>92790</v>
      </c>
      <c r="C2154" s="34" t="s">
        <v>1847</v>
      </c>
      <c r="D2154" s="34" t="s">
        <v>5905</v>
      </c>
      <c r="E2154" s="35">
        <v>6.25</v>
      </c>
    </row>
    <row r="2155" spans="2:5" ht="50.1" customHeight="1">
      <c r="B2155" s="33">
        <v>92791</v>
      </c>
      <c r="C2155" s="34" t="s">
        <v>1848</v>
      </c>
      <c r="D2155" s="34" t="s">
        <v>5905</v>
      </c>
      <c r="E2155" s="35">
        <v>6.53</v>
      </c>
    </row>
    <row r="2156" spans="2:5" ht="50.1" customHeight="1">
      <c r="B2156" s="33">
        <v>92792</v>
      </c>
      <c r="C2156" s="34" t="s">
        <v>1849</v>
      </c>
      <c r="D2156" s="34" t="s">
        <v>5905</v>
      </c>
      <c r="E2156" s="35">
        <v>6.41</v>
      </c>
    </row>
    <row r="2157" spans="2:5" ht="50.1" customHeight="1">
      <c r="B2157" s="33">
        <v>92793</v>
      </c>
      <c r="C2157" s="34" t="s">
        <v>1850</v>
      </c>
      <c r="D2157" s="34" t="s">
        <v>5905</v>
      </c>
      <c r="E2157" s="35">
        <v>6.25</v>
      </c>
    </row>
    <row r="2158" spans="2:5" ht="50.1" customHeight="1">
      <c r="B2158" s="33">
        <v>92794</v>
      </c>
      <c r="C2158" s="34" t="s">
        <v>1851</v>
      </c>
      <c r="D2158" s="34" t="s">
        <v>5905</v>
      </c>
      <c r="E2158" s="35">
        <v>5.71</v>
      </c>
    </row>
    <row r="2159" spans="2:5" ht="50.1" customHeight="1">
      <c r="B2159" s="33">
        <v>92795</v>
      </c>
      <c r="C2159" s="34" t="s">
        <v>1852</v>
      </c>
      <c r="D2159" s="34" t="s">
        <v>5905</v>
      </c>
      <c r="E2159" s="35">
        <v>4.8600000000000003</v>
      </c>
    </row>
    <row r="2160" spans="2:5" ht="50.1" customHeight="1">
      <c r="B2160" s="33">
        <v>92796</v>
      </c>
      <c r="C2160" s="34" t="s">
        <v>1853</v>
      </c>
      <c r="D2160" s="34" t="s">
        <v>5905</v>
      </c>
      <c r="E2160" s="35">
        <v>4.79</v>
      </c>
    </row>
    <row r="2161" spans="2:5" ht="50.1" customHeight="1">
      <c r="B2161" s="33">
        <v>92797</v>
      </c>
      <c r="C2161" s="34" t="s">
        <v>1854</v>
      </c>
      <c r="D2161" s="34" t="s">
        <v>5905</v>
      </c>
      <c r="E2161" s="35">
        <v>5.63</v>
      </c>
    </row>
    <row r="2162" spans="2:5" ht="50.1" customHeight="1">
      <c r="B2162" s="33">
        <v>92798</v>
      </c>
      <c r="C2162" s="34" t="s">
        <v>1855</v>
      </c>
      <c r="D2162" s="34" t="s">
        <v>5905</v>
      </c>
      <c r="E2162" s="35">
        <v>5.62</v>
      </c>
    </row>
    <row r="2163" spans="2:5" ht="50.1" customHeight="1">
      <c r="B2163" s="33">
        <v>92799</v>
      </c>
      <c r="C2163" s="34" t="s">
        <v>1856</v>
      </c>
      <c r="D2163" s="34" t="s">
        <v>5905</v>
      </c>
      <c r="E2163" s="35">
        <v>6.87</v>
      </c>
    </row>
    <row r="2164" spans="2:5" ht="50.1" customHeight="1">
      <c r="B2164" s="33">
        <v>92800</v>
      </c>
      <c r="C2164" s="34" t="s">
        <v>1857</v>
      </c>
      <c r="D2164" s="34" t="s">
        <v>5905</v>
      </c>
      <c r="E2164" s="35">
        <v>6.15</v>
      </c>
    </row>
    <row r="2165" spans="2:5" ht="50.1" customHeight="1">
      <c r="B2165" s="33">
        <v>92801</v>
      </c>
      <c r="C2165" s="34" t="s">
        <v>1858</v>
      </c>
      <c r="D2165" s="34" t="s">
        <v>5905</v>
      </c>
      <c r="E2165" s="35">
        <v>6.18</v>
      </c>
    </row>
    <row r="2166" spans="2:5" ht="50.1" customHeight="1">
      <c r="B2166" s="33">
        <v>92802</v>
      </c>
      <c r="C2166" s="34" t="s">
        <v>1859</v>
      </c>
      <c r="D2166" s="34" t="s">
        <v>5905</v>
      </c>
      <c r="E2166" s="35">
        <v>6.12</v>
      </c>
    </row>
    <row r="2167" spans="2:5" ht="50.1" customHeight="1">
      <c r="B2167" s="33">
        <v>92803</v>
      </c>
      <c r="C2167" s="34" t="s">
        <v>1860</v>
      </c>
      <c r="D2167" s="34" t="s">
        <v>5905</v>
      </c>
      <c r="E2167" s="35">
        <v>5.64</v>
      </c>
    </row>
    <row r="2168" spans="2:5" ht="50.1" customHeight="1">
      <c r="B2168" s="33">
        <v>92804</v>
      </c>
      <c r="C2168" s="34" t="s">
        <v>1861</v>
      </c>
      <c r="D2168" s="34" t="s">
        <v>5905</v>
      </c>
      <c r="E2168" s="35">
        <v>4.8099999999999996</v>
      </c>
    </row>
    <row r="2169" spans="2:5" ht="50.1" customHeight="1">
      <c r="B2169" s="33">
        <v>92805</v>
      </c>
      <c r="C2169" s="34" t="s">
        <v>1862</v>
      </c>
      <c r="D2169" s="34" t="s">
        <v>5905</v>
      </c>
      <c r="E2169" s="35">
        <v>4.7699999999999996</v>
      </c>
    </row>
    <row r="2170" spans="2:5" ht="50.1" customHeight="1">
      <c r="B2170" s="33">
        <v>92806</v>
      </c>
      <c r="C2170" s="34" t="s">
        <v>1863</v>
      </c>
      <c r="D2170" s="34" t="s">
        <v>5905</v>
      </c>
      <c r="E2170" s="35">
        <v>5.62</v>
      </c>
    </row>
    <row r="2171" spans="2:5" ht="50.1" customHeight="1">
      <c r="B2171" s="33">
        <v>92875</v>
      </c>
      <c r="C2171" s="34" t="s">
        <v>1864</v>
      </c>
      <c r="D2171" s="34" t="s">
        <v>5905</v>
      </c>
      <c r="E2171" s="35">
        <v>5.91</v>
      </c>
    </row>
    <row r="2172" spans="2:5" ht="50.1" customHeight="1">
      <c r="B2172" s="33">
        <v>92876</v>
      </c>
      <c r="C2172" s="34" t="s">
        <v>1865</v>
      </c>
      <c r="D2172" s="34" t="s">
        <v>5905</v>
      </c>
      <c r="E2172" s="35">
        <v>5.7</v>
      </c>
    </row>
    <row r="2173" spans="2:5" ht="50.1" customHeight="1">
      <c r="B2173" s="33">
        <v>92877</v>
      </c>
      <c r="C2173" s="34" t="s">
        <v>1866</v>
      </c>
      <c r="D2173" s="34" t="s">
        <v>5905</v>
      </c>
      <c r="E2173" s="35">
        <v>6.11</v>
      </c>
    </row>
    <row r="2174" spans="2:5" ht="50.1" customHeight="1">
      <c r="B2174" s="33">
        <v>92878</v>
      </c>
      <c r="C2174" s="34" t="s">
        <v>1867</v>
      </c>
      <c r="D2174" s="34" t="s">
        <v>5905</v>
      </c>
      <c r="E2174" s="35">
        <v>6</v>
      </c>
    </row>
    <row r="2175" spans="2:5" ht="50.1" customHeight="1">
      <c r="B2175" s="33">
        <v>92879</v>
      </c>
      <c r="C2175" s="34" t="s">
        <v>1868</v>
      </c>
      <c r="D2175" s="34" t="s">
        <v>5905</v>
      </c>
      <c r="E2175" s="35">
        <v>5.93</v>
      </c>
    </row>
    <row r="2176" spans="2:5" ht="50.1" customHeight="1">
      <c r="B2176" s="33">
        <v>92880</v>
      </c>
      <c r="C2176" s="34" t="s">
        <v>1869</v>
      </c>
      <c r="D2176" s="34" t="s">
        <v>5905</v>
      </c>
      <c r="E2176" s="35">
        <v>6.06</v>
      </c>
    </row>
    <row r="2177" spans="2:5" ht="50.1" customHeight="1">
      <c r="B2177" s="33">
        <v>92881</v>
      </c>
      <c r="C2177" s="34" t="s">
        <v>1870</v>
      </c>
      <c r="D2177" s="34" t="s">
        <v>5905</v>
      </c>
      <c r="E2177" s="35">
        <v>6.05</v>
      </c>
    </row>
    <row r="2178" spans="2:5" ht="50.1" customHeight="1">
      <c r="B2178" s="33">
        <v>92882</v>
      </c>
      <c r="C2178" s="34" t="s">
        <v>1871</v>
      </c>
      <c r="D2178" s="34" t="s">
        <v>5905</v>
      </c>
      <c r="E2178" s="35">
        <v>8.27</v>
      </c>
    </row>
    <row r="2179" spans="2:5" ht="50.1" customHeight="1">
      <c r="B2179" s="33">
        <v>92883</v>
      </c>
      <c r="C2179" s="34" t="s">
        <v>1872</v>
      </c>
      <c r="D2179" s="34" t="s">
        <v>5905</v>
      </c>
      <c r="E2179" s="35">
        <v>7.53</v>
      </c>
    </row>
    <row r="2180" spans="2:5" ht="50.1" customHeight="1">
      <c r="B2180" s="33">
        <v>92884</v>
      </c>
      <c r="C2180" s="34" t="s">
        <v>1873</v>
      </c>
      <c r="D2180" s="34" t="s">
        <v>5905</v>
      </c>
      <c r="E2180" s="35">
        <v>7.55</v>
      </c>
    </row>
    <row r="2181" spans="2:5" ht="50.1" customHeight="1">
      <c r="B2181" s="33">
        <v>92885</v>
      </c>
      <c r="C2181" s="34" t="s">
        <v>1874</v>
      </c>
      <c r="D2181" s="34" t="s">
        <v>5905</v>
      </c>
      <c r="E2181" s="35">
        <v>7.12</v>
      </c>
    </row>
    <row r="2182" spans="2:5" ht="50.1" customHeight="1">
      <c r="B2182" s="33">
        <v>92886</v>
      </c>
      <c r="C2182" s="34" t="s">
        <v>1875</v>
      </c>
      <c r="D2182" s="34" t="s">
        <v>5905</v>
      </c>
      <c r="E2182" s="35">
        <v>6.76</v>
      </c>
    </row>
    <row r="2183" spans="2:5" ht="50.1" customHeight="1">
      <c r="B2183" s="33">
        <v>92887</v>
      </c>
      <c r="C2183" s="34" t="s">
        <v>1876</v>
      </c>
      <c r="D2183" s="34" t="s">
        <v>5905</v>
      </c>
      <c r="E2183" s="35">
        <v>6.7</v>
      </c>
    </row>
    <row r="2184" spans="2:5" ht="50.1" customHeight="1">
      <c r="B2184" s="33">
        <v>92888</v>
      </c>
      <c r="C2184" s="34" t="s">
        <v>1877</v>
      </c>
      <c r="D2184" s="34" t="s">
        <v>5905</v>
      </c>
      <c r="E2184" s="35">
        <v>6.54</v>
      </c>
    </row>
    <row r="2185" spans="2:5" ht="50.1" customHeight="1">
      <c r="B2185" s="33">
        <v>92915</v>
      </c>
      <c r="C2185" s="34" t="s">
        <v>1878</v>
      </c>
      <c r="D2185" s="34" t="s">
        <v>5905</v>
      </c>
      <c r="E2185" s="35">
        <v>10.56</v>
      </c>
    </row>
    <row r="2186" spans="2:5" ht="50.1" customHeight="1">
      <c r="B2186" s="33">
        <v>92916</v>
      </c>
      <c r="C2186" s="34" t="s">
        <v>1879</v>
      </c>
      <c r="D2186" s="34" t="s">
        <v>5905</v>
      </c>
      <c r="E2186" s="35">
        <v>9.56</v>
      </c>
    </row>
    <row r="2187" spans="2:5" ht="50.1" customHeight="1">
      <c r="B2187" s="33">
        <v>92917</v>
      </c>
      <c r="C2187" s="34" t="s">
        <v>1880</v>
      </c>
      <c r="D2187" s="34" t="s">
        <v>5905</v>
      </c>
      <c r="E2187" s="35">
        <v>8.68</v>
      </c>
    </row>
    <row r="2188" spans="2:5" ht="50.1" customHeight="1">
      <c r="B2188" s="33">
        <v>92919</v>
      </c>
      <c r="C2188" s="34" t="s">
        <v>1881</v>
      </c>
      <c r="D2188" s="34" t="s">
        <v>5905</v>
      </c>
      <c r="E2188" s="35">
        <v>7.59</v>
      </c>
    </row>
    <row r="2189" spans="2:5" ht="50.1" customHeight="1">
      <c r="B2189" s="33">
        <v>92921</v>
      </c>
      <c r="C2189" s="34" t="s">
        <v>1882</v>
      </c>
      <c r="D2189" s="34" t="s">
        <v>5905</v>
      </c>
      <c r="E2189" s="35">
        <v>6.31</v>
      </c>
    </row>
    <row r="2190" spans="2:5" ht="50.1" customHeight="1">
      <c r="B2190" s="33">
        <v>92922</v>
      </c>
      <c r="C2190" s="34" t="s">
        <v>1883</v>
      </c>
      <c r="D2190" s="34" t="s">
        <v>5905</v>
      </c>
      <c r="E2190" s="35">
        <v>5.85</v>
      </c>
    </row>
    <row r="2191" spans="2:5" ht="50.1" customHeight="1">
      <c r="B2191" s="33">
        <v>92923</v>
      </c>
      <c r="C2191" s="34" t="s">
        <v>1884</v>
      </c>
      <c r="D2191" s="34" t="s">
        <v>5905</v>
      </c>
      <c r="E2191" s="35">
        <v>6.42</v>
      </c>
    </row>
    <row r="2192" spans="2:5" ht="50.1" customHeight="1">
      <c r="B2192" s="33">
        <v>92924</v>
      </c>
      <c r="C2192" s="34" t="s">
        <v>1885</v>
      </c>
      <c r="D2192" s="34" t="s">
        <v>5905</v>
      </c>
      <c r="E2192" s="35">
        <v>6.2</v>
      </c>
    </row>
    <row r="2193" spans="2:5" ht="50.1" customHeight="1">
      <c r="B2193" s="33">
        <v>95445</v>
      </c>
      <c r="C2193" s="34" t="s">
        <v>1886</v>
      </c>
      <c r="D2193" s="34" t="s">
        <v>5905</v>
      </c>
      <c r="E2193" s="35">
        <v>5.17</v>
      </c>
    </row>
    <row r="2194" spans="2:5" ht="50.1" customHeight="1">
      <c r="B2194" s="33">
        <v>95446</v>
      </c>
      <c r="C2194" s="34" t="s">
        <v>1887</v>
      </c>
      <c r="D2194" s="34" t="s">
        <v>5905</v>
      </c>
      <c r="E2194" s="35">
        <v>5.57</v>
      </c>
    </row>
    <row r="2195" spans="2:5" ht="50.1" customHeight="1">
      <c r="B2195" s="33">
        <v>95448</v>
      </c>
      <c r="C2195" s="34" t="s">
        <v>21745</v>
      </c>
      <c r="D2195" s="34" t="s">
        <v>5905</v>
      </c>
      <c r="E2195" s="35">
        <v>6.18</v>
      </c>
    </row>
    <row r="2196" spans="2:5" ht="50.1" customHeight="1">
      <c r="B2196" s="33">
        <v>95576</v>
      </c>
      <c r="C2196" s="34" t="s">
        <v>1888</v>
      </c>
      <c r="D2196" s="34" t="s">
        <v>5905</v>
      </c>
      <c r="E2196" s="35">
        <v>8.1999999999999993</v>
      </c>
    </row>
    <row r="2197" spans="2:5" ht="50.1" customHeight="1">
      <c r="B2197" s="33">
        <v>95577</v>
      </c>
      <c r="C2197" s="34" t="s">
        <v>1889</v>
      </c>
      <c r="D2197" s="34" t="s">
        <v>5905</v>
      </c>
      <c r="E2197" s="35">
        <v>7.33</v>
      </c>
    </row>
    <row r="2198" spans="2:5" ht="50.1" customHeight="1">
      <c r="B2198" s="33">
        <v>95578</v>
      </c>
      <c r="C2198" s="34" t="s">
        <v>1890</v>
      </c>
      <c r="D2198" s="34" t="s">
        <v>5905</v>
      </c>
      <c r="E2198" s="35">
        <v>6.21</v>
      </c>
    </row>
    <row r="2199" spans="2:5" ht="50.1" customHeight="1">
      <c r="B2199" s="33">
        <v>95579</v>
      </c>
      <c r="C2199" s="34" t="s">
        <v>1891</v>
      </c>
      <c r="D2199" s="34" t="s">
        <v>5905</v>
      </c>
      <c r="E2199" s="35">
        <v>5.88</v>
      </c>
    </row>
    <row r="2200" spans="2:5" ht="50.1" customHeight="1">
      <c r="B2200" s="33">
        <v>95580</v>
      </c>
      <c r="C2200" s="34" t="s">
        <v>1892</v>
      </c>
      <c r="D2200" s="34" t="s">
        <v>5905</v>
      </c>
      <c r="E2200" s="35">
        <v>6.57</v>
      </c>
    </row>
    <row r="2201" spans="2:5" ht="50.1" customHeight="1">
      <c r="B2201" s="33">
        <v>95581</v>
      </c>
      <c r="C2201" s="34" t="s">
        <v>1893</v>
      </c>
      <c r="D2201" s="34" t="s">
        <v>5905</v>
      </c>
      <c r="E2201" s="35">
        <v>6.42</v>
      </c>
    </row>
    <row r="2202" spans="2:5" ht="50.1" customHeight="1">
      <c r="B2202" s="33">
        <v>95582</v>
      </c>
      <c r="C2202" s="34" t="s">
        <v>21746</v>
      </c>
      <c r="D2202" s="34" t="s">
        <v>5905</v>
      </c>
      <c r="E2202" s="35">
        <v>6.87</v>
      </c>
    </row>
    <row r="2203" spans="2:5" ht="50.1" customHeight="1">
      <c r="B2203" s="33">
        <v>95583</v>
      </c>
      <c r="C2203" s="34" t="s">
        <v>1894</v>
      </c>
      <c r="D2203" s="34" t="s">
        <v>5905</v>
      </c>
      <c r="E2203" s="35">
        <v>10.93</v>
      </c>
    </row>
    <row r="2204" spans="2:5" ht="50.1" customHeight="1">
      <c r="B2204" s="33">
        <v>95584</v>
      </c>
      <c r="C2204" s="34" t="s">
        <v>1895</v>
      </c>
      <c r="D2204" s="34" t="s">
        <v>5905</v>
      </c>
      <c r="E2204" s="35">
        <v>9.25</v>
      </c>
    </row>
    <row r="2205" spans="2:5" ht="50.1" customHeight="1">
      <c r="B2205" s="33">
        <v>95585</v>
      </c>
      <c r="C2205" s="34" t="s">
        <v>1896</v>
      </c>
      <c r="D2205" s="34" t="s">
        <v>5905</v>
      </c>
      <c r="E2205" s="35">
        <v>8.56</v>
      </c>
    </row>
    <row r="2206" spans="2:5" ht="50.1" customHeight="1">
      <c r="B2206" s="33">
        <v>95586</v>
      </c>
      <c r="C2206" s="34" t="s">
        <v>1897</v>
      </c>
      <c r="D2206" s="34" t="s">
        <v>5905</v>
      </c>
      <c r="E2206" s="35">
        <v>7.6</v>
      </c>
    </row>
    <row r="2207" spans="2:5" ht="50.1" customHeight="1">
      <c r="B2207" s="33">
        <v>95587</v>
      </c>
      <c r="C2207" s="34" t="s">
        <v>1898</v>
      </c>
      <c r="D2207" s="34" t="s">
        <v>5905</v>
      </c>
      <c r="E2207" s="35">
        <v>6.44</v>
      </c>
    </row>
    <row r="2208" spans="2:5" ht="50.1" customHeight="1">
      <c r="B2208" s="33">
        <v>95588</v>
      </c>
      <c r="C2208" s="34" t="s">
        <v>1899</v>
      </c>
      <c r="D2208" s="34" t="s">
        <v>5905</v>
      </c>
      <c r="E2208" s="35">
        <v>6.07</v>
      </c>
    </row>
    <row r="2209" spans="2:5" ht="50.1" customHeight="1">
      <c r="B2209" s="33">
        <v>95589</v>
      </c>
      <c r="C2209" s="34" t="s">
        <v>1900</v>
      </c>
      <c r="D2209" s="34" t="s">
        <v>5905</v>
      </c>
      <c r="E2209" s="35">
        <v>6.7</v>
      </c>
    </row>
    <row r="2210" spans="2:5" ht="50.1" customHeight="1">
      <c r="B2210" s="33">
        <v>95590</v>
      </c>
      <c r="C2210" s="34" t="s">
        <v>1901</v>
      </c>
      <c r="D2210" s="34" t="s">
        <v>5905</v>
      </c>
      <c r="E2210" s="35">
        <v>6.54</v>
      </c>
    </row>
    <row r="2211" spans="2:5" ht="50.1" customHeight="1">
      <c r="B2211" s="33">
        <v>95591</v>
      </c>
      <c r="C2211" s="34" t="s">
        <v>21747</v>
      </c>
      <c r="D2211" s="34" t="s">
        <v>5905</v>
      </c>
      <c r="E2211" s="35">
        <v>6.94</v>
      </c>
    </row>
    <row r="2212" spans="2:5" ht="50.1" customHeight="1">
      <c r="B2212" s="33">
        <v>95592</v>
      </c>
      <c r="C2212" s="34" t="s">
        <v>1902</v>
      </c>
      <c r="D2212" s="34" t="s">
        <v>5905</v>
      </c>
      <c r="E2212" s="35">
        <v>13.41</v>
      </c>
    </row>
    <row r="2213" spans="2:5" ht="50.1" customHeight="1">
      <c r="B2213" s="33">
        <v>95593</v>
      </c>
      <c r="C2213" s="34" t="s">
        <v>1903</v>
      </c>
      <c r="D2213" s="34" t="s">
        <v>5905</v>
      </c>
      <c r="E2213" s="35">
        <v>10.76</v>
      </c>
    </row>
    <row r="2214" spans="2:5" ht="50.1" customHeight="1">
      <c r="B2214" s="33">
        <v>95943</v>
      </c>
      <c r="C2214" s="34" t="s">
        <v>1904</v>
      </c>
      <c r="D2214" s="34" t="s">
        <v>5905</v>
      </c>
      <c r="E2214" s="35">
        <v>14.09</v>
      </c>
    </row>
    <row r="2215" spans="2:5" ht="50.1" customHeight="1">
      <c r="B2215" s="33">
        <v>95944</v>
      </c>
      <c r="C2215" s="34" t="s">
        <v>1905</v>
      </c>
      <c r="D2215" s="34" t="s">
        <v>5905</v>
      </c>
      <c r="E2215" s="35">
        <v>12.67</v>
      </c>
    </row>
    <row r="2216" spans="2:5" ht="50.1" customHeight="1">
      <c r="B2216" s="33">
        <v>95945</v>
      </c>
      <c r="C2216" s="34" t="s">
        <v>1906</v>
      </c>
      <c r="D2216" s="34" t="s">
        <v>5905</v>
      </c>
      <c r="E2216" s="35">
        <v>10.07</v>
      </c>
    </row>
    <row r="2217" spans="2:5" ht="50.1" customHeight="1">
      <c r="B2217" s="33">
        <v>95946</v>
      </c>
      <c r="C2217" s="34" t="s">
        <v>1907</v>
      </c>
      <c r="D2217" s="34" t="s">
        <v>5905</v>
      </c>
      <c r="E2217" s="35">
        <v>7.91</v>
      </c>
    </row>
    <row r="2218" spans="2:5" ht="50.1" customHeight="1">
      <c r="B2218" s="33">
        <v>95947</v>
      </c>
      <c r="C2218" s="34" t="s">
        <v>1908</v>
      </c>
      <c r="D2218" s="34" t="s">
        <v>5905</v>
      </c>
      <c r="E2218" s="35">
        <v>5.99</v>
      </c>
    </row>
    <row r="2219" spans="2:5" ht="50.1" customHeight="1">
      <c r="B2219" s="33">
        <v>95948</v>
      </c>
      <c r="C2219" s="34" t="s">
        <v>1909</v>
      </c>
      <c r="D2219" s="34" t="s">
        <v>5905</v>
      </c>
      <c r="E2219" s="35">
        <v>5.21</v>
      </c>
    </row>
    <row r="2220" spans="2:5" ht="50.1" customHeight="1">
      <c r="B2220" s="33">
        <v>96544</v>
      </c>
      <c r="C2220" s="34" t="s">
        <v>1910</v>
      </c>
      <c r="D2220" s="34" t="s">
        <v>5905</v>
      </c>
      <c r="E2220" s="35">
        <v>10.29</v>
      </c>
    </row>
    <row r="2221" spans="2:5" ht="50.1" customHeight="1">
      <c r="B2221" s="33">
        <v>96545</v>
      </c>
      <c r="C2221" s="34" t="s">
        <v>1911</v>
      </c>
      <c r="D2221" s="34" t="s">
        <v>5905</v>
      </c>
      <c r="E2221" s="35">
        <v>9.26</v>
      </c>
    </row>
    <row r="2222" spans="2:5" ht="50.1" customHeight="1">
      <c r="B2222" s="33">
        <v>96546</v>
      </c>
      <c r="C2222" s="34" t="s">
        <v>1912</v>
      </c>
      <c r="D2222" s="34" t="s">
        <v>5905</v>
      </c>
      <c r="E2222" s="35">
        <v>8.09</v>
      </c>
    </row>
    <row r="2223" spans="2:5" ht="50.1" customHeight="1">
      <c r="B2223" s="33">
        <v>96547</v>
      </c>
      <c r="C2223" s="34" t="s">
        <v>1913</v>
      </c>
      <c r="D2223" s="34" t="s">
        <v>5905</v>
      </c>
      <c r="E2223" s="35">
        <v>6.73</v>
      </c>
    </row>
    <row r="2224" spans="2:5" ht="50.1" customHeight="1">
      <c r="B2224" s="33">
        <v>96548</v>
      </c>
      <c r="C2224" s="34" t="s">
        <v>1914</v>
      </c>
      <c r="D2224" s="34" t="s">
        <v>5905</v>
      </c>
      <c r="E2224" s="35">
        <v>6.22</v>
      </c>
    </row>
    <row r="2225" spans="2:5" ht="50.1" customHeight="1">
      <c r="B2225" s="33">
        <v>96549</v>
      </c>
      <c r="C2225" s="34" t="s">
        <v>1915</v>
      </c>
      <c r="D2225" s="34" t="s">
        <v>5905</v>
      </c>
      <c r="E2225" s="35">
        <v>6.75</v>
      </c>
    </row>
    <row r="2226" spans="2:5" ht="50.1" customHeight="1">
      <c r="B2226" s="33">
        <v>96550</v>
      </c>
      <c r="C2226" s="34" t="s">
        <v>1916</v>
      </c>
      <c r="D2226" s="34" t="s">
        <v>5905</v>
      </c>
      <c r="E2226" s="35">
        <v>6.5</v>
      </c>
    </row>
    <row r="2227" spans="2:5" ht="50.1" customHeight="1">
      <c r="B2227" s="33">
        <v>100066</v>
      </c>
      <c r="C2227" s="34" t="s">
        <v>15372</v>
      </c>
      <c r="D2227" s="34" t="s">
        <v>5905</v>
      </c>
      <c r="E2227" s="35">
        <v>8.16</v>
      </c>
    </row>
    <row r="2228" spans="2:5" ht="50.1" customHeight="1">
      <c r="B2228" s="33">
        <v>100067</v>
      </c>
      <c r="C2228" s="34" t="s">
        <v>15373</v>
      </c>
      <c r="D2228" s="34" t="s">
        <v>5905</v>
      </c>
      <c r="E2228" s="35">
        <v>7.5</v>
      </c>
    </row>
    <row r="2229" spans="2:5" ht="50.1" customHeight="1">
      <c r="B2229" s="33">
        <v>100068</v>
      </c>
      <c r="C2229" s="34" t="s">
        <v>15374</v>
      </c>
      <c r="D2229" s="34" t="s">
        <v>5905</v>
      </c>
      <c r="E2229" s="35">
        <v>5.62</v>
      </c>
    </row>
    <row r="2230" spans="2:5" ht="50.1" customHeight="1">
      <c r="B2230" s="33">
        <v>89993</v>
      </c>
      <c r="C2230" s="34" t="s">
        <v>1917</v>
      </c>
      <c r="D2230" s="34" t="s">
        <v>10</v>
      </c>
      <c r="E2230" s="35">
        <v>559.94000000000005</v>
      </c>
    </row>
    <row r="2231" spans="2:5" ht="50.1" customHeight="1">
      <c r="B2231" s="33">
        <v>89994</v>
      </c>
      <c r="C2231" s="34" t="s">
        <v>1918</v>
      </c>
      <c r="D2231" s="34" t="s">
        <v>10</v>
      </c>
      <c r="E2231" s="35">
        <v>466.24</v>
      </c>
    </row>
    <row r="2232" spans="2:5" ht="50.1" customHeight="1">
      <c r="B2232" s="33">
        <v>89995</v>
      </c>
      <c r="C2232" s="34" t="s">
        <v>1919</v>
      </c>
      <c r="D2232" s="34" t="s">
        <v>10</v>
      </c>
      <c r="E2232" s="35">
        <v>535.97</v>
      </c>
    </row>
    <row r="2233" spans="2:5" ht="50.1" customHeight="1">
      <c r="B2233" s="33">
        <v>90278</v>
      </c>
      <c r="C2233" s="34" t="s">
        <v>1920</v>
      </c>
      <c r="D2233" s="34" t="s">
        <v>10</v>
      </c>
      <c r="E2233" s="35">
        <v>265.81</v>
      </c>
    </row>
    <row r="2234" spans="2:5" ht="50.1" customHeight="1">
      <c r="B2234" s="33">
        <v>90279</v>
      </c>
      <c r="C2234" s="34" t="s">
        <v>1921</v>
      </c>
      <c r="D2234" s="34" t="s">
        <v>10</v>
      </c>
      <c r="E2234" s="35">
        <v>278.17</v>
      </c>
    </row>
    <row r="2235" spans="2:5" ht="50.1" customHeight="1">
      <c r="B2235" s="33">
        <v>90280</v>
      </c>
      <c r="C2235" s="34" t="s">
        <v>1922</v>
      </c>
      <c r="D2235" s="34" t="s">
        <v>10</v>
      </c>
      <c r="E2235" s="35">
        <v>305.20999999999998</v>
      </c>
    </row>
    <row r="2236" spans="2:5" ht="50.1" customHeight="1">
      <c r="B2236" s="33">
        <v>90281</v>
      </c>
      <c r="C2236" s="34" t="s">
        <v>1923</v>
      </c>
      <c r="D2236" s="34" t="s">
        <v>10</v>
      </c>
      <c r="E2236" s="35">
        <v>341.26</v>
      </c>
    </row>
    <row r="2237" spans="2:5" ht="50.1" customHeight="1">
      <c r="B2237" s="33">
        <v>90282</v>
      </c>
      <c r="C2237" s="34" t="s">
        <v>1924</v>
      </c>
      <c r="D2237" s="34" t="s">
        <v>10</v>
      </c>
      <c r="E2237" s="35">
        <v>268.51</v>
      </c>
    </row>
    <row r="2238" spans="2:5" ht="50.1" customHeight="1">
      <c r="B2238" s="33">
        <v>90283</v>
      </c>
      <c r="C2238" s="34" t="s">
        <v>1925</v>
      </c>
      <c r="D2238" s="34" t="s">
        <v>10</v>
      </c>
      <c r="E2238" s="35">
        <v>281.69</v>
      </c>
    </row>
    <row r="2239" spans="2:5" ht="50.1" customHeight="1">
      <c r="B2239" s="33">
        <v>90284</v>
      </c>
      <c r="C2239" s="34" t="s">
        <v>1926</v>
      </c>
      <c r="D2239" s="34" t="s">
        <v>10</v>
      </c>
      <c r="E2239" s="35">
        <v>309.56</v>
      </c>
    </row>
    <row r="2240" spans="2:5" ht="50.1" customHeight="1">
      <c r="B2240" s="33">
        <v>90285</v>
      </c>
      <c r="C2240" s="34" t="s">
        <v>1927</v>
      </c>
      <c r="D2240" s="34" t="s">
        <v>10</v>
      </c>
      <c r="E2240" s="35">
        <v>347.57</v>
      </c>
    </row>
    <row r="2241" spans="2:5" ht="50.1" customHeight="1">
      <c r="B2241" s="33">
        <v>90853</v>
      </c>
      <c r="C2241" s="34" t="s">
        <v>1928</v>
      </c>
      <c r="D2241" s="34" t="s">
        <v>10</v>
      </c>
      <c r="E2241" s="35">
        <v>351.76</v>
      </c>
    </row>
    <row r="2242" spans="2:5" ht="50.1" customHeight="1">
      <c r="B2242" s="33">
        <v>90854</v>
      </c>
      <c r="C2242" s="34" t="s">
        <v>1929</v>
      </c>
      <c r="D2242" s="34" t="s">
        <v>10</v>
      </c>
      <c r="E2242" s="35">
        <v>340.88</v>
      </c>
    </row>
    <row r="2243" spans="2:5" ht="50.1" customHeight="1">
      <c r="B2243" s="33">
        <v>90855</v>
      </c>
      <c r="C2243" s="34" t="s">
        <v>1930</v>
      </c>
      <c r="D2243" s="34" t="s">
        <v>10</v>
      </c>
      <c r="E2243" s="35">
        <v>374.01</v>
      </c>
    </row>
    <row r="2244" spans="2:5" ht="50.1" customHeight="1">
      <c r="B2244" s="33">
        <v>90856</v>
      </c>
      <c r="C2244" s="34" t="s">
        <v>1931</v>
      </c>
      <c r="D2244" s="34" t="s">
        <v>10</v>
      </c>
      <c r="E2244" s="35">
        <v>354.94</v>
      </c>
    </row>
    <row r="2245" spans="2:5" ht="50.1" customHeight="1">
      <c r="B2245" s="33">
        <v>90857</v>
      </c>
      <c r="C2245" s="34" t="s">
        <v>1932</v>
      </c>
      <c r="D2245" s="34" t="s">
        <v>10</v>
      </c>
      <c r="E2245" s="35">
        <v>343</v>
      </c>
    </row>
    <row r="2246" spans="2:5" ht="50.1" customHeight="1">
      <c r="B2246" s="33">
        <v>90858</v>
      </c>
      <c r="C2246" s="34" t="s">
        <v>1933</v>
      </c>
      <c r="D2246" s="34" t="s">
        <v>10</v>
      </c>
      <c r="E2246" s="35">
        <v>388.67</v>
      </c>
    </row>
    <row r="2247" spans="2:5" ht="50.1" customHeight="1">
      <c r="B2247" s="33">
        <v>90859</v>
      </c>
      <c r="C2247" s="34" t="s">
        <v>1934</v>
      </c>
      <c r="D2247" s="34" t="s">
        <v>10</v>
      </c>
      <c r="E2247" s="35">
        <v>334.56</v>
      </c>
    </row>
    <row r="2248" spans="2:5" ht="50.1" customHeight="1">
      <c r="B2248" s="33">
        <v>90860</v>
      </c>
      <c r="C2248" s="34" t="s">
        <v>1935</v>
      </c>
      <c r="D2248" s="34" t="s">
        <v>10</v>
      </c>
      <c r="E2248" s="35">
        <v>338.98</v>
      </c>
    </row>
    <row r="2249" spans="2:5" ht="50.1" customHeight="1">
      <c r="B2249" s="33">
        <v>90861</v>
      </c>
      <c r="C2249" s="34" t="s">
        <v>1936</v>
      </c>
      <c r="D2249" s="34" t="s">
        <v>10</v>
      </c>
      <c r="E2249" s="35">
        <v>346.3</v>
      </c>
    </row>
    <row r="2250" spans="2:5" ht="50.1" customHeight="1">
      <c r="B2250" s="33">
        <v>90862</v>
      </c>
      <c r="C2250" s="34" t="s">
        <v>1937</v>
      </c>
      <c r="D2250" s="34" t="s">
        <v>10</v>
      </c>
      <c r="E2250" s="35">
        <v>314.11</v>
      </c>
    </row>
    <row r="2251" spans="2:5" ht="50.1" customHeight="1">
      <c r="B2251" s="33">
        <v>92718</v>
      </c>
      <c r="C2251" s="34" t="s">
        <v>1938</v>
      </c>
      <c r="D2251" s="34" t="s">
        <v>10</v>
      </c>
      <c r="E2251" s="35">
        <v>418.43</v>
      </c>
    </row>
    <row r="2252" spans="2:5" ht="50.1" customHeight="1">
      <c r="B2252" s="33">
        <v>92719</v>
      </c>
      <c r="C2252" s="34" t="s">
        <v>1939</v>
      </c>
      <c r="D2252" s="34" t="s">
        <v>10</v>
      </c>
      <c r="E2252" s="35">
        <v>303.06</v>
      </c>
    </row>
    <row r="2253" spans="2:5" ht="50.1" customHeight="1">
      <c r="B2253" s="33">
        <v>92720</v>
      </c>
      <c r="C2253" s="34" t="s">
        <v>1940</v>
      </c>
      <c r="D2253" s="34" t="s">
        <v>10</v>
      </c>
      <c r="E2253" s="35">
        <v>345.06</v>
      </c>
    </row>
    <row r="2254" spans="2:5" ht="50.1" customHeight="1">
      <c r="B2254" s="33">
        <v>92721</v>
      </c>
      <c r="C2254" s="34" t="s">
        <v>1941</v>
      </c>
      <c r="D2254" s="34" t="s">
        <v>10</v>
      </c>
      <c r="E2254" s="35">
        <v>295.99</v>
      </c>
    </row>
    <row r="2255" spans="2:5" ht="50.1" customHeight="1">
      <c r="B2255" s="33">
        <v>92722</v>
      </c>
      <c r="C2255" s="34" t="s">
        <v>1942</v>
      </c>
      <c r="D2255" s="34" t="s">
        <v>10</v>
      </c>
      <c r="E2255" s="35">
        <v>342.16</v>
      </c>
    </row>
    <row r="2256" spans="2:5" ht="50.1" customHeight="1">
      <c r="B2256" s="33">
        <v>92723</v>
      </c>
      <c r="C2256" s="34" t="s">
        <v>1943</v>
      </c>
      <c r="D2256" s="34" t="s">
        <v>10</v>
      </c>
      <c r="E2256" s="35">
        <v>333.26</v>
      </c>
    </row>
    <row r="2257" spans="2:5" ht="50.1" customHeight="1">
      <c r="B2257" s="33">
        <v>92724</v>
      </c>
      <c r="C2257" s="34" t="s">
        <v>1944</v>
      </c>
      <c r="D2257" s="34" t="s">
        <v>10</v>
      </c>
      <c r="E2257" s="35">
        <v>330.65</v>
      </c>
    </row>
    <row r="2258" spans="2:5" ht="50.1" customHeight="1">
      <c r="B2258" s="33">
        <v>92725</v>
      </c>
      <c r="C2258" s="34" t="s">
        <v>1945</v>
      </c>
      <c r="D2258" s="34" t="s">
        <v>10</v>
      </c>
      <c r="E2258" s="35">
        <v>329.55</v>
      </c>
    </row>
    <row r="2259" spans="2:5" ht="50.1" customHeight="1">
      <c r="B2259" s="33">
        <v>92726</v>
      </c>
      <c r="C2259" s="34" t="s">
        <v>1946</v>
      </c>
      <c r="D2259" s="34" t="s">
        <v>10</v>
      </c>
      <c r="E2259" s="35">
        <v>327.7</v>
      </c>
    </row>
    <row r="2260" spans="2:5" ht="50.1" customHeight="1">
      <c r="B2260" s="33">
        <v>92727</v>
      </c>
      <c r="C2260" s="34" t="s">
        <v>1947</v>
      </c>
      <c r="D2260" s="34" t="s">
        <v>10</v>
      </c>
      <c r="E2260" s="35">
        <v>364.6</v>
      </c>
    </row>
    <row r="2261" spans="2:5" ht="50.1" customHeight="1">
      <c r="B2261" s="33">
        <v>92728</v>
      </c>
      <c r="C2261" s="34" t="s">
        <v>1948</v>
      </c>
      <c r="D2261" s="34" t="s">
        <v>10</v>
      </c>
      <c r="E2261" s="35">
        <v>346.38</v>
      </c>
    </row>
    <row r="2262" spans="2:5" ht="50.1" customHeight="1">
      <c r="B2262" s="33">
        <v>92729</v>
      </c>
      <c r="C2262" s="34" t="s">
        <v>1949</v>
      </c>
      <c r="D2262" s="34" t="s">
        <v>10</v>
      </c>
      <c r="E2262" s="35">
        <v>338.68</v>
      </c>
    </row>
    <row r="2263" spans="2:5" ht="50.1" customHeight="1">
      <c r="B2263" s="33">
        <v>92730</v>
      </c>
      <c r="C2263" s="34" t="s">
        <v>1950</v>
      </c>
      <c r="D2263" s="34" t="s">
        <v>10</v>
      </c>
      <c r="E2263" s="35">
        <v>325.82</v>
      </c>
    </row>
    <row r="2264" spans="2:5" ht="50.1" customHeight="1">
      <c r="B2264" s="33">
        <v>92731</v>
      </c>
      <c r="C2264" s="34" t="s">
        <v>1951</v>
      </c>
      <c r="D2264" s="34" t="s">
        <v>10</v>
      </c>
      <c r="E2264" s="35">
        <v>340.46</v>
      </c>
    </row>
    <row r="2265" spans="2:5" ht="50.1" customHeight="1">
      <c r="B2265" s="33">
        <v>92732</v>
      </c>
      <c r="C2265" s="34" t="s">
        <v>1952</v>
      </c>
      <c r="D2265" s="34" t="s">
        <v>10</v>
      </c>
      <c r="E2265" s="35">
        <v>328.01</v>
      </c>
    </row>
    <row r="2266" spans="2:5" ht="50.1" customHeight="1">
      <c r="B2266" s="33">
        <v>92733</v>
      </c>
      <c r="C2266" s="34" t="s">
        <v>1953</v>
      </c>
      <c r="D2266" s="34" t="s">
        <v>10</v>
      </c>
      <c r="E2266" s="35">
        <v>322.73</v>
      </c>
    </row>
    <row r="2267" spans="2:5" ht="50.1" customHeight="1">
      <c r="B2267" s="33">
        <v>92734</v>
      </c>
      <c r="C2267" s="34" t="s">
        <v>1954</v>
      </c>
      <c r="D2267" s="34" t="s">
        <v>10</v>
      </c>
      <c r="E2267" s="35">
        <v>313.95</v>
      </c>
    </row>
    <row r="2268" spans="2:5" ht="50.1" customHeight="1">
      <c r="B2268" s="33">
        <v>92735</v>
      </c>
      <c r="C2268" s="34" t="s">
        <v>1955</v>
      </c>
      <c r="D2268" s="34" t="s">
        <v>10</v>
      </c>
      <c r="E2268" s="35">
        <v>320.95</v>
      </c>
    </row>
    <row r="2269" spans="2:5" ht="50.1" customHeight="1">
      <c r="B2269" s="33">
        <v>92736</v>
      </c>
      <c r="C2269" s="34" t="s">
        <v>1956</v>
      </c>
      <c r="D2269" s="34" t="s">
        <v>10</v>
      </c>
      <c r="E2269" s="35">
        <v>311.11</v>
      </c>
    </row>
    <row r="2270" spans="2:5" ht="50.1" customHeight="1">
      <c r="B2270" s="33">
        <v>92739</v>
      </c>
      <c r="C2270" s="34" t="s">
        <v>1957</v>
      </c>
      <c r="D2270" s="34" t="s">
        <v>10</v>
      </c>
      <c r="E2270" s="35">
        <v>296.83999999999997</v>
      </c>
    </row>
    <row r="2271" spans="2:5" ht="50.1" customHeight="1">
      <c r="B2271" s="33">
        <v>92740</v>
      </c>
      <c r="C2271" s="34" t="s">
        <v>1958</v>
      </c>
      <c r="D2271" s="34" t="s">
        <v>10</v>
      </c>
      <c r="E2271" s="35">
        <v>291.95999999999998</v>
      </c>
    </row>
    <row r="2272" spans="2:5" ht="50.1" customHeight="1">
      <c r="B2272" s="33">
        <v>92741</v>
      </c>
      <c r="C2272" s="34" t="s">
        <v>1959</v>
      </c>
      <c r="D2272" s="34" t="s">
        <v>10</v>
      </c>
      <c r="E2272" s="35">
        <v>465.65</v>
      </c>
    </row>
    <row r="2273" spans="2:5" ht="50.1" customHeight="1">
      <c r="B2273" s="33">
        <v>92742</v>
      </c>
      <c r="C2273" s="34" t="s">
        <v>1960</v>
      </c>
      <c r="D2273" s="34" t="s">
        <v>10</v>
      </c>
      <c r="E2273" s="35">
        <v>648.94000000000005</v>
      </c>
    </row>
    <row r="2274" spans="2:5" ht="50.1" customHeight="1">
      <c r="B2274" s="33">
        <v>92873</v>
      </c>
      <c r="C2274" s="34" t="s">
        <v>1961</v>
      </c>
      <c r="D2274" s="34" t="s">
        <v>10</v>
      </c>
      <c r="E2274" s="35">
        <v>142.65</v>
      </c>
    </row>
    <row r="2275" spans="2:5" ht="50.1" customHeight="1">
      <c r="B2275" s="33">
        <v>92874</v>
      </c>
      <c r="C2275" s="34" t="s">
        <v>1962</v>
      </c>
      <c r="D2275" s="34" t="s">
        <v>10</v>
      </c>
      <c r="E2275" s="35">
        <v>23.23</v>
      </c>
    </row>
    <row r="2276" spans="2:5" ht="50.1" customHeight="1">
      <c r="B2276" s="33">
        <v>94962</v>
      </c>
      <c r="C2276" s="34" t="s">
        <v>1963</v>
      </c>
      <c r="D2276" s="34" t="s">
        <v>10</v>
      </c>
      <c r="E2276" s="35">
        <v>233.28</v>
      </c>
    </row>
    <row r="2277" spans="2:5" ht="50.1" customHeight="1">
      <c r="B2277" s="33">
        <v>94963</v>
      </c>
      <c r="C2277" s="34" t="s">
        <v>1964</v>
      </c>
      <c r="D2277" s="34" t="s">
        <v>10</v>
      </c>
      <c r="E2277" s="35">
        <v>255.4</v>
      </c>
    </row>
    <row r="2278" spans="2:5" ht="50.1" customHeight="1">
      <c r="B2278" s="33">
        <v>94964</v>
      </c>
      <c r="C2278" s="34" t="s">
        <v>1965</v>
      </c>
      <c r="D2278" s="34" t="s">
        <v>10</v>
      </c>
      <c r="E2278" s="35">
        <v>276.92</v>
      </c>
    </row>
    <row r="2279" spans="2:5" ht="50.1" customHeight="1">
      <c r="B2279" s="33">
        <v>94965</v>
      </c>
      <c r="C2279" s="34" t="s">
        <v>1966</v>
      </c>
      <c r="D2279" s="34" t="s">
        <v>10</v>
      </c>
      <c r="E2279" s="35">
        <v>285.42</v>
      </c>
    </row>
    <row r="2280" spans="2:5" ht="50.1" customHeight="1">
      <c r="B2280" s="33">
        <v>94966</v>
      </c>
      <c r="C2280" s="34" t="s">
        <v>1967</v>
      </c>
      <c r="D2280" s="34" t="s">
        <v>10</v>
      </c>
      <c r="E2280" s="35">
        <v>294.08</v>
      </c>
    </row>
    <row r="2281" spans="2:5" ht="50.1" customHeight="1">
      <c r="B2281" s="33">
        <v>94967</v>
      </c>
      <c r="C2281" s="34" t="s">
        <v>1968</v>
      </c>
      <c r="D2281" s="34" t="s">
        <v>10</v>
      </c>
      <c r="E2281" s="35">
        <v>331.44</v>
      </c>
    </row>
    <row r="2282" spans="2:5" ht="50.1" customHeight="1">
      <c r="B2282" s="33">
        <v>94968</v>
      </c>
      <c r="C2282" s="34" t="s">
        <v>1969</v>
      </c>
      <c r="D2282" s="34" t="s">
        <v>10</v>
      </c>
      <c r="E2282" s="35">
        <v>231.28</v>
      </c>
    </row>
    <row r="2283" spans="2:5" ht="50.1" customHeight="1">
      <c r="B2283" s="33">
        <v>94969</v>
      </c>
      <c r="C2283" s="34" t="s">
        <v>1970</v>
      </c>
      <c r="D2283" s="34" t="s">
        <v>10</v>
      </c>
      <c r="E2283" s="35">
        <v>251.28</v>
      </c>
    </row>
    <row r="2284" spans="2:5" ht="50.1" customHeight="1">
      <c r="B2284" s="33">
        <v>94970</v>
      </c>
      <c r="C2284" s="34" t="s">
        <v>1971</v>
      </c>
      <c r="D2284" s="34" t="s">
        <v>10</v>
      </c>
      <c r="E2284" s="35">
        <v>268.77999999999997</v>
      </c>
    </row>
    <row r="2285" spans="2:5" ht="50.1" customHeight="1">
      <c r="B2285" s="33">
        <v>94971</v>
      </c>
      <c r="C2285" s="34" t="s">
        <v>1972</v>
      </c>
      <c r="D2285" s="34" t="s">
        <v>10</v>
      </c>
      <c r="E2285" s="35">
        <v>281.22000000000003</v>
      </c>
    </row>
    <row r="2286" spans="2:5" ht="50.1" customHeight="1">
      <c r="B2286" s="33">
        <v>94972</v>
      </c>
      <c r="C2286" s="34" t="s">
        <v>1973</v>
      </c>
      <c r="D2286" s="34" t="s">
        <v>10</v>
      </c>
      <c r="E2286" s="35">
        <v>289.74</v>
      </c>
    </row>
    <row r="2287" spans="2:5" ht="50.1" customHeight="1">
      <c r="B2287" s="33">
        <v>94973</v>
      </c>
      <c r="C2287" s="34" t="s">
        <v>1974</v>
      </c>
      <c r="D2287" s="34" t="s">
        <v>10</v>
      </c>
      <c r="E2287" s="35">
        <v>325.98</v>
      </c>
    </row>
    <row r="2288" spans="2:5" ht="50.1" customHeight="1">
      <c r="B2288" s="33">
        <v>94974</v>
      </c>
      <c r="C2288" s="34" t="s">
        <v>1975</v>
      </c>
      <c r="D2288" s="34" t="s">
        <v>10</v>
      </c>
      <c r="E2288" s="35">
        <v>316.16000000000003</v>
      </c>
    </row>
    <row r="2289" spans="2:5" ht="50.1" customHeight="1">
      <c r="B2289" s="33">
        <v>94975</v>
      </c>
      <c r="C2289" s="34" t="s">
        <v>1976</v>
      </c>
      <c r="D2289" s="34" t="s">
        <v>10</v>
      </c>
      <c r="E2289" s="35">
        <v>336.64</v>
      </c>
    </row>
    <row r="2290" spans="2:5" ht="50.1" customHeight="1">
      <c r="B2290" s="33">
        <v>96555</v>
      </c>
      <c r="C2290" s="34" t="s">
        <v>1977</v>
      </c>
      <c r="D2290" s="34" t="s">
        <v>10</v>
      </c>
      <c r="E2290" s="35">
        <v>410.47</v>
      </c>
    </row>
    <row r="2291" spans="2:5" ht="50.1" customHeight="1">
      <c r="B2291" s="33">
        <v>96556</v>
      </c>
      <c r="C2291" s="34" t="s">
        <v>1978</v>
      </c>
      <c r="D2291" s="34" t="s">
        <v>10</v>
      </c>
      <c r="E2291" s="35">
        <v>468.46</v>
      </c>
    </row>
    <row r="2292" spans="2:5" ht="50.1" customHeight="1">
      <c r="B2292" s="33">
        <v>96557</v>
      </c>
      <c r="C2292" s="34" t="s">
        <v>1979</v>
      </c>
      <c r="D2292" s="34" t="s">
        <v>10</v>
      </c>
      <c r="E2292" s="35">
        <v>360.9</v>
      </c>
    </row>
    <row r="2293" spans="2:5" ht="50.1" customHeight="1">
      <c r="B2293" s="33">
        <v>96558</v>
      </c>
      <c r="C2293" s="34" t="s">
        <v>1980</v>
      </c>
      <c r="D2293" s="34" t="s">
        <v>10</v>
      </c>
      <c r="E2293" s="35">
        <v>365.98</v>
      </c>
    </row>
    <row r="2294" spans="2:5" ht="50.1" customHeight="1">
      <c r="B2294" s="33">
        <v>99235</v>
      </c>
      <c r="C2294" s="34" t="s">
        <v>1981</v>
      </c>
      <c r="D2294" s="34" t="s">
        <v>10</v>
      </c>
      <c r="E2294" s="35">
        <v>324.83</v>
      </c>
    </row>
    <row r="2295" spans="2:5" ht="50.1" customHeight="1">
      <c r="B2295" s="33">
        <v>99431</v>
      </c>
      <c r="C2295" s="34" t="s">
        <v>1982</v>
      </c>
      <c r="D2295" s="34" t="s">
        <v>10</v>
      </c>
      <c r="E2295" s="35">
        <v>386.01</v>
      </c>
    </row>
    <row r="2296" spans="2:5" ht="50.1" customHeight="1">
      <c r="B2296" s="33">
        <v>99432</v>
      </c>
      <c r="C2296" s="34" t="s">
        <v>1983</v>
      </c>
      <c r="D2296" s="34" t="s">
        <v>10</v>
      </c>
      <c r="E2296" s="35">
        <v>365.44</v>
      </c>
    </row>
    <row r="2297" spans="2:5" ht="50.1" customHeight="1">
      <c r="B2297" s="33">
        <v>99433</v>
      </c>
      <c r="C2297" s="34" t="s">
        <v>1984</v>
      </c>
      <c r="D2297" s="34" t="s">
        <v>10</v>
      </c>
      <c r="E2297" s="35">
        <v>409.49</v>
      </c>
    </row>
    <row r="2298" spans="2:5" ht="50.1" customHeight="1">
      <c r="B2298" s="33">
        <v>99434</v>
      </c>
      <c r="C2298" s="34" t="s">
        <v>1985</v>
      </c>
      <c r="D2298" s="34" t="s">
        <v>10</v>
      </c>
      <c r="E2298" s="35">
        <v>389.19</v>
      </c>
    </row>
    <row r="2299" spans="2:5" ht="50.1" customHeight="1">
      <c r="B2299" s="33">
        <v>99435</v>
      </c>
      <c r="C2299" s="34" t="s">
        <v>1986</v>
      </c>
      <c r="D2299" s="34" t="s">
        <v>10</v>
      </c>
      <c r="E2299" s="35">
        <v>376.31</v>
      </c>
    </row>
    <row r="2300" spans="2:5" ht="50.1" customHeight="1">
      <c r="B2300" s="33">
        <v>99436</v>
      </c>
      <c r="C2300" s="34" t="s">
        <v>1987</v>
      </c>
      <c r="D2300" s="34" t="s">
        <v>10</v>
      </c>
      <c r="E2300" s="35">
        <v>424.15</v>
      </c>
    </row>
    <row r="2301" spans="2:5" ht="50.1" customHeight="1">
      <c r="B2301" s="33">
        <v>99437</v>
      </c>
      <c r="C2301" s="34" t="s">
        <v>1988</v>
      </c>
      <c r="D2301" s="34" t="s">
        <v>10</v>
      </c>
      <c r="E2301" s="35">
        <v>345.86</v>
      </c>
    </row>
    <row r="2302" spans="2:5" ht="50.1" customHeight="1">
      <c r="B2302" s="33">
        <v>99438</v>
      </c>
      <c r="C2302" s="34" t="s">
        <v>1989</v>
      </c>
      <c r="D2302" s="34" t="s">
        <v>10</v>
      </c>
      <c r="E2302" s="35">
        <v>350.28</v>
      </c>
    </row>
    <row r="2303" spans="2:5" ht="50.1" customHeight="1">
      <c r="B2303" s="33">
        <v>99439</v>
      </c>
      <c r="C2303" s="34" t="s">
        <v>1990</v>
      </c>
      <c r="D2303" s="34" t="s">
        <v>10</v>
      </c>
      <c r="E2303" s="35">
        <v>379.92</v>
      </c>
    </row>
    <row r="2304" spans="2:5" ht="50.1" customHeight="1">
      <c r="B2304" s="34" t="s">
        <v>1991</v>
      </c>
      <c r="C2304" s="34" t="s">
        <v>1992</v>
      </c>
      <c r="D2304" s="34" t="s">
        <v>5464</v>
      </c>
      <c r="E2304" s="35">
        <v>78.010000000000005</v>
      </c>
    </row>
    <row r="2305" spans="2:5" ht="50.1" customHeight="1">
      <c r="B2305" s="34" t="s">
        <v>1993</v>
      </c>
      <c r="C2305" s="34" t="s">
        <v>1994</v>
      </c>
      <c r="D2305" s="34" t="s">
        <v>5464</v>
      </c>
      <c r="E2305" s="35">
        <v>86.14</v>
      </c>
    </row>
    <row r="2306" spans="2:5" ht="50.1" customHeight="1">
      <c r="B2306" s="34" t="s">
        <v>1995</v>
      </c>
      <c r="C2306" s="34" t="s">
        <v>1996</v>
      </c>
      <c r="D2306" s="34" t="s">
        <v>5464</v>
      </c>
      <c r="E2306" s="35">
        <v>103.44</v>
      </c>
    </row>
    <row r="2307" spans="2:5" ht="50.1" customHeight="1">
      <c r="B2307" s="34" t="s">
        <v>1997</v>
      </c>
      <c r="C2307" s="34" t="s">
        <v>1998</v>
      </c>
      <c r="D2307" s="34" t="s">
        <v>5464</v>
      </c>
      <c r="E2307" s="35">
        <v>119.41</v>
      </c>
    </row>
    <row r="2308" spans="2:5" ht="50.1" customHeight="1">
      <c r="B2308" s="34" t="s">
        <v>1999</v>
      </c>
      <c r="C2308" s="34" t="s">
        <v>2000</v>
      </c>
      <c r="D2308" s="34" t="s">
        <v>5464</v>
      </c>
      <c r="E2308" s="35">
        <v>70.760000000000005</v>
      </c>
    </row>
    <row r="2309" spans="2:5" ht="50.1" customHeight="1">
      <c r="B2309" s="34" t="s">
        <v>2001</v>
      </c>
      <c r="C2309" s="34" t="s">
        <v>2002</v>
      </c>
      <c r="D2309" s="34" t="s">
        <v>5464</v>
      </c>
      <c r="E2309" s="35">
        <v>77.14</v>
      </c>
    </row>
    <row r="2310" spans="2:5" ht="50.1" customHeight="1">
      <c r="B2310" s="33">
        <v>83518</v>
      </c>
      <c r="C2310" s="34" t="s">
        <v>2003</v>
      </c>
      <c r="D2310" s="34" t="s">
        <v>10</v>
      </c>
      <c r="E2310" s="35">
        <v>276.54000000000002</v>
      </c>
    </row>
    <row r="2311" spans="2:5" ht="50.1" customHeight="1">
      <c r="B2311" s="33">
        <v>98576</v>
      </c>
      <c r="C2311" s="34" t="s">
        <v>2004</v>
      </c>
      <c r="D2311" s="34" t="s">
        <v>5638</v>
      </c>
      <c r="E2311" s="35">
        <v>15.26</v>
      </c>
    </row>
    <row r="2312" spans="2:5" ht="50.1" customHeight="1">
      <c r="B2312" s="33">
        <v>93182</v>
      </c>
      <c r="C2312" s="34" t="s">
        <v>2005</v>
      </c>
      <c r="D2312" s="34" t="s">
        <v>5638</v>
      </c>
      <c r="E2312" s="35">
        <v>25.61</v>
      </c>
    </row>
    <row r="2313" spans="2:5" ht="50.1" customHeight="1">
      <c r="B2313" s="33">
        <v>93183</v>
      </c>
      <c r="C2313" s="34" t="s">
        <v>2006</v>
      </c>
      <c r="D2313" s="34" t="s">
        <v>5638</v>
      </c>
      <c r="E2313" s="35">
        <v>32.29</v>
      </c>
    </row>
    <row r="2314" spans="2:5" ht="50.1" customHeight="1">
      <c r="B2314" s="33">
        <v>93184</v>
      </c>
      <c r="C2314" s="34" t="s">
        <v>2007</v>
      </c>
      <c r="D2314" s="34" t="s">
        <v>5638</v>
      </c>
      <c r="E2314" s="35">
        <v>19.37</v>
      </c>
    </row>
    <row r="2315" spans="2:5" ht="50.1" customHeight="1">
      <c r="B2315" s="33">
        <v>93185</v>
      </c>
      <c r="C2315" s="34" t="s">
        <v>2008</v>
      </c>
      <c r="D2315" s="34" t="s">
        <v>5638</v>
      </c>
      <c r="E2315" s="35">
        <v>31.77</v>
      </c>
    </row>
    <row r="2316" spans="2:5" ht="50.1" customHeight="1">
      <c r="B2316" s="33">
        <v>93186</v>
      </c>
      <c r="C2316" s="34" t="s">
        <v>2009</v>
      </c>
      <c r="D2316" s="34" t="s">
        <v>5638</v>
      </c>
      <c r="E2316" s="35">
        <v>46.76</v>
      </c>
    </row>
    <row r="2317" spans="2:5" ht="50.1" customHeight="1">
      <c r="B2317" s="33">
        <v>93187</v>
      </c>
      <c r="C2317" s="34" t="s">
        <v>2010</v>
      </c>
      <c r="D2317" s="34" t="s">
        <v>5638</v>
      </c>
      <c r="E2317" s="35">
        <v>53.25</v>
      </c>
    </row>
    <row r="2318" spans="2:5" ht="50.1" customHeight="1">
      <c r="B2318" s="33">
        <v>93188</v>
      </c>
      <c r="C2318" s="34" t="s">
        <v>2011</v>
      </c>
      <c r="D2318" s="34" t="s">
        <v>5638</v>
      </c>
      <c r="E2318" s="35">
        <v>43.25</v>
      </c>
    </row>
    <row r="2319" spans="2:5" ht="50.1" customHeight="1">
      <c r="B2319" s="33">
        <v>93189</v>
      </c>
      <c r="C2319" s="34" t="s">
        <v>2012</v>
      </c>
      <c r="D2319" s="34" t="s">
        <v>5638</v>
      </c>
      <c r="E2319" s="35">
        <v>53.52</v>
      </c>
    </row>
    <row r="2320" spans="2:5" ht="50.1" customHeight="1">
      <c r="B2320" s="33">
        <v>93190</v>
      </c>
      <c r="C2320" s="34" t="s">
        <v>2013</v>
      </c>
      <c r="D2320" s="34" t="s">
        <v>5638</v>
      </c>
      <c r="E2320" s="35">
        <v>26.12</v>
      </c>
    </row>
    <row r="2321" spans="2:5" ht="50.1" customHeight="1">
      <c r="B2321" s="33">
        <v>93191</v>
      </c>
      <c r="C2321" s="34" t="s">
        <v>2014</v>
      </c>
      <c r="D2321" s="34" t="s">
        <v>5638</v>
      </c>
      <c r="E2321" s="35">
        <v>27.16</v>
      </c>
    </row>
    <row r="2322" spans="2:5" ht="50.1" customHeight="1">
      <c r="B2322" s="33">
        <v>93192</v>
      </c>
      <c r="C2322" s="34" t="s">
        <v>2015</v>
      </c>
      <c r="D2322" s="34" t="s">
        <v>5638</v>
      </c>
      <c r="E2322" s="35">
        <v>28.08</v>
      </c>
    </row>
    <row r="2323" spans="2:5" ht="50.1" customHeight="1">
      <c r="B2323" s="33">
        <v>93193</v>
      </c>
      <c r="C2323" s="34" t="s">
        <v>2016</v>
      </c>
      <c r="D2323" s="34" t="s">
        <v>5638</v>
      </c>
      <c r="E2323" s="35">
        <v>27.51</v>
      </c>
    </row>
    <row r="2324" spans="2:5" ht="50.1" customHeight="1">
      <c r="B2324" s="33">
        <v>93194</v>
      </c>
      <c r="C2324" s="34" t="s">
        <v>2017</v>
      </c>
      <c r="D2324" s="34" t="s">
        <v>5638</v>
      </c>
      <c r="E2324" s="35">
        <v>25.14</v>
      </c>
    </row>
    <row r="2325" spans="2:5" ht="50.1" customHeight="1">
      <c r="B2325" s="33">
        <v>93195</v>
      </c>
      <c r="C2325" s="34" t="s">
        <v>2018</v>
      </c>
      <c r="D2325" s="34" t="s">
        <v>5638</v>
      </c>
      <c r="E2325" s="35">
        <v>30.19</v>
      </c>
    </row>
    <row r="2326" spans="2:5" ht="50.1" customHeight="1">
      <c r="B2326" s="33">
        <v>93196</v>
      </c>
      <c r="C2326" s="34" t="s">
        <v>2019</v>
      </c>
      <c r="D2326" s="34" t="s">
        <v>5638</v>
      </c>
      <c r="E2326" s="35">
        <v>45.6</v>
      </c>
    </row>
    <row r="2327" spans="2:5" ht="50.1" customHeight="1">
      <c r="B2327" s="33">
        <v>93197</v>
      </c>
      <c r="C2327" s="34" t="s">
        <v>2020</v>
      </c>
      <c r="D2327" s="34" t="s">
        <v>5638</v>
      </c>
      <c r="E2327" s="35">
        <v>50.73</v>
      </c>
    </row>
    <row r="2328" spans="2:5" ht="50.1" customHeight="1">
      <c r="B2328" s="33">
        <v>93198</v>
      </c>
      <c r="C2328" s="34" t="s">
        <v>2021</v>
      </c>
      <c r="D2328" s="34" t="s">
        <v>5638</v>
      </c>
      <c r="E2328" s="35">
        <v>22.96</v>
      </c>
    </row>
    <row r="2329" spans="2:5" ht="50.1" customHeight="1">
      <c r="B2329" s="33">
        <v>93199</v>
      </c>
      <c r="C2329" s="34" t="s">
        <v>2022</v>
      </c>
      <c r="D2329" s="34" t="s">
        <v>5638</v>
      </c>
      <c r="E2329" s="35">
        <v>22.56</v>
      </c>
    </row>
    <row r="2330" spans="2:5" ht="50.1" customHeight="1">
      <c r="B2330" s="33">
        <v>93200</v>
      </c>
      <c r="C2330" s="34" t="s">
        <v>2023</v>
      </c>
      <c r="D2330" s="34" t="s">
        <v>5638</v>
      </c>
      <c r="E2330" s="35">
        <v>2.02</v>
      </c>
    </row>
    <row r="2331" spans="2:5" ht="50.1" customHeight="1">
      <c r="B2331" s="33">
        <v>93201</v>
      </c>
      <c r="C2331" s="34" t="s">
        <v>2024</v>
      </c>
      <c r="D2331" s="34" t="s">
        <v>5638</v>
      </c>
      <c r="E2331" s="35">
        <v>4.2699999999999996</v>
      </c>
    </row>
    <row r="2332" spans="2:5" ht="50.1" customHeight="1">
      <c r="B2332" s="33">
        <v>93202</v>
      </c>
      <c r="C2332" s="34" t="s">
        <v>2025</v>
      </c>
      <c r="D2332" s="34" t="s">
        <v>5638</v>
      </c>
      <c r="E2332" s="35">
        <v>15.85</v>
      </c>
    </row>
    <row r="2333" spans="2:5" ht="50.1" customHeight="1">
      <c r="B2333" s="33">
        <v>93203</v>
      </c>
      <c r="C2333" s="34" t="s">
        <v>2026</v>
      </c>
      <c r="D2333" s="34" t="s">
        <v>5638</v>
      </c>
      <c r="E2333" s="35">
        <v>11.59</v>
      </c>
    </row>
    <row r="2334" spans="2:5" ht="50.1" customHeight="1">
      <c r="B2334" s="33">
        <v>93204</v>
      </c>
      <c r="C2334" s="34" t="s">
        <v>2027</v>
      </c>
      <c r="D2334" s="34" t="s">
        <v>5638</v>
      </c>
      <c r="E2334" s="35">
        <v>34.56</v>
      </c>
    </row>
    <row r="2335" spans="2:5" ht="50.1" customHeight="1">
      <c r="B2335" s="33">
        <v>93205</v>
      </c>
      <c r="C2335" s="34" t="s">
        <v>2028</v>
      </c>
      <c r="D2335" s="34" t="s">
        <v>5638</v>
      </c>
      <c r="E2335" s="35">
        <v>20.74</v>
      </c>
    </row>
    <row r="2336" spans="2:5" ht="50.1" customHeight="1">
      <c r="B2336" s="33">
        <v>85233</v>
      </c>
      <c r="C2336" s="34" t="s">
        <v>2029</v>
      </c>
      <c r="D2336" s="34" t="s">
        <v>10</v>
      </c>
      <c r="E2336" s="36">
        <v>2264.4299999999998</v>
      </c>
    </row>
    <row r="2337" spans="2:5" ht="50.1" customHeight="1">
      <c r="B2337" s="33">
        <v>95952</v>
      </c>
      <c r="C2337" s="34" t="s">
        <v>2030</v>
      </c>
      <c r="D2337" s="34" t="s">
        <v>10</v>
      </c>
      <c r="E2337" s="36">
        <v>1299.1300000000001</v>
      </c>
    </row>
    <row r="2338" spans="2:5" ht="50.1" customHeight="1">
      <c r="B2338" s="33">
        <v>95953</v>
      </c>
      <c r="C2338" s="34" t="s">
        <v>2031</v>
      </c>
      <c r="D2338" s="34" t="s">
        <v>10</v>
      </c>
      <c r="E2338" s="36">
        <v>2150.8200000000002</v>
      </c>
    </row>
    <row r="2339" spans="2:5" ht="50.1" customHeight="1">
      <c r="B2339" s="33">
        <v>95954</v>
      </c>
      <c r="C2339" s="34" t="s">
        <v>2032</v>
      </c>
      <c r="D2339" s="34" t="s">
        <v>10</v>
      </c>
      <c r="E2339" s="36">
        <v>1533.32</v>
      </c>
    </row>
    <row r="2340" spans="2:5" ht="50.1" customHeight="1">
      <c r="B2340" s="33">
        <v>95955</v>
      </c>
      <c r="C2340" s="34" t="s">
        <v>2033</v>
      </c>
      <c r="D2340" s="34" t="s">
        <v>10</v>
      </c>
      <c r="E2340" s="36">
        <v>1929.31</v>
      </c>
    </row>
    <row r="2341" spans="2:5" ht="50.1" customHeight="1">
      <c r="B2341" s="33">
        <v>95956</v>
      </c>
      <c r="C2341" s="34" t="s">
        <v>2034</v>
      </c>
      <c r="D2341" s="34" t="s">
        <v>10</v>
      </c>
      <c r="E2341" s="36">
        <v>1518.51</v>
      </c>
    </row>
    <row r="2342" spans="2:5" ht="50.1" customHeight="1">
      <c r="B2342" s="33">
        <v>95957</v>
      </c>
      <c r="C2342" s="34" t="s">
        <v>2035</v>
      </c>
      <c r="D2342" s="34" t="s">
        <v>10</v>
      </c>
      <c r="E2342" s="36">
        <v>1909.86</v>
      </c>
    </row>
    <row r="2343" spans="2:5" ht="50.1" customHeight="1">
      <c r="B2343" s="33">
        <v>95969</v>
      </c>
      <c r="C2343" s="34" t="s">
        <v>2036</v>
      </c>
      <c r="D2343" s="34" t="s">
        <v>10</v>
      </c>
      <c r="E2343" s="36">
        <v>1780.75</v>
      </c>
    </row>
    <row r="2344" spans="2:5" ht="50.1" customHeight="1">
      <c r="B2344" s="33">
        <v>97733</v>
      </c>
      <c r="C2344" s="34" t="s">
        <v>2037</v>
      </c>
      <c r="D2344" s="34" t="s">
        <v>10</v>
      </c>
      <c r="E2344" s="36">
        <v>2150.77</v>
      </c>
    </row>
    <row r="2345" spans="2:5" ht="50.1" customHeight="1">
      <c r="B2345" s="33">
        <v>97734</v>
      </c>
      <c r="C2345" s="34" t="s">
        <v>2038</v>
      </c>
      <c r="D2345" s="34" t="s">
        <v>10</v>
      </c>
      <c r="E2345" s="36">
        <v>1869.16</v>
      </c>
    </row>
    <row r="2346" spans="2:5" ht="50.1" customHeight="1">
      <c r="B2346" s="33">
        <v>97735</v>
      </c>
      <c r="C2346" s="34" t="s">
        <v>2039</v>
      </c>
      <c r="D2346" s="34" t="s">
        <v>10</v>
      </c>
      <c r="E2346" s="36">
        <v>1540.83</v>
      </c>
    </row>
    <row r="2347" spans="2:5" ht="50.1" customHeight="1">
      <c r="B2347" s="33">
        <v>97736</v>
      </c>
      <c r="C2347" s="34" t="s">
        <v>2040</v>
      </c>
      <c r="D2347" s="34" t="s">
        <v>10</v>
      </c>
      <c r="E2347" s="35">
        <v>929.92</v>
      </c>
    </row>
    <row r="2348" spans="2:5" ht="50.1" customHeight="1">
      <c r="B2348" s="33">
        <v>97737</v>
      </c>
      <c r="C2348" s="34" t="s">
        <v>2041</v>
      </c>
      <c r="D2348" s="34" t="s">
        <v>10</v>
      </c>
      <c r="E2348" s="36">
        <v>2122</v>
      </c>
    </row>
    <row r="2349" spans="2:5" ht="50.1" customHeight="1">
      <c r="B2349" s="33">
        <v>97738</v>
      </c>
      <c r="C2349" s="34" t="s">
        <v>2042</v>
      </c>
      <c r="D2349" s="34" t="s">
        <v>10</v>
      </c>
      <c r="E2349" s="36">
        <v>2799.79</v>
      </c>
    </row>
    <row r="2350" spans="2:5" ht="50.1" customHeight="1">
      <c r="B2350" s="33">
        <v>97739</v>
      </c>
      <c r="C2350" s="34" t="s">
        <v>2043</v>
      </c>
      <c r="D2350" s="34" t="s">
        <v>10</v>
      </c>
      <c r="E2350" s="36">
        <v>1737.5</v>
      </c>
    </row>
    <row r="2351" spans="2:5" ht="50.1" customHeight="1">
      <c r="B2351" s="33">
        <v>97740</v>
      </c>
      <c r="C2351" s="34" t="s">
        <v>2044</v>
      </c>
      <c r="D2351" s="34" t="s">
        <v>10</v>
      </c>
      <c r="E2351" s="36">
        <v>1221.18</v>
      </c>
    </row>
    <row r="2352" spans="2:5" ht="50.1" customHeight="1">
      <c r="B2352" s="33">
        <v>98615</v>
      </c>
      <c r="C2352" s="34" t="s">
        <v>2045</v>
      </c>
      <c r="D2352" s="34" t="s">
        <v>5464</v>
      </c>
      <c r="E2352" s="35">
        <v>75.87</v>
      </c>
    </row>
    <row r="2353" spans="2:5" ht="50.1" customHeight="1">
      <c r="B2353" s="33">
        <v>98616</v>
      </c>
      <c r="C2353" s="34" t="s">
        <v>2046</v>
      </c>
      <c r="D2353" s="34" t="s">
        <v>5464</v>
      </c>
      <c r="E2353" s="35">
        <v>58.69</v>
      </c>
    </row>
    <row r="2354" spans="2:5" ht="50.1" customHeight="1">
      <c r="B2354" s="33">
        <v>98617</v>
      </c>
      <c r="C2354" s="34" t="s">
        <v>2047</v>
      </c>
      <c r="D2354" s="34" t="s">
        <v>5464</v>
      </c>
      <c r="E2354" s="35">
        <v>53.96</v>
      </c>
    </row>
    <row r="2355" spans="2:5" ht="50.1" customHeight="1">
      <c r="B2355" s="33">
        <v>98618</v>
      </c>
      <c r="C2355" s="34" t="s">
        <v>2048</v>
      </c>
      <c r="D2355" s="34" t="s">
        <v>5464</v>
      </c>
      <c r="E2355" s="35">
        <v>74.209999999999994</v>
      </c>
    </row>
    <row r="2356" spans="2:5" ht="50.1" customHeight="1">
      <c r="B2356" s="33">
        <v>98619</v>
      </c>
      <c r="C2356" s="34" t="s">
        <v>2049</v>
      </c>
      <c r="D2356" s="34" t="s">
        <v>5464</v>
      </c>
      <c r="E2356" s="35">
        <v>67.040000000000006</v>
      </c>
    </row>
    <row r="2357" spans="2:5" ht="50.1" customHeight="1">
      <c r="B2357" s="33">
        <v>98620</v>
      </c>
      <c r="C2357" s="34" t="s">
        <v>2050</v>
      </c>
      <c r="D2357" s="34" t="s">
        <v>5464</v>
      </c>
      <c r="E2357" s="35">
        <v>63.43</v>
      </c>
    </row>
    <row r="2358" spans="2:5" ht="50.1" customHeight="1">
      <c r="B2358" s="33">
        <v>98621</v>
      </c>
      <c r="C2358" s="34" t="s">
        <v>2051</v>
      </c>
      <c r="D2358" s="34" t="s">
        <v>5464</v>
      </c>
      <c r="E2358" s="35">
        <v>83.49</v>
      </c>
    </row>
    <row r="2359" spans="2:5" ht="50.1" customHeight="1">
      <c r="B2359" s="33">
        <v>98622</v>
      </c>
      <c r="C2359" s="34" t="s">
        <v>2052</v>
      </c>
      <c r="D2359" s="34" t="s">
        <v>5464</v>
      </c>
      <c r="E2359" s="35">
        <v>77.73</v>
      </c>
    </row>
    <row r="2360" spans="2:5" ht="50.1" customHeight="1">
      <c r="B2360" s="33">
        <v>98623</v>
      </c>
      <c r="C2360" s="34" t="s">
        <v>2053</v>
      </c>
      <c r="D2360" s="34" t="s">
        <v>5464</v>
      </c>
      <c r="E2360" s="35">
        <v>74.790000000000006</v>
      </c>
    </row>
    <row r="2361" spans="2:5" ht="50.1" customHeight="1">
      <c r="B2361" s="33">
        <v>98624</v>
      </c>
      <c r="C2361" s="34" t="s">
        <v>2054</v>
      </c>
      <c r="D2361" s="34" t="s">
        <v>5464</v>
      </c>
      <c r="E2361" s="35">
        <v>93.74</v>
      </c>
    </row>
    <row r="2362" spans="2:5" ht="50.1" customHeight="1">
      <c r="B2362" s="33">
        <v>98625</v>
      </c>
      <c r="C2362" s="34" t="s">
        <v>2055</v>
      </c>
      <c r="D2362" s="34" t="s">
        <v>5464</v>
      </c>
      <c r="E2362" s="35">
        <v>88.88</v>
      </c>
    </row>
    <row r="2363" spans="2:5" ht="50.1" customHeight="1">
      <c r="B2363" s="33">
        <v>98626</v>
      </c>
      <c r="C2363" s="34" t="s">
        <v>2056</v>
      </c>
      <c r="D2363" s="34" t="s">
        <v>5464</v>
      </c>
      <c r="E2363" s="35">
        <v>86.37</v>
      </c>
    </row>
    <row r="2364" spans="2:5" ht="50.1" customHeight="1">
      <c r="B2364" s="33">
        <v>98655</v>
      </c>
      <c r="C2364" s="34" t="s">
        <v>2057</v>
      </c>
      <c r="D2364" s="34" t="s">
        <v>5638</v>
      </c>
      <c r="E2364" s="35">
        <v>381.19</v>
      </c>
    </row>
    <row r="2365" spans="2:5" ht="50.1" customHeight="1">
      <c r="B2365" s="33">
        <v>98656</v>
      </c>
      <c r="C2365" s="34" t="s">
        <v>2058</v>
      </c>
      <c r="D2365" s="34" t="s">
        <v>5638</v>
      </c>
      <c r="E2365" s="35">
        <v>386.6</v>
      </c>
    </row>
    <row r="2366" spans="2:5" ht="50.1" customHeight="1">
      <c r="B2366" s="33">
        <v>98657</v>
      </c>
      <c r="C2366" s="34" t="s">
        <v>2059</v>
      </c>
      <c r="D2366" s="34" t="s">
        <v>5638</v>
      </c>
      <c r="E2366" s="35">
        <v>392.01</v>
      </c>
    </row>
    <row r="2367" spans="2:5" ht="50.1" customHeight="1">
      <c r="B2367" s="33">
        <v>98658</v>
      </c>
      <c r="C2367" s="34" t="s">
        <v>2060</v>
      </c>
      <c r="D2367" s="34" t="s">
        <v>5638</v>
      </c>
      <c r="E2367" s="35">
        <v>397.43</v>
      </c>
    </row>
    <row r="2368" spans="2:5" ht="50.1" customHeight="1">
      <c r="B2368" s="33">
        <v>98659</v>
      </c>
      <c r="C2368" s="34" t="s">
        <v>2061</v>
      </c>
      <c r="D2368" s="34" t="s">
        <v>5638</v>
      </c>
      <c r="E2368" s="35">
        <v>408.25</v>
      </c>
    </row>
    <row r="2369" spans="2:5" ht="50.1" customHeight="1">
      <c r="B2369" s="33">
        <v>98746</v>
      </c>
      <c r="C2369" s="34" t="s">
        <v>2062</v>
      </c>
      <c r="D2369" s="34" t="s">
        <v>5638</v>
      </c>
      <c r="E2369" s="35">
        <v>46.97</v>
      </c>
    </row>
    <row r="2370" spans="2:5" ht="50.1" customHeight="1">
      <c r="B2370" s="33">
        <v>98749</v>
      </c>
      <c r="C2370" s="34" t="s">
        <v>2063</v>
      </c>
      <c r="D2370" s="34" t="s">
        <v>5638</v>
      </c>
      <c r="E2370" s="35">
        <v>56.85</v>
      </c>
    </row>
    <row r="2371" spans="2:5" ht="50.1" customHeight="1">
      <c r="B2371" s="33">
        <v>98750</v>
      </c>
      <c r="C2371" s="34" t="s">
        <v>2064</v>
      </c>
      <c r="D2371" s="34" t="s">
        <v>5638</v>
      </c>
      <c r="E2371" s="35">
        <v>68.87</v>
      </c>
    </row>
    <row r="2372" spans="2:5" ht="50.1" customHeight="1">
      <c r="B2372" s="33">
        <v>98751</v>
      </c>
      <c r="C2372" s="34" t="s">
        <v>2065</v>
      </c>
      <c r="D2372" s="34" t="s">
        <v>5638</v>
      </c>
      <c r="E2372" s="35">
        <v>100.28</v>
      </c>
    </row>
    <row r="2373" spans="2:5" ht="50.1" customHeight="1">
      <c r="B2373" s="33">
        <v>98752</v>
      </c>
      <c r="C2373" s="34" t="s">
        <v>2066</v>
      </c>
      <c r="D2373" s="34" t="s">
        <v>5638</v>
      </c>
      <c r="E2373" s="35">
        <v>138.21</v>
      </c>
    </row>
    <row r="2374" spans="2:5" ht="50.1" customHeight="1">
      <c r="B2374" s="33">
        <v>98753</v>
      </c>
      <c r="C2374" s="34" t="s">
        <v>2067</v>
      </c>
      <c r="D2374" s="34" t="s">
        <v>5638</v>
      </c>
      <c r="E2374" s="35">
        <v>185.44</v>
      </c>
    </row>
    <row r="2375" spans="2:5" ht="50.1" customHeight="1">
      <c r="B2375" s="33">
        <v>100763</v>
      </c>
      <c r="C2375" s="34" t="s">
        <v>21748</v>
      </c>
      <c r="D2375" s="34" t="s">
        <v>5905</v>
      </c>
      <c r="E2375" s="35">
        <v>10.79</v>
      </c>
    </row>
    <row r="2376" spans="2:5" ht="50.1" customHeight="1">
      <c r="B2376" s="33">
        <v>100764</v>
      </c>
      <c r="C2376" s="34" t="s">
        <v>21749</v>
      </c>
      <c r="D2376" s="34" t="s">
        <v>5905</v>
      </c>
      <c r="E2376" s="35">
        <v>10.67</v>
      </c>
    </row>
    <row r="2377" spans="2:5" ht="50.1" customHeight="1">
      <c r="B2377" s="33">
        <v>100765</v>
      </c>
      <c r="C2377" s="34" t="s">
        <v>21750</v>
      </c>
      <c r="D2377" s="34" t="s">
        <v>5905</v>
      </c>
      <c r="E2377" s="35">
        <v>9.8000000000000007</v>
      </c>
    </row>
    <row r="2378" spans="2:5" ht="50.1" customHeight="1">
      <c r="B2378" s="33">
        <v>100766</v>
      </c>
      <c r="C2378" s="34" t="s">
        <v>21751</v>
      </c>
      <c r="D2378" s="34" t="s">
        <v>5905</v>
      </c>
      <c r="E2378" s="35">
        <v>9.99</v>
      </c>
    </row>
    <row r="2379" spans="2:5" ht="50.1" customHeight="1">
      <c r="B2379" s="33">
        <v>100767</v>
      </c>
      <c r="C2379" s="34" t="s">
        <v>21752</v>
      </c>
      <c r="D2379" s="34" t="s">
        <v>5905</v>
      </c>
      <c r="E2379" s="35">
        <v>10.44</v>
      </c>
    </row>
    <row r="2380" spans="2:5" ht="50.1" customHeight="1">
      <c r="B2380" s="33">
        <v>100768</v>
      </c>
      <c r="C2380" s="34" t="s">
        <v>21753</v>
      </c>
      <c r="D2380" s="34" t="s">
        <v>5905</v>
      </c>
      <c r="E2380" s="35">
        <v>15.44</v>
      </c>
    </row>
    <row r="2381" spans="2:5" ht="50.1" customHeight="1">
      <c r="B2381" s="33">
        <v>100769</v>
      </c>
      <c r="C2381" s="34" t="s">
        <v>21754</v>
      </c>
      <c r="D2381" s="34" t="s">
        <v>5905</v>
      </c>
      <c r="E2381" s="35">
        <v>15.64</v>
      </c>
    </row>
    <row r="2382" spans="2:5" ht="50.1" customHeight="1">
      <c r="B2382" s="33">
        <v>100770</v>
      </c>
      <c r="C2382" s="34" t="s">
        <v>21755</v>
      </c>
      <c r="D2382" s="34" t="s">
        <v>5905</v>
      </c>
      <c r="E2382" s="35">
        <v>15.09</v>
      </c>
    </row>
    <row r="2383" spans="2:5" ht="50.1" customHeight="1">
      <c r="B2383" s="33">
        <v>100771</v>
      </c>
      <c r="C2383" s="34" t="s">
        <v>21756</v>
      </c>
      <c r="D2383" s="34" t="s">
        <v>5905</v>
      </c>
      <c r="E2383" s="35">
        <v>17.100000000000001</v>
      </c>
    </row>
    <row r="2384" spans="2:5" ht="50.1" customHeight="1">
      <c r="B2384" s="33">
        <v>100772</v>
      </c>
      <c r="C2384" s="34" t="s">
        <v>21757</v>
      </c>
      <c r="D2384" s="34" t="s">
        <v>5905</v>
      </c>
      <c r="E2384" s="35">
        <v>10.130000000000001</v>
      </c>
    </row>
    <row r="2385" spans="2:5" ht="50.1" customHeight="1">
      <c r="B2385" s="33">
        <v>100773</v>
      </c>
      <c r="C2385" s="34" t="s">
        <v>21758</v>
      </c>
      <c r="D2385" s="34" t="s">
        <v>5905</v>
      </c>
      <c r="E2385" s="35">
        <v>13.59</v>
      </c>
    </row>
    <row r="2386" spans="2:5" ht="50.1" customHeight="1">
      <c r="B2386" s="33">
        <v>100774</v>
      </c>
      <c r="C2386" s="34" t="s">
        <v>21759</v>
      </c>
      <c r="D2386" s="34" t="s">
        <v>5905</v>
      </c>
      <c r="E2386" s="35">
        <v>7.65</v>
      </c>
    </row>
    <row r="2387" spans="2:5" ht="50.1" customHeight="1">
      <c r="B2387" s="33">
        <v>100775</v>
      </c>
      <c r="C2387" s="34" t="s">
        <v>21760</v>
      </c>
      <c r="D2387" s="34" t="s">
        <v>5905</v>
      </c>
      <c r="E2387" s="35">
        <v>9.18</v>
      </c>
    </row>
    <row r="2388" spans="2:5" ht="50.1" customHeight="1">
      <c r="B2388" s="33">
        <v>100776</v>
      </c>
      <c r="C2388" s="34" t="s">
        <v>21761</v>
      </c>
      <c r="D2388" s="34" t="s">
        <v>5905</v>
      </c>
      <c r="E2388" s="35">
        <v>13.64</v>
      </c>
    </row>
    <row r="2389" spans="2:5" ht="50.1" customHeight="1">
      <c r="B2389" s="33">
        <v>100777</v>
      </c>
      <c r="C2389" s="34" t="s">
        <v>21762</v>
      </c>
      <c r="D2389" s="34" t="s">
        <v>5905</v>
      </c>
      <c r="E2389" s="35">
        <v>9.99</v>
      </c>
    </row>
    <row r="2390" spans="2:5" ht="50.1" customHeight="1">
      <c r="B2390" s="33">
        <v>100778</v>
      </c>
      <c r="C2390" s="34" t="s">
        <v>21763</v>
      </c>
      <c r="D2390" s="34" t="s">
        <v>5905</v>
      </c>
      <c r="E2390" s="35">
        <v>6.46</v>
      </c>
    </row>
    <row r="2391" spans="2:5" ht="50.1" customHeight="1">
      <c r="B2391" s="33">
        <v>98560</v>
      </c>
      <c r="C2391" s="34" t="s">
        <v>2068</v>
      </c>
      <c r="D2391" s="34" t="s">
        <v>5464</v>
      </c>
      <c r="E2391" s="35">
        <v>31.24</v>
      </c>
    </row>
    <row r="2392" spans="2:5" ht="50.1" customHeight="1">
      <c r="B2392" s="33">
        <v>98561</v>
      </c>
      <c r="C2392" s="34" t="s">
        <v>2069</v>
      </c>
      <c r="D2392" s="34" t="s">
        <v>5464</v>
      </c>
      <c r="E2392" s="35">
        <v>28.4</v>
      </c>
    </row>
    <row r="2393" spans="2:5" ht="50.1" customHeight="1">
      <c r="B2393" s="33">
        <v>98562</v>
      </c>
      <c r="C2393" s="34" t="s">
        <v>2070</v>
      </c>
      <c r="D2393" s="34" t="s">
        <v>5464</v>
      </c>
      <c r="E2393" s="35">
        <v>27.25</v>
      </c>
    </row>
    <row r="2394" spans="2:5" ht="50.1" customHeight="1">
      <c r="B2394" s="33">
        <v>98555</v>
      </c>
      <c r="C2394" s="34" t="s">
        <v>15375</v>
      </c>
      <c r="D2394" s="34" t="s">
        <v>5464</v>
      </c>
      <c r="E2394" s="35">
        <v>17.78</v>
      </c>
    </row>
    <row r="2395" spans="2:5" ht="50.1" customHeight="1">
      <c r="B2395" s="33">
        <v>98556</v>
      </c>
      <c r="C2395" s="34" t="s">
        <v>15376</v>
      </c>
      <c r="D2395" s="34" t="s">
        <v>5464</v>
      </c>
      <c r="E2395" s="35">
        <v>33.67</v>
      </c>
    </row>
    <row r="2396" spans="2:5" ht="50.1" customHeight="1">
      <c r="B2396" s="33">
        <v>98558</v>
      </c>
      <c r="C2396" s="34" t="s">
        <v>15377</v>
      </c>
      <c r="D2396" s="34" t="s">
        <v>5406</v>
      </c>
      <c r="E2396" s="35">
        <v>5.14</v>
      </c>
    </row>
    <row r="2397" spans="2:5" ht="50.1" customHeight="1">
      <c r="B2397" s="33">
        <v>98559</v>
      </c>
      <c r="C2397" s="34" t="s">
        <v>2071</v>
      </c>
      <c r="D2397" s="34" t="s">
        <v>5638</v>
      </c>
      <c r="E2397" s="35">
        <v>3.15</v>
      </c>
    </row>
    <row r="2398" spans="2:5" ht="50.1" customHeight="1">
      <c r="B2398" s="33">
        <v>98546</v>
      </c>
      <c r="C2398" s="34" t="s">
        <v>2072</v>
      </c>
      <c r="D2398" s="34" t="s">
        <v>5464</v>
      </c>
      <c r="E2398" s="35">
        <v>72.16</v>
      </c>
    </row>
    <row r="2399" spans="2:5" ht="50.1" customHeight="1">
      <c r="B2399" s="33">
        <v>98547</v>
      </c>
      <c r="C2399" s="34" t="s">
        <v>2073</v>
      </c>
      <c r="D2399" s="34" t="s">
        <v>5464</v>
      </c>
      <c r="E2399" s="35">
        <v>132.74</v>
      </c>
    </row>
    <row r="2400" spans="2:5" ht="50.1" customHeight="1">
      <c r="B2400" s="33">
        <v>98553</v>
      </c>
      <c r="C2400" s="34" t="s">
        <v>22328</v>
      </c>
      <c r="D2400" s="34" t="s">
        <v>5464</v>
      </c>
      <c r="E2400" s="35">
        <v>81</v>
      </c>
    </row>
    <row r="2401" spans="2:5" ht="50.1" customHeight="1">
      <c r="B2401" s="33">
        <v>98554</v>
      </c>
      <c r="C2401" s="34" t="s">
        <v>22329</v>
      </c>
      <c r="D2401" s="34" t="s">
        <v>5464</v>
      </c>
      <c r="E2401" s="35">
        <v>28.94</v>
      </c>
    </row>
    <row r="2402" spans="2:5" ht="50.1" customHeight="1">
      <c r="B2402" s="33">
        <v>98557</v>
      </c>
      <c r="C2402" s="34" t="s">
        <v>2074</v>
      </c>
      <c r="D2402" s="34" t="s">
        <v>5464</v>
      </c>
      <c r="E2402" s="35">
        <v>23.49</v>
      </c>
    </row>
    <row r="2403" spans="2:5" ht="50.1" customHeight="1">
      <c r="B2403" s="33">
        <v>98563</v>
      </c>
      <c r="C2403" s="34" t="s">
        <v>2075</v>
      </c>
      <c r="D2403" s="34" t="s">
        <v>5464</v>
      </c>
      <c r="E2403" s="35">
        <v>21.73</v>
      </c>
    </row>
    <row r="2404" spans="2:5" ht="50.1" customHeight="1">
      <c r="B2404" s="33">
        <v>98564</v>
      </c>
      <c r="C2404" s="34" t="s">
        <v>2076</v>
      </c>
      <c r="D2404" s="34" t="s">
        <v>5464</v>
      </c>
      <c r="E2404" s="35">
        <v>29.44</v>
      </c>
    </row>
    <row r="2405" spans="2:5" ht="50.1" customHeight="1">
      <c r="B2405" s="33">
        <v>98565</v>
      </c>
      <c r="C2405" s="34" t="s">
        <v>2077</v>
      </c>
      <c r="D2405" s="34" t="s">
        <v>5464</v>
      </c>
      <c r="E2405" s="35">
        <v>31.36</v>
      </c>
    </row>
    <row r="2406" spans="2:5" ht="50.1" customHeight="1">
      <c r="B2406" s="33">
        <v>98566</v>
      </c>
      <c r="C2406" s="34" t="s">
        <v>2078</v>
      </c>
      <c r="D2406" s="34" t="s">
        <v>5464</v>
      </c>
      <c r="E2406" s="35">
        <v>39.07</v>
      </c>
    </row>
    <row r="2407" spans="2:5" ht="50.1" customHeight="1">
      <c r="B2407" s="33">
        <v>98567</v>
      </c>
      <c r="C2407" s="34" t="s">
        <v>2079</v>
      </c>
      <c r="D2407" s="34" t="s">
        <v>5464</v>
      </c>
      <c r="E2407" s="35">
        <v>40.549999999999997</v>
      </c>
    </row>
    <row r="2408" spans="2:5" ht="50.1" customHeight="1">
      <c r="B2408" s="33">
        <v>98568</v>
      </c>
      <c r="C2408" s="34" t="s">
        <v>2080</v>
      </c>
      <c r="D2408" s="34" t="s">
        <v>5464</v>
      </c>
      <c r="E2408" s="35">
        <v>48.24</v>
      </c>
    </row>
    <row r="2409" spans="2:5" ht="50.1" customHeight="1">
      <c r="B2409" s="33">
        <v>98569</v>
      </c>
      <c r="C2409" s="34" t="s">
        <v>2081</v>
      </c>
      <c r="D2409" s="34" t="s">
        <v>5464</v>
      </c>
      <c r="E2409" s="35">
        <v>50.18</v>
      </c>
    </row>
    <row r="2410" spans="2:5" ht="50.1" customHeight="1">
      <c r="B2410" s="33">
        <v>98570</v>
      </c>
      <c r="C2410" s="34" t="s">
        <v>2082</v>
      </c>
      <c r="D2410" s="34" t="s">
        <v>5464</v>
      </c>
      <c r="E2410" s="35">
        <v>57.9</v>
      </c>
    </row>
    <row r="2411" spans="2:5" ht="50.1" customHeight="1">
      <c r="B2411" s="33">
        <v>98571</v>
      </c>
      <c r="C2411" s="34" t="s">
        <v>2083</v>
      </c>
      <c r="D2411" s="34" t="s">
        <v>5464</v>
      </c>
      <c r="E2411" s="35">
        <v>25.56</v>
      </c>
    </row>
    <row r="2412" spans="2:5" ht="50.1" customHeight="1">
      <c r="B2412" s="33">
        <v>98572</v>
      </c>
      <c r="C2412" s="34" t="s">
        <v>2084</v>
      </c>
      <c r="D2412" s="34" t="s">
        <v>5464</v>
      </c>
      <c r="E2412" s="35">
        <v>31.55</v>
      </c>
    </row>
    <row r="2413" spans="2:5" ht="50.1" customHeight="1">
      <c r="B2413" s="33">
        <v>98573</v>
      </c>
      <c r="C2413" s="34" t="s">
        <v>2085</v>
      </c>
      <c r="D2413" s="34" t="s">
        <v>5464</v>
      </c>
      <c r="E2413" s="35">
        <v>38.96</v>
      </c>
    </row>
    <row r="2414" spans="2:5" ht="50.1" customHeight="1">
      <c r="B2414" s="33">
        <v>91831</v>
      </c>
      <c r="C2414" s="34" t="s">
        <v>2086</v>
      </c>
      <c r="D2414" s="34" t="s">
        <v>5638</v>
      </c>
      <c r="E2414" s="35">
        <v>4.75</v>
      </c>
    </row>
    <row r="2415" spans="2:5" ht="50.1" customHeight="1">
      <c r="B2415" s="33">
        <v>91833</v>
      </c>
      <c r="C2415" s="34" t="s">
        <v>15378</v>
      </c>
      <c r="D2415" s="34" t="s">
        <v>5638</v>
      </c>
      <c r="E2415" s="35">
        <v>5.04</v>
      </c>
    </row>
    <row r="2416" spans="2:5" ht="50.1" customHeight="1">
      <c r="B2416" s="33">
        <v>91834</v>
      </c>
      <c r="C2416" s="34" t="s">
        <v>2087</v>
      </c>
      <c r="D2416" s="34" t="s">
        <v>5638</v>
      </c>
      <c r="E2416" s="35">
        <v>5.36</v>
      </c>
    </row>
    <row r="2417" spans="2:5" ht="50.1" customHeight="1">
      <c r="B2417" s="33">
        <v>91835</v>
      </c>
      <c r="C2417" s="34" t="s">
        <v>15379</v>
      </c>
      <c r="D2417" s="34" t="s">
        <v>5638</v>
      </c>
      <c r="E2417" s="35">
        <v>6.08</v>
      </c>
    </row>
    <row r="2418" spans="2:5" ht="50.1" customHeight="1">
      <c r="B2418" s="33">
        <v>91836</v>
      </c>
      <c r="C2418" s="34" t="s">
        <v>2088</v>
      </c>
      <c r="D2418" s="34" t="s">
        <v>5638</v>
      </c>
      <c r="E2418" s="35">
        <v>6.99</v>
      </c>
    </row>
    <row r="2419" spans="2:5" ht="50.1" customHeight="1">
      <c r="B2419" s="33">
        <v>91837</v>
      </c>
      <c r="C2419" s="34" t="s">
        <v>15380</v>
      </c>
      <c r="D2419" s="34" t="s">
        <v>5638</v>
      </c>
      <c r="E2419" s="35">
        <v>8.66</v>
      </c>
    </row>
    <row r="2420" spans="2:5" ht="50.1" customHeight="1">
      <c r="B2420" s="33">
        <v>91839</v>
      </c>
      <c r="C2420" s="34" t="s">
        <v>15381</v>
      </c>
      <c r="D2420" s="34" t="s">
        <v>5638</v>
      </c>
      <c r="E2420" s="35">
        <v>6.93</v>
      </c>
    </row>
    <row r="2421" spans="2:5" ht="50.1" customHeight="1">
      <c r="B2421" s="33">
        <v>91840</v>
      </c>
      <c r="C2421" s="34" t="s">
        <v>15382</v>
      </c>
      <c r="D2421" s="34" t="s">
        <v>5638</v>
      </c>
      <c r="E2421" s="35">
        <v>8.86</v>
      </c>
    </row>
    <row r="2422" spans="2:5" ht="50.1" customHeight="1">
      <c r="B2422" s="33">
        <v>91841</v>
      </c>
      <c r="C2422" s="34" t="s">
        <v>15383</v>
      </c>
      <c r="D2422" s="34" t="s">
        <v>5638</v>
      </c>
      <c r="E2422" s="35">
        <v>8.33</v>
      </c>
    </row>
    <row r="2423" spans="2:5" ht="50.1" customHeight="1">
      <c r="B2423" s="33">
        <v>91842</v>
      </c>
      <c r="C2423" s="34" t="s">
        <v>2089</v>
      </c>
      <c r="D2423" s="34" t="s">
        <v>5638</v>
      </c>
      <c r="E2423" s="35">
        <v>3.62</v>
      </c>
    </row>
    <row r="2424" spans="2:5" ht="50.1" customHeight="1">
      <c r="B2424" s="33">
        <v>91843</v>
      </c>
      <c r="C2424" s="34" t="s">
        <v>15384</v>
      </c>
      <c r="D2424" s="34" t="s">
        <v>5638</v>
      </c>
      <c r="E2424" s="35">
        <v>3.91</v>
      </c>
    </row>
    <row r="2425" spans="2:5" ht="50.1" customHeight="1">
      <c r="B2425" s="33">
        <v>91844</v>
      </c>
      <c r="C2425" s="34" t="s">
        <v>2090</v>
      </c>
      <c r="D2425" s="34" t="s">
        <v>5638</v>
      </c>
      <c r="E2425" s="35">
        <v>4.24</v>
      </c>
    </row>
    <row r="2426" spans="2:5" ht="50.1" customHeight="1">
      <c r="B2426" s="33">
        <v>91845</v>
      </c>
      <c r="C2426" s="34" t="s">
        <v>15385</v>
      </c>
      <c r="D2426" s="34" t="s">
        <v>5638</v>
      </c>
      <c r="E2426" s="35">
        <v>4.96</v>
      </c>
    </row>
    <row r="2427" spans="2:5" ht="50.1" customHeight="1">
      <c r="B2427" s="33">
        <v>91846</v>
      </c>
      <c r="C2427" s="34" t="s">
        <v>2091</v>
      </c>
      <c r="D2427" s="34" t="s">
        <v>5638</v>
      </c>
      <c r="E2427" s="35">
        <v>5.87</v>
      </c>
    </row>
    <row r="2428" spans="2:5" ht="50.1" customHeight="1">
      <c r="B2428" s="33">
        <v>91847</v>
      </c>
      <c r="C2428" s="34" t="s">
        <v>15386</v>
      </c>
      <c r="D2428" s="34" t="s">
        <v>5638</v>
      </c>
      <c r="E2428" s="35">
        <v>7.54</v>
      </c>
    </row>
    <row r="2429" spans="2:5" ht="50.1" customHeight="1">
      <c r="B2429" s="33">
        <v>91849</v>
      </c>
      <c r="C2429" s="34" t="s">
        <v>15387</v>
      </c>
      <c r="D2429" s="34" t="s">
        <v>5638</v>
      </c>
      <c r="E2429" s="35">
        <v>5.81</v>
      </c>
    </row>
    <row r="2430" spans="2:5" ht="50.1" customHeight="1">
      <c r="B2430" s="33">
        <v>91850</v>
      </c>
      <c r="C2430" s="34" t="s">
        <v>15388</v>
      </c>
      <c r="D2430" s="34" t="s">
        <v>5638</v>
      </c>
      <c r="E2430" s="35">
        <v>7.78</v>
      </c>
    </row>
    <row r="2431" spans="2:5" ht="50.1" customHeight="1">
      <c r="B2431" s="33">
        <v>91851</v>
      </c>
      <c r="C2431" s="34" t="s">
        <v>15389</v>
      </c>
      <c r="D2431" s="34" t="s">
        <v>5638</v>
      </c>
      <c r="E2431" s="35">
        <v>7.25</v>
      </c>
    </row>
    <row r="2432" spans="2:5" ht="50.1" customHeight="1">
      <c r="B2432" s="33">
        <v>91852</v>
      </c>
      <c r="C2432" s="34" t="s">
        <v>2092</v>
      </c>
      <c r="D2432" s="34" t="s">
        <v>5638</v>
      </c>
      <c r="E2432" s="35">
        <v>5.38</v>
      </c>
    </row>
    <row r="2433" spans="2:5" ht="50.1" customHeight="1">
      <c r="B2433" s="33">
        <v>91853</v>
      </c>
      <c r="C2433" s="34" t="s">
        <v>15390</v>
      </c>
      <c r="D2433" s="34" t="s">
        <v>5638</v>
      </c>
      <c r="E2433" s="35">
        <v>5.65</v>
      </c>
    </row>
    <row r="2434" spans="2:5" ht="50.1" customHeight="1">
      <c r="B2434" s="33">
        <v>91854</v>
      </c>
      <c r="C2434" s="34" t="s">
        <v>2093</v>
      </c>
      <c r="D2434" s="34" t="s">
        <v>5638</v>
      </c>
      <c r="E2434" s="35">
        <v>5.98</v>
      </c>
    </row>
    <row r="2435" spans="2:5" ht="50.1" customHeight="1">
      <c r="B2435" s="33">
        <v>91855</v>
      </c>
      <c r="C2435" s="34" t="s">
        <v>15391</v>
      </c>
      <c r="D2435" s="34" t="s">
        <v>5638</v>
      </c>
      <c r="E2435" s="35">
        <v>6.64</v>
      </c>
    </row>
    <row r="2436" spans="2:5" ht="50.1" customHeight="1">
      <c r="B2436" s="33">
        <v>91856</v>
      </c>
      <c r="C2436" s="34" t="s">
        <v>2094</v>
      </c>
      <c r="D2436" s="34" t="s">
        <v>5638</v>
      </c>
      <c r="E2436" s="35">
        <v>7.54</v>
      </c>
    </row>
    <row r="2437" spans="2:5" ht="50.1" customHeight="1">
      <c r="B2437" s="33">
        <v>91857</v>
      </c>
      <c r="C2437" s="34" t="s">
        <v>15392</v>
      </c>
      <c r="D2437" s="34" t="s">
        <v>5638</v>
      </c>
      <c r="E2437" s="35">
        <v>9.09</v>
      </c>
    </row>
    <row r="2438" spans="2:5" ht="50.1" customHeight="1">
      <c r="B2438" s="33">
        <v>91859</v>
      </c>
      <c r="C2438" s="34" t="s">
        <v>15393</v>
      </c>
      <c r="D2438" s="34" t="s">
        <v>5638</v>
      </c>
      <c r="E2438" s="35">
        <v>7.49</v>
      </c>
    </row>
    <row r="2439" spans="2:5" ht="50.1" customHeight="1">
      <c r="B2439" s="33">
        <v>91860</v>
      </c>
      <c r="C2439" s="34" t="s">
        <v>15394</v>
      </c>
      <c r="D2439" s="34" t="s">
        <v>5638</v>
      </c>
      <c r="E2439" s="35">
        <v>9.3699999999999992</v>
      </c>
    </row>
    <row r="2440" spans="2:5" ht="50.1" customHeight="1">
      <c r="B2440" s="33">
        <v>91861</v>
      </c>
      <c r="C2440" s="34" t="s">
        <v>15395</v>
      </c>
      <c r="D2440" s="34" t="s">
        <v>5638</v>
      </c>
      <c r="E2440" s="35">
        <v>8.8800000000000008</v>
      </c>
    </row>
    <row r="2441" spans="2:5" ht="50.1" customHeight="1">
      <c r="B2441" s="33">
        <v>91862</v>
      </c>
      <c r="C2441" s="34" t="s">
        <v>2095</v>
      </c>
      <c r="D2441" s="34" t="s">
        <v>5638</v>
      </c>
      <c r="E2441" s="35">
        <v>5.76</v>
      </c>
    </row>
    <row r="2442" spans="2:5" ht="50.1" customHeight="1">
      <c r="B2442" s="33">
        <v>91863</v>
      </c>
      <c r="C2442" s="34" t="s">
        <v>2096</v>
      </c>
      <c r="D2442" s="34" t="s">
        <v>5638</v>
      </c>
      <c r="E2442" s="35">
        <v>6.79</v>
      </c>
    </row>
    <row r="2443" spans="2:5" ht="50.1" customHeight="1">
      <c r="B2443" s="33">
        <v>91864</v>
      </c>
      <c r="C2443" s="34" t="s">
        <v>2097</v>
      </c>
      <c r="D2443" s="34" t="s">
        <v>5638</v>
      </c>
      <c r="E2443" s="35">
        <v>8.93</v>
      </c>
    </row>
    <row r="2444" spans="2:5" ht="50.1" customHeight="1">
      <c r="B2444" s="33">
        <v>91865</v>
      </c>
      <c r="C2444" s="34" t="s">
        <v>2098</v>
      </c>
      <c r="D2444" s="34" t="s">
        <v>5638</v>
      </c>
      <c r="E2444" s="35">
        <v>11.1</v>
      </c>
    </row>
    <row r="2445" spans="2:5" ht="50.1" customHeight="1">
      <c r="B2445" s="33">
        <v>91866</v>
      </c>
      <c r="C2445" s="34" t="s">
        <v>2099</v>
      </c>
      <c r="D2445" s="34" t="s">
        <v>5638</v>
      </c>
      <c r="E2445" s="35">
        <v>4.7300000000000004</v>
      </c>
    </row>
    <row r="2446" spans="2:5" ht="50.1" customHeight="1">
      <c r="B2446" s="33">
        <v>91867</v>
      </c>
      <c r="C2446" s="34" t="s">
        <v>2100</v>
      </c>
      <c r="D2446" s="34" t="s">
        <v>5638</v>
      </c>
      <c r="E2446" s="35">
        <v>5.77</v>
      </c>
    </row>
    <row r="2447" spans="2:5" ht="50.1" customHeight="1">
      <c r="B2447" s="33">
        <v>91868</v>
      </c>
      <c r="C2447" s="34" t="s">
        <v>2101</v>
      </c>
      <c r="D2447" s="34" t="s">
        <v>5638</v>
      </c>
      <c r="E2447" s="35">
        <v>7.91</v>
      </c>
    </row>
    <row r="2448" spans="2:5" ht="50.1" customHeight="1">
      <c r="B2448" s="33">
        <v>91869</v>
      </c>
      <c r="C2448" s="34" t="s">
        <v>2102</v>
      </c>
      <c r="D2448" s="34" t="s">
        <v>5638</v>
      </c>
      <c r="E2448" s="35">
        <v>10.08</v>
      </c>
    </row>
    <row r="2449" spans="2:5" ht="50.1" customHeight="1">
      <c r="B2449" s="33">
        <v>91870</v>
      </c>
      <c r="C2449" s="34" t="s">
        <v>2103</v>
      </c>
      <c r="D2449" s="34" t="s">
        <v>5638</v>
      </c>
      <c r="E2449" s="35">
        <v>6.92</v>
      </c>
    </row>
    <row r="2450" spans="2:5" ht="50.1" customHeight="1">
      <c r="B2450" s="33">
        <v>91871</v>
      </c>
      <c r="C2450" s="34" t="s">
        <v>2104</v>
      </c>
      <c r="D2450" s="34" t="s">
        <v>5638</v>
      </c>
      <c r="E2450" s="35">
        <v>7.97</v>
      </c>
    </row>
    <row r="2451" spans="2:5" ht="50.1" customHeight="1">
      <c r="B2451" s="33">
        <v>91872</v>
      </c>
      <c r="C2451" s="34" t="s">
        <v>2105</v>
      </c>
      <c r="D2451" s="34" t="s">
        <v>5638</v>
      </c>
      <c r="E2451" s="35">
        <v>10.119999999999999</v>
      </c>
    </row>
    <row r="2452" spans="2:5" ht="50.1" customHeight="1">
      <c r="B2452" s="33">
        <v>91873</v>
      </c>
      <c r="C2452" s="34" t="s">
        <v>2106</v>
      </c>
      <c r="D2452" s="34" t="s">
        <v>5638</v>
      </c>
      <c r="E2452" s="35">
        <v>12.25</v>
      </c>
    </row>
    <row r="2453" spans="2:5" ht="50.1" customHeight="1">
      <c r="B2453" s="33">
        <v>93008</v>
      </c>
      <c r="C2453" s="34" t="s">
        <v>2107</v>
      </c>
      <c r="D2453" s="34" t="s">
        <v>5638</v>
      </c>
      <c r="E2453" s="35">
        <v>9.64</v>
      </c>
    </row>
    <row r="2454" spans="2:5" ht="50.1" customHeight="1">
      <c r="B2454" s="33">
        <v>93009</v>
      </c>
      <c r="C2454" s="34" t="s">
        <v>2108</v>
      </c>
      <c r="D2454" s="34" t="s">
        <v>5638</v>
      </c>
      <c r="E2454" s="35">
        <v>13.98</v>
      </c>
    </row>
    <row r="2455" spans="2:5" ht="50.1" customHeight="1">
      <c r="B2455" s="33">
        <v>93010</v>
      </c>
      <c r="C2455" s="34" t="s">
        <v>2109</v>
      </c>
      <c r="D2455" s="34" t="s">
        <v>5638</v>
      </c>
      <c r="E2455" s="35">
        <v>19.29</v>
      </c>
    </row>
    <row r="2456" spans="2:5" ht="50.1" customHeight="1">
      <c r="B2456" s="33">
        <v>93011</v>
      </c>
      <c r="C2456" s="34" t="s">
        <v>2110</v>
      </c>
      <c r="D2456" s="34" t="s">
        <v>5638</v>
      </c>
      <c r="E2456" s="35">
        <v>23.47</v>
      </c>
    </row>
    <row r="2457" spans="2:5" ht="50.1" customHeight="1">
      <c r="B2457" s="33">
        <v>93012</v>
      </c>
      <c r="C2457" s="34" t="s">
        <v>2111</v>
      </c>
      <c r="D2457" s="34" t="s">
        <v>5638</v>
      </c>
      <c r="E2457" s="35">
        <v>35.159999999999997</v>
      </c>
    </row>
    <row r="2458" spans="2:5" ht="50.1" customHeight="1">
      <c r="B2458" s="33">
        <v>95726</v>
      </c>
      <c r="C2458" s="34" t="s">
        <v>2112</v>
      </c>
      <c r="D2458" s="34" t="s">
        <v>5638</v>
      </c>
      <c r="E2458" s="35">
        <v>3.86</v>
      </c>
    </row>
    <row r="2459" spans="2:5" ht="50.1" customHeight="1">
      <c r="B2459" s="33">
        <v>95727</v>
      </c>
      <c r="C2459" s="34" t="s">
        <v>2113</v>
      </c>
      <c r="D2459" s="34" t="s">
        <v>5638</v>
      </c>
      <c r="E2459" s="35">
        <v>4.42</v>
      </c>
    </row>
    <row r="2460" spans="2:5" ht="50.1" customHeight="1">
      <c r="B2460" s="33">
        <v>95728</v>
      </c>
      <c r="C2460" s="34" t="s">
        <v>2114</v>
      </c>
      <c r="D2460" s="34" t="s">
        <v>5638</v>
      </c>
      <c r="E2460" s="35">
        <v>5.59</v>
      </c>
    </row>
    <row r="2461" spans="2:5" ht="50.1" customHeight="1">
      <c r="B2461" s="33">
        <v>95729</v>
      </c>
      <c r="C2461" s="34" t="s">
        <v>2115</v>
      </c>
      <c r="D2461" s="34" t="s">
        <v>5638</v>
      </c>
      <c r="E2461" s="35">
        <v>5.26</v>
      </c>
    </row>
    <row r="2462" spans="2:5" ht="50.1" customHeight="1">
      <c r="B2462" s="33">
        <v>95730</v>
      </c>
      <c r="C2462" s="34" t="s">
        <v>2116</v>
      </c>
      <c r="D2462" s="34" t="s">
        <v>5638</v>
      </c>
      <c r="E2462" s="35">
        <v>5.82</v>
      </c>
    </row>
    <row r="2463" spans="2:5" ht="50.1" customHeight="1">
      <c r="B2463" s="33">
        <v>95731</v>
      </c>
      <c r="C2463" s="34" t="s">
        <v>2117</v>
      </c>
      <c r="D2463" s="34" t="s">
        <v>5638</v>
      </c>
      <c r="E2463" s="35">
        <v>6.99</v>
      </c>
    </row>
    <row r="2464" spans="2:5" ht="50.1" customHeight="1">
      <c r="B2464" s="33">
        <v>95732</v>
      </c>
      <c r="C2464" s="34" t="s">
        <v>2118</v>
      </c>
      <c r="D2464" s="34" t="s">
        <v>5406</v>
      </c>
      <c r="E2464" s="35">
        <v>3.03</v>
      </c>
    </row>
    <row r="2465" spans="2:5" ht="50.1" customHeight="1">
      <c r="B2465" s="33">
        <v>95745</v>
      </c>
      <c r="C2465" s="34" t="s">
        <v>2119</v>
      </c>
      <c r="D2465" s="34" t="s">
        <v>5638</v>
      </c>
      <c r="E2465" s="35">
        <v>14.79</v>
      </c>
    </row>
    <row r="2466" spans="2:5" ht="50.1" customHeight="1">
      <c r="B2466" s="33">
        <v>95746</v>
      </c>
      <c r="C2466" s="34" t="s">
        <v>2120</v>
      </c>
      <c r="D2466" s="34" t="s">
        <v>5638</v>
      </c>
      <c r="E2466" s="35">
        <v>18.46</v>
      </c>
    </row>
    <row r="2467" spans="2:5" ht="50.1" customHeight="1">
      <c r="B2467" s="33">
        <v>95747</v>
      </c>
      <c r="C2467" s="34" t="s">
        <v>2121</v>
      </c>
      <c r="D2467" s="34" t="s">
        <v>5638</v>
      </c>
      <c r="E2467" s="35">
        <v>30.84</v>
      </c>
    </row>
    <row r="2468" spans="2:5" ht="50.1" customHeight="1">
      <c r="B2468" s="33">
        <v>95748</v>
      </c>
      <c r="C2468" s="34" t="s">
        <v>2122</v>
      </c>
      <c r="D2468" s="34" t="s">
        <v>5638</v>
      </c>
      <c r="E2468" s="35">
        <v>33.33</v>
      </c>
    </row>
    <row r="2469" spans="2:5" ht="50.1" customHeight="1">
      <c r="B2469" s="33">
        <v>95749</v>
      </c>
      <c r="C2469" s="34" t="s">
        <v>2123</v>
      </c>
      <c r="D2469" s="34" t="s">
        <v>5638</v>
      </c>
      <c r="E2469" s="35">
        <v>19.329999999999998</v>
      </c>
    </row>
    <row r="2470" spans="2:5" ht="50.1" customHeight="1">
      <c r="B2470" s="33">
        <v>95750</v>
      </c>
      <c r="C2470" s="34" t="s">
        <v>2124</v>
      </c>
      <c r="D2470" s="34" t="s">
        <v>5638</v>
      </c>
      <c r="E2470" s="35">
        <v>22.9</v>
      </c>
    </row>
    <row r="2471" spans="2:5" ht="50.1" customHeight="1">
      <c r="B2471" s="33">
        <v>95751</v>
      </c>
      <c r="C2471" s="34" t="s">
        <v>2125</v>
      </c>
      <c r="D2471" s="34" t="s">
        <v>5638</v>
      </c>
      <c r="E2471" s="35">
        <v>35.130000000000003</v>
      </c>
    </row>
    <row r="2472" spans="2:5" ht="50.1" customHeight="1">
      <c r="B2472" s="33">
        <v>95752</v>
      </c>
      <c r="C2472" s="34" t="s">
        <v>2126</v>
      </c>
      <c r="D2472" s="34" t="s">
        <v>5638</v>
      </c>
      <c r="E2472" s="35">
        <v>37.47</v>
      </c>
    </row>
    <row r="2473" spans="2:5" ht="50.1" customHeight="1">
      <c r="B2473" s="33">
        <v>97667</v>
      </c>
      <c r="C2473" s="34" t="s">
        <v>15396</v>
      </c>
      <c r="D2473" s="34" t="s">
        <v>5638</v>
      </c>
      <c r="E2473" s="35">
        <v>6.01</v>
      </c>
    </row>
    <row r="2474" spans="2:5" ht="50.1" customHeight="1">
      <c r="B2474" s="33">
        <v>97668</v>
      </c>
      <c r="C2474" s="34" t="s">
        <v>15397</v>
      </c>
      <c r="D2474" s="34" t="s">
        <v>5638</v>
      </c>
      <c r="E2474" s="35">
        <v>9.16</v>
      </c>
    </row>
    <row r="2475" spans="2:5" ht="50.1" customHeight="1">
      <c r="B2475" s="33">
        <v>97669</v>
      </c>
      <c r="C2475" s="34" t="s">
        <v>15398</v>
      </c>
      <c r="D2475" s="34" t="s">
        <v>5638</v>
      </c>
      <c r="E2475" s="35">
        <v>14.45</v>
      </c>
    </row>
    <row r="2476" spans="2:5" ht="50.1" customHeight="1">
      <c r="B2476" s="33">
        <v>97670</v>
      </c>
      <c r="C2476" s="34" t="s">
        <v>15399</v>
      </c>
      <c r="D2476" s="34" t="s">
        <v>5638</v>
      </c>
      <c r="E2476" s="35">
        <v>18.71</v>
      </c>
    </row>
    <row r="2477" spans="2:5" ht="50.1" customHeight="1">
      <c r="B2477" s="33">
        <v>91874</v>
      </c>
      <c r="C2477" s="34" t="s">
        <v>2127</v>
      </c>
      <c r="D2477" s="34" t="s">
        <v>5406</v>
      </c>
      <c r="E2477" s="35">
        <v>3.39</v>
      </c>
    </row>
    <row r="2478" spans="2:5" ht="50.1" customHeight="1">
      <c r="B2478" s="33">
        <v>91875</v>
      </c>
      <c r="C2478" s="34" t="s">
        <v>2128</v>
      </c>
      <c r="D2478" s="34" t="s">
        <v>5406</v>
      </c>
      <c r="E2478" s="35">
        <v>4.51</v>
      </c>
    </row>
    <row r="2479" spans="2:5" ht="50.1" customHeight="1">
      <c r="B2479" s="33">
        <v>91876</v>
      </c>
      <c r="C2479" s="34" t="s">
        <v>2129</v>
      </c>
      <c r="D2479" s="34" t="s">
        <v>5406</v>
      </c>
      <c r="E2479" s="35">
        <v>5.96</v>
      </c>
    </row>
    <row r="2480" spans="2:5" ht="50.1" customHeight="1">
      <c r="B2480" s="33">
        <v>91877</v>
      </c>
      <c r="C2480" s="34" t="s">
        <v>2130</v>
      </c>
      <c r="D2480" s="34" t="s">
        <v>5406</v>
      </c>
      <c r="E2480" s="35">
        <v>7.96</v>
      </c>
    </row>
    <row r="2481" spans="2:5" ht="50.1" customHeight="1">
      <c r="B2481" s="33">
        <v>91878</v>
      </c>
      <c r="C2481" s="34" t="s">
        <v>2131</v>
      </c>
      <c r="D2481" s="34" t="s">
        <v>5406</v>
      </c>
      <c r="E2481" s="35">
        <v>4.34</v>
      </c>
    </row>
    <row r="2482" spans="2:5" ht="50.1" customHeight="1">
      <c r="B2482" s="33">
        <v>91879</v>
      </c>
      <c r="C2482" s="34" t="s">
        <v>2132</v>
      </c>
      <c r="D2482" s="34" t="s">
        <v>5406</v>
      </c>
      <c r="E2482" s="35">
        <v>5.43</v>
      </c>
    </row>
    <row r="2483" spans="2:5" ht="50.1" customHeight="1">
      <c r="B2483" s="33">
        <v>91880</v>
      </c>
      <c r="C2483" s="34" t="s">
        <v>2133</v>
      </c>
      <c r="D2483" s="34" t="s">
        <v>5406</v>
      </c>
      <c r="E2483" s="35">
        <v>6.91</v>
      </c>
    </row>
    <row r="2484" spans="2:5" ht="50.1" customHeight="1">
      <c r="B2484" s="33">
        <v>91881</v>
      </c>
      <c r="C2484" s="34" t="s">
        <v>2134</v>
      </c>
      <c r="D2484" s="34" t="s">
        <v>5406</v>
      </c>
      <c r="E2484" s="35">
        <v>8.91</v>
      </c>
    </row>
    <row r="2485" spans="2:5" ht="50.1" customHeight="1">
      <c r="B2485" s="33">
        <v>91882</v>
      </c>
      <c r="C2485" s="34" t="s">
        <v>2135</v>
      </c>
      <c r="D2485" s="34" t="s">
        <v>5406</v>
      </c>
      <c r="E2485" s="35">
        <v>5.36</v>
      </c>
    </row>
    <row r="2486" spans="2:5" ht="50.1" customHeight="1">
      <c r="B2486" s="33">
        <v>91884</v>
      </c>
      <c r="C2486" s="34" t="s">
        <v>2136</v>
      </c>
      <c r="D2486" s="34" t="s">
        <v>5406</v>
      </c>
      <c r="E2486" s="35">
        <v>6.21</v>
      </c>
    </row>
    <row r="2487" spans="2:5" ht="50.1" customHeight="1">
      <c r="B2487" s="33">
        <v>91885</v>
      </c>
      <c r="C2487" s="34" t="s">
        <v>2137</v>
      </c>
      <c r="D2487" s="34" t="s">
        <v>5406</v>
      </c>
      <c r="E2487" s="35">
        <v>7.37</v>
      </c>
    </row>
    <row r="2488" spans="2:5" ht="50.1" customHeight="1">
      <c r="B2488" s="33">
        <v>91886</v>
      </c>
      <c r="C2488" s="34" t="s">
        <v>2138</v>
      </c>
      <c r="D2488" s="34" t="s">
        <v>5406</v>
      </c>
      <c r="E2488" s="35">
        <v>9</v>
      </c>
    </row>
    <row r="2489" spans="2:5" ht="50.1" customHeight="1">
      <c r="B2489" s="33">
        <v>91887</v>
      </c>
      <c r="C2489" s="34" t="s">
        <v>2139</v>
      </c>
      <c r="D2489" s="34" t="s">
        <v>5406</v>
      </c>
      <c r="E2489" s="35">
        <v>6.39</v>
      </c>
    </row>
    <row r="2490" spans="2:5" ht="50.1" customHeight="1">
      <c r="B2490" s="33">
        <v>91889</v>
      </c>
      <c r="C2490" s="34" t="s">
        <v>2140</v>
      </c>
      <c r="D2490" s="34" t="s">
        <v>5406</v>
      </c>
      <c r="E2490" s="35">
        <v>6.14</v>
      </c>
    </row>
    <row r="2491" spans="2:5" ht="50.1" customHeight="1">
      <c r="B2491" s="33">
        <v>91890</v>
      </c>
      <c r="C2491" s="34" t="s">
        <v>2141</v>
      </c>
      <c r="D2491" s="34" t="s">
        <v>5406</v>
      </c>
      <c r="E2491" s="35">
        <v>7.57</v>
      </c>
    </row>
    <row r="2492" spans="2:5" ht="50.1" customHeight="1">
      <c r="B2492" s="33">
        <v>91892</v>
      </c>
      <c r="C2492" s="34" t="s">
        <v>2142</v>
      </c>
      <c r="D2492" s="34" t="s">
        <v>5406</v>
      </c>
      <c r="E2492" s="35">
        <v>9.23</v>
      </c>
    </row>
    <row r="2493" spans="2:5" ht="50.1" customHeight="1">
      <c r="B2493" s="33">
        <v>91893</v>
      </c>
      <c r="C2493" s="34" t="s">
        <v>2143</v>
      </c>
      <c r="D2493" s="34" t="s">
        <v>5406</v>
      </c>
      <c r="E2493" s="35">
        <v>10.37</v>
      </c>
    </row>
    <row r="2494" spans="2:5" ht="50.1" customHeight="1">
      <c r="B2494" s="33">
        <v>91895</v>
      </c>
      <c r="C2494" s="34" t="s">
        <v>15400</v>
      </c>
      <c r="D2494" s="34" t="s">
        <v>5406</v>
      </c>
      <c r="E2494" s="35">
        <v>12.06</v>
      </c>
    </row>
    <row r="2495" spans="2:5" ht="50.1" customHeight="1">
      <c r="B2495" s="33">
        <v>91896</v>
      </c>
      <c r="C2495" s="34" t="s">
        <v>2144</v>
      </c>
      <c r="D2495" s="34" t="s">
        <v>5406</v>
      </c>
      <c r="E2495" s="35">
        <v>12.63</v>
      </c>
    </row>
    <row r="2496" spans="2:5" ht="50.1" customHeight="1">
      <c r="B2496" s="33">
        <v>91898</v>
      </c>
      <c r="C2496" s="34" t="s">
        <v>2145</v>
      </c>
      <c r="D2496" s="34" t="s">
        <v>5406</v>
      </c>
      <c r="E2496" s="35">
        <v>14.44</v>
      </c>
    </row>
    <row r="2497" spans="2:5" ht="50.1" customHeight="1">
      <c r="B2497" s="33">
        <v>91899</v>
      </c>
      <c r="C2497" s="34" t="s">
        <v>2146</v>
      </c>
      <c r="D2497" s="34" t="s">
        <v>5406</v>
      </c>
      <c r="E2497" s="35">
        <v>7.77</v>
      </c>
    </row>
    <row r="2498" spans="2:5" ht="50.1" customHeight="1">
      <c r="B2498" s="33">
        <v>91901</v>
      </c>
      <c r="C2498" s="34" t="s">
        <v>2147</v>
      </c>
      <c r="D2498" s="34" t="s">
        <v>5406</v>
      </c>
      <c r="E2498" s="35">
        <v>7.52</v>
      </c>
    </row>
    <row r="2499" spans="2:5" ht="50.1" customHeight="1">
      <c r="B2499" s="33">
        <v>91902</v>
      </c>
      <c r="C2499" s="34" t="s">
        <v>2148</v>
      </c>
      <c r="D2499" s="34" t="s">
        <v>5406</v>
      </c>
      <c r="E2499" s="35">
        <v>8.94</v>
      </c>
    </row>
    <row r="2500" spans="2:5" ht="50.1" customHeight="1">
      <c r="B2500" s="33">
        <v>91904</v>
      </c>
      <c r="C2500" s="34" t="s">
        <v>2149</v>
      </c>
      <c r="D2500" s="34" t="s">
        <v>5406</v>
      </c>
      <c r="E2500" s="35">
        <v>10.6</v>
      </c>
    </row>
    <row r="2501" spans="2:5" ht="50.1" customHeight="1">
      <c r="B2501" s="33">
        <v>91905</v>
      </c>
      <c r="C2501" s="34" t="s">
        <v>2150</v>
      </c>
      <c r="D2501" s="34" t="s">
        <v>5406</v>
      </c>
      <c r="E2501" s="35">
        <v>11.75</v>
      </c>
    </row>
    <row r="2502" spans="2:5" ht="50.1" customHeight="1">
      <c r="B2502" s="33">
        <v>91907</v>
      </c>
      <c r="C2502" s="34" t="s">
        <v>15401</v>
      </c>
      <c r="D2502" s="34" t="s">
        <v>5406</v>
      </c>
      <c r="E2502" s="35">
        <v>13.44</v>
      </c>
    </row>
    <row r="2503" spans="2:5" ht="50.1" customHeight="1">
      <c r="B2503" s="33">
        <v>91908</v>
      </c>
      <c r="C2503" s="34" t="s">
        <v>2151</v>
      </c>
      <c r="D2503" s="34" t="s">
        <v>5406</v>
      </c>
      <c r="E2503" s="35">
        <v>14.04</v>
      </c>
    </row>
    <row r="2504" spans="2:5" ht="50.1" customHeight="1">
      <c r="B2504" s="33">
        <v>91910</v>
      </c>
      <c r="C2504" s="34" t="s">
        <v>2152</v>
      </c>
      <c r="D2504" s="34" t="s">
        <v>5406</v>
      </c>
      <c r="E2504" s="35">
        <v>15.85</v>
      </c>
    </row>
    <row r="2505" spans="2:5" ht="50.1" customHeight="1">
      <c r="B2505" s="33">
        <v>91911</v>
      </c>
      <c r="C2505" s="34" t="s">
        <v>2153</v>
      </c>
      <c r="D2505" s="34" t="s">
        <v>5406</v>
      </c>
      <c r="E2505" s="35">
        <v>9.34</v>
      </c>
    </row>
    <row r="2506" spans="2:5" ht="50.1" customHeight="1">
      <c r="B2506" s="33">
        <v>91913</v>
      </c>
      <c r="C2506" s="34" t="s">
        <v>2154</v>
      </c>
      <c r="D2506" s="34" t="s">
        <v>5406</v>
      </c>
      <c r="E2506" s="35">
        <v>9.09</v>
      </c>
    </row>
    <row r="2507" spans="2:5" ht="50.1" customHeight="1">
      <c r="B2507" s="33">
        <v>91914</v>
      </c>
      <c r="C2507" s="34" t="s">
        <v>2155</v>
      </c>
      <c r="D2507" s="34" t="s">
        <v>5406</v>
      </c>
      <c r="E2507" s="35">
        <v>10.16</v>
      </c>
    </row>
    <row r="2508" spans="2:5" ht="50.1" customHeight="1">
      <c r="B2508" s="33">
        <v>91916</v>
      </c>
      <c r="C2508" s="34" t="s">
        <v>2156</v>
      </c>
      <c r="D2508" s="34" t="s">
        <v>5406</v>
      </c>
      <c r="E2508" s="35">
        <v>11.82</v>
      </c>
    </row>
    <row r="2509" spans="2:5" ht="50.1" customHeight="1">
      <c r="B2509" s="33">
        <v>91917</v>
      </c>
      <c r="C2509" s="34" t="s">
        <v>2157</v>
      </c>
      <c r="D2509" s="34" t="s">
        <v>5406</v>
      </c>
      <c r="E2509" s="35">
        <v>12.47</v>
      </c>
    </row>
    <row r="2510" spans="2:5" ht="50.1" customHeight="1">
      <c r="B2510" s="33">
        <v>91919</v>
      </c>
      <c r="C2510" s="34" t="s">
        <v>15402</v>
      </c>
      <c r="D2510" s="34" t="s">
        <v>5406</v>
      </c>
      <c r="E2510" s="35">
        <v>14.16</v>
      </c>
    </row>
    <row r="2511" spans="2:5" ht="50.1" customHeight="1">
      <c r="B2511" s="33">
        <v>91920</v>
      </c>
      <c r="C2511" s="34" t="s">
        <v>2158</v>
      </c>
      <c r="D2511" s="34" t="s">
        <v>5406</v>
      </c>
      <c r="E2511" s="35">
        <v>14.2</v>
      </c>
    </row>
    <row r="2512" spans="2:5" ht="50.1" customHeight="1">
      <c r="B2512" s="33">
        <v>91922</v>
      </c>
      <c r="C2512" s="34" t="s">
        <v>2159</v>
      </c>
      <c r="D2512" s="34" t="s">
        <v>5406</v>
      </c>
      <c r="E2512" s="35">
        <v>16.010000000000002</v>
      </c>
    </row>
    <row r="2513" spans="2:5" ht="50.1" customHeight="1">
      <c r="B2513" s="33">
        <v>93013</v>
      </c>
      <c r="C2513" s="34" t="s">
        <v>2160</v>
      </c>
      <c r="D2513" s="34" t="s">
        <v>5406</v>
      </c>
      <c r="E2513" s="35">
        <v>10.34</v>
      </c>
    </row>
    <row r="2514" spans="2:5" ht="50.1" customHeight="1">
      <c r="B2514" s="33">
        <v>93014</v>
      </c>
      <c r="C2514" s="34" t="s">
        <v>2161</v>
      </c>
      <c r="D2514" s="34" t="s">
        <v>5406</v>
      </c>
      <c r="E2514" s="35">
        <v>12.81</v>
      </c>
    </row>
    <row r="2515" spans="2:5" ht="50.1" customHeight="1">
      <c r="B2515" s="33">
        <v>93015</v>
      </c>
      <c r="C2515" s="34" t="s">
        <v>2162</v>
      </c>
      <c r="D2515" s="34" t="s">
        <v>5406</v>
      </c>
      <c r="E2515" s="35">
        <v>19.78</v>
      </c>
    </row>
    <row r="2516" spans="2:5" ht="50.1" customHeight="1">
      <c r="B2516" s="33">
        <v>93016</v>
      </c>
      <c r="C2516" s="34" t="s">
        <v>2163</v>
      </c>
      <c r="D2516" s="34" t="s">
        <v>5406</v>
      </c>
      <c r="E2516" s="35">
        <v>24.21</v>
      </c>
    </row>
    <row r="2517" spans="2:5" ht="50.1" customHeight="1">
      <c r="B2517" s="33">
        <v>93017</v>
      </c>
      <c r="C2517" s="34" t="s">
        <v>2164</v>
      </c>
      <c r="D2517" s="34" t="s">
        <v>5406</v>
      </c>
      <c r="E2517" s="35">
        <v>36.82</v>
      </c>
    </row>
    <row r="2518" spans="2:5" ht="50.1" customHeight="1">
      <c r="B2518" s="33">
        <v>93018</v>
      </c>
      <c r="C2518" s="34" t="s">
        <v>2165</v>
      </c>
      <c r="D2518" s="34" t="s">
        <v>5406</v>
      </c>
      <c r="E2518" s="35">
        <v>15.83</v>
      </c>
    </row>
    <row r="2519" spans="2:5" ht="50.1" customHeight="1">
      <c r="B2519" s="33">
        <v>93020</v>
      </c>
      <c r="C2519" s="34" t="s">
        <v>2166</v>
      </c>
      <c r="D2519" s="34" t="s">
        <v>5406</v>
      </c>
      <c r="E2519" s="35">
        <v>20.52</v>
      </c>
    </row>
    <row r="2520" spans="2:5" ht="50.1" customHeight="1">
      <c r="B2520" s="33">
        <v>93022</v>
      </c>
      <c r="C2520" s="34" t="s">
        <v>2167</v>
      </c>
      <c r="D2520" s="34" t="s">
        <v>5406</v>
      </c>
      <c r="E2520" s="35">
        <v>35.18</v>
      </c>
    </row>
    <row r="2521" spans="2:5" ht="50.1" customHeight="1">
      <c r="B2521" s="33">
        <v>93024</v>
      </c>
      <c r="C2521" s="34" t="s">
        <v>2168</v>
      </c>
      <c r="D2521" s="34" t="s">
        <v>5406</v>
      </c>
      <c r="E2521" s="35">
        <v>36.83</v>
      </c>
    </row>
    <row r="2522" spans="2:5" ht="50.1" customHeight="1">
      <c r="B2522" s="33">
        <v>93026</v>
      </c>
      <c r="C2522" s="34" t="s">
        <v>2169</v>
      </c>
      <c r="D2522" s="34" t="s">
        <v>5406</v>
      </c>
      <c r="E2522" s="35">
        <v>61.18</v>
      </c>
    </row>
    <row r="2523" spans="2:5" ht="50.1" customHeight="1">
      <c r="B2523" s="33">
        <v>95733</v>
      </c>
      <c r="C2523" s="34" t="s">
        <v>2170</v>
      </c>
      <c r="D2523" s="34" t="s">
        <v>5406</v>
      </c>
      <c r="E2523" s="35">
        <v>4</v>
      </c>
    </row>
    <row r="2524" spans="2:5" ht="50.1" customHeight="1">
      <c r="B2524" s="33">
        <v>95734</v>
      </c>
      <c r="C2524" s="34" t="s">
        <v>2171</v>
      </c>
      <c r="D2524" s="34" t="s">
        <v>5406</v>
      </c>
      <c r="E2524" s="35">
        <v>5.32</v>
      </c>
    </row>
    <row r="2525" spans="2:5" ht="50.1" customHeight="1">
      <c r="B2525" s="33">
        <v>95735</v>
      </c>
      <c r="C2525" s="34" t="s">
        <v>2172</v>
      </c>
      <c r="D2525" s="34" t="s">
        <v>5406</v>
      </c>
      <c r="E2525" s="35">
        <v>4.47</v>
      </c>
    </row>
    <row r="2526" spans="2:5" ht="50.1" customHeight="1">
      <c r="B2526" s="33">
        <v>95736</v>
      </c>
      <c r="C2526" s="34" t="s">
        <v>2173</v>
      </c>
      <c r="D2526" s="34" t="s">
        <v>5406</v>
      </c>
      <c r="E2526" s="35">
        <v>5.28</v>
      </c>
    </row>
    <row r="2527" spans="2:5" ht="50.1" customHeight="1">
      <c r="B2527" s="33">
        <v>95738</v>
      </c>
      <c r="C2527" s="34" t="s">
        <v>2174</v>
      </c>
      <c r="D2527" s="34" t="s">
        <v>5406</v>
      </c>
      <c r="E2527" s="35">
        <v>6.37</v>
      </c>
    </row>
    <row r="2528" spans="2:5" ht="50.1" customHeight="1">
      <c r="B2528" s="33">
        <v>95753</v>
      </c>
      <c r="C2528" s="34" t="s">
        <v>2175</v>
      </c>
      <c r="D2528" s="34" t="s">
        <v>5406</v>
      </c>
      <c r="E2528" s="35">
        <v>4.99</v>
      </c>
    </row>
    <row r="2529" spans="2:5" ht="50.1" customHeight="1">
      <c r="B2529" s="33">
        <v>95754</v>
      </c>
      <c r="C2529" s="34" t="s">
        <v>2176</v>
      </c>
      <c r="D2529" s="34" t="s">
        <v>5406</v>
      </c>
      <c r="E2529" s="35">
        <v>6.21</v>
      </c>
    </row>
    <row r="2530" spans="2:5" ht="50.1" customHeight="1">
      <c r="B2530" s="33">
        <v>95755</v>
      </c>
      <c r="C2530" s="34" t="s">
        <v>2177</v>
      </c>
      <c r="D2530" s="34" t="s">
        <v>5406</v>
      </c>
      <c r="E2530" s="35">
        <v>8.9499999999999993</v>
      </c>
    </row>
    <row r="2531" spans="2:5" ht="50.1" customHeight="1">
      <c r="B2531" s="33">
        <v>95756</v>
      </c>
      <c r="C2531" s="34" t="s">
        <v>2178</v>
      </c>
      <c r="D2531" s="34" t="s">
        <v>5406</v>
      </c>
      <c r="E2531" s="35">
        <v>11.93</v>
      </c>
    </row>
    <row r="2532" spans="2:5" ht="50.1" customHeight="1">
      <c r="B2532" s="33">
        <v>95757</v>
      </c>
      <c r="C2532" s="34" t="s">
        <v>2179</v>
      </c>
      <c r="D2532" s="34" t="s">
        <v>5406</v>
      </c>
      <c r="E2532" s="35">
        <v>7.51</v>
      </c>
    </row>
    <row r="2533" spans="2:5" ht="50.1" customHeight="1">
      <c r="B2533" s="33">
        <v>95758</v>
      </c>
      <c r="C2533" s="34" t="s">
        <v>2180</v>
      </c>
      <c r="D2533" s="34" t="s">
        <v>5406</v>
      </c>
      <c r="E2533" s="35">
        <v>8.43</v>
      </c>
    </row>
    <row r="2534" spans="2:5" ht="50.1" customHeight="1">
      <c r="B2534" s="33">
        <v>95759</v>
      </c>
      <c r="C2534" s="34" t="s">
        <v>2181</v>
      </c>
      <c r="D2534" s="34" t="s">
        <v>5406</v>
      </c>
      <c r="E2534" s="35">
        <v>10.76</v>
      </c>
    </row>
    <row r="2535" spans="2:5" ht="50.1" customHeight="1">
      <c r="B2535" s="33">
        <v>95760</v>
      </c>
      <c r="C2535" s="34" t="s">
        <v>2182</v>
      </c>
      <c r="D2535" s="34" t="s">
        <v>5406</v>
      </c>
      <c r="E2535" s="35">
        <v>13.27</v>
      </c>
    </row>
    <row r="2536" spans="2:5" ht="50.1" customHeight="1">
      <c r="B2536" s="33">
        <v>97559</v>
      </c>
      <c r="C2536" s="34" t="s">
        <v>15403</v>
      </c>
      <c r="D2536" s="34" t="s">
        <v>5406</v>
      </c>
      <c r="E2536" s="35">
        <v>7.38</v>
      </c>
    </row>
    <row r="2537" spans="2:5" ht="50.1" customHeight="1">
      <c r="B2537" s="33">
        <v>97562</v>
      </c>
      <c r="C2537" s="34" t="s">
        <v>15404</v>
      </c>
      <c r="D2537" s="34" t="s">
        <v>5406</v>
      </c>
      <c r="E2537" s="35">
        <v>8.75</v>
      </c>
    </row>
    <row r="2538" spans="2:5" ht="50.1" customHeight="1">
      <c r="B2538" s="33">
        <v>97564</v>
      </c>
      <c r="C2538" s="34" t="s">
        <v>15405</v>
      </c>
      <c r="D2538" s="34" t="s">
        <v>5406</v>
      </c>
      <c r="E2538" s="35">
        <v>9.9700000000000006</v>
      </c>
    </row>
    <row r="2539" spans="2:5" ht="50.1" customHeight="1">
      <c r="B2539" s="33">
        <v>91924</v>
      </c>
      <c r="C2539" s="34" t="s">
        <v>2183</v>
      </c>
      <c r="D2539" s="34" t="s">
        <v>5638</v>
      </c>
      <c r="E2539" s="35">
        <v>1.61</v>
      </c>
    </row>
    <row r="2540" spans="2:5" ht="50.1" customHeight="1">
      <c r="B2540" s="33">
        <v>91925</v>
      </c>
      <c r="C2540" s="34" t="s">
        <v>2184</v>
      </c>
      <c r="D2540" s="34" t="s">
        <v>5638</v>
      </c>
      <c r="E2540" s="35">
        <v>2.19</v>
      </c>
    </row>
    <row r="2541" spans="2:5" ht="50.1" customHeight="1">
      <c r="B2541" s="33">
        <v>91926</v>
      </c>
      <c r="C2541" s="34" t="s">
        <v>2185</v>
      </c>
      <c r="D2541" s="34" t="s">
        <v>5638</v>
      </c>
      <c r="E2541" s="35">
        <v>2.29</v>
      </c>
    </row>
    <row r="2542" spans="2:5" ht="50.1" customHeight="1">
      <c r="B2542" s="33">
        <v>91927</v>
      </c>
      <c r="C2542" s="34" t="s">
        <v>2186</v>
      </c>
      <c r="D2542" s="34" t="s">
        <v>5638</v>
      </c>
      <c r="E2542" s="35">
        <v>2.92</v>
      </c>
    </row>
    <row r="2543" spans="2:5" ht="50.1" customHeight="1">
      <c r="B2543" s="33">
        <v>91928</v>
      </c>
      <c r="C2543" s="34" t="s">
        <v>2187</v>
      </c>
      <c r="D2543" s="34" t="s">
        <v>5638</v>
      </c>
      <c r="E2543" s="35">
        <v>3.66</v>
      </c>
    </row>
    <row r="2544" spans="2:5" ht="50.1" customHeight="1">
      <c r="B2544" s="33">
        <v>91929</v>
      </c>
      <c r="C2544" s="34" t="s">
        <v>2188</v>
      </c>
      <c r="D2544" s="34" t="s">
        <v>5638</v>
      </c>
      <c r="E2544" s="35">
        <v>4.0999999999999996</v>
      </c>
    </row>
    <row r="2545" spans="2:5" ht="50.1" customHeight="1">
      <c r="B2545" s="33">
        <v>91930</v>
      </c>
      <c r="C2545" s="34" t="s">
        <v>2189</v>
      </c>
      <c r="D2545" s="34" t="s">
        <v>5638</v>
      </c>
      <c r="E2545" s="35">
        <v>4.9800000000000004</v>
      </c>
    </row>
    <row r="2546" spans="2:5" ht="50.1" customHeight="1">
      <c r="B2546" s="33">
        <v>91931</v>
      </c>
      <c r="C2546" s="34" t="s">
        <v>2190</v>
      </c>
      <c r="D2546" s="34" t="s">
        <v>5638</v>
      </c>
      <c r="E2546" s="35">
        <v>5.51</v>
      </c>
    </row>
    <row r="2547" spans="2:5" ht="50.1" customHeight="1">
      <c r="B2547" s="33">
        <v>91932</v>
      </c>
      <c r="C2547" s="34" t="s">
        <v>2191</v>
      </c>
      <c r="D2547" s="34" t="s">
        <v>5638</v>
      </c>
      <c r="E2547" s="35">
        <v>8.1300000000000008</v>
      </c>
    </row>
    <row r="2548" spans="2:5" ht="50.1" customHeight="1">
      <c r="B2548" s="33">
        <v>91933</v>
      </c>
      <c r="C2548" s="34" t="s">
        <v>2192</v>
      </c>
      <c r="D2548" s="34" t="s">
        <v>5638</v>
      </c>
      <c r="E2548" s="35">
        <v>8.6300000000000008</v>
      </c>
    </row>
    <row r="2549" spans="2:5" ht="50.1" customHeight="1">
      <c r="B2549" s="33">
        <v>91934</v>
      </c>
      <c r="C2549" s="34" t="s">
        <v>2193</v>
      </c>
      <c r="D2549" s="34" t="s">
        <v>5638</v>
      </c>
      <c r="E2549" s="35">
        <v>12.41</v>
      </c>
    </row>
    <row r="2550" spans="2:5" ht="50.1" customHeight="1">
      <c r="B2550" s="33">
        <v>91935</v>
      </c>
      <c r="C2550" s="34" t="s">
        <v>2194</v>
      </c>
      <c r="D2550" s="34" t="s">
        <v>5638</v>
      </c>
      <c r="E2550" s="35">
        <v>13.15</v>
      </c>
    </row>
    <row r="2551" spans="2:5" ht="50.1" customHeight="1">
      <c r="B2551" s="33">
        <v>92979</v>
      </c>
      <c r="C2551" s="34" t="s">
        <v>2195</v>
      </c>
      <c r="D2551" s="34" t="s">
        <v>5638</v>
      </c>
      <c r="E2551" s="35">
        <v>5.13</v>
      </c>
    </row>
    <row r="2552" spans="2:5" ht="50.1" customHeight="1">
      <c r="B2552" s="33">
        <v>92980</v>
      </c>
      <c r="C2552" s="34" t="s">
        <v>2196</v>
      </c>
      <c r="D2552" s="34" t="s">
        <v>5638</v>
      </c>
      <c r="E2552" s="35">
        <v>5.56</v>
      </c>
    </row>
    <row r="2553" spans="2:5" ht="50.1" customHeight="1">
      <c r="B2553" s="33">
        <v>92981</v>
      </c>
      <c r="C2553" s="34" t="s">
        <v>2197</v>
      </c>
      <c r="D2553" s="34" t="s">
        <v>5638</v>
      </c>
      <c r="E2553" s="35">
        <v>7.89</v>
      </c>
    </row>
    <row r="2554" spans="2:5" ht="50.1" customHeight="1">
      <c r="B2554" s="33">
        <v>92982</v>
      </c>
      <c r="C2554" s="34" t="s">
        <v>2198</v>
      </c>
      <c r="D2554" s="34" t="s">
        <v>5638</v>
      </c>
      <c r="E2554" s="35">
        <v>8.5299999999999994</v>
      </c>
    </row>
    <row r="2555" spans="2:5" ht="50.1" customHeight="1">
      <c r="B2555" s="33">
        <v>92983</v>
      </c>
      <c r="C2555" s="34" t="s">
        <v>2199</v>
      </c>
      <c r="D2555" s="34" t="s">
        <v>5638</v>
      </c>
      <c r="E2555" s="35">
        <v>13.92</v>
      </c>
    </row>
    <row r="2556" spans="2:5" ht="50.1" customHeight="1">
      <c r="B2556" s="33">
        <v>92984</v>
      </c>
      <c r="C2556" s="34" t="s">
        <v>2200</v>
      </c>
      <c r="D2556" s="34" t="s">
        <v>5638</v>
      </c>
      <c r="E2556" s="35">
        <v>14.27</v>
      </c>
    </row>
    <row r="2557" spans="2:5" ht="50.1" customHeight="1">
      <c r="B2557" s="33">
        <v>92985</v>
      </c>
      <c r="C2557" s="34" t="s">
        <v>2201</v>
      </c>
      <c r="D2557" s="34" t="s">
        <v>5638</v>
      </c>
      <c r="E2557" s="35">
        <v>18.66</v>
      </c>
    </row>
    <row r="2558" spans="2:5" ht="50.1" customHeight="1">
      <c r="B2558" s="33">
        <v>92986</v>
      </c>
      <c r="C2558" s="34" t="s">
        <v>2202</v>
      </c>
      <c r="D2558" s="34" t="s">
        <v>5638</v>
      </c>
      <c r="E2558" s="35">
        <v>19.18</v>
      </c>
    </row>
    <row r="2559" spans="2:5" ht="50.1" customHeight="1">
      <c r="B2559" s="33">
        <v>92987</v>
      </c>
      <c r="C2559" s="34" t="s">
        <v>2203</v>
      </c>
      <c r="D2559" s="34" t="s">
        <v>5638</v>
      </c>
      <c r="E2559" s="35">
        <v>26.72</v>
      </c>
    </row>
    <row r="2560" spans="2:5" ht="50.1" customHeight="1">
      <c r="B2560" s="33">
        <v>92988</v>
      </c>
      <c r="C2560" s="34" t="s">
        <v>2204</v>
      </c>
      <c r="D2560" s="34" t="s">
        <v>5638</v>
      </c>
      <c r="E2560" s="35">
        <v>26.78</v>
      </c>
    </row>
    <row r="2561" spans="2:5" ht="50.1" customHeight="1">
      <c r="B2561" s="33">
        <v>92989</v>
      </c>
      <c r="C2561" s="34" t="s">
        <v>2205</v>
      </c>
      <c r="D2561" s="34" t="s">
        <v>5638</v>
      </c>
      <c r="E2561" s="35">
        <v>36.99</v>
      </c>
    </row>
    <row r="2562" spans="2:5" ht="50.1" customHeight="1">
      <c r="B2562" s="33">
        <v>92990</v>
      </c>
      <c r="C2562" s="34" t="s">
        <v>2206</v>
      </c>
      <c r="D2562" s="34" t="s">
        <v>5638</v>
      </c>
      <c r="E2562" s="35">
        <v>36.57</v>
      </c>
    </row>
    <row r="2563" spans="2:5" ht="50.1" customHeight="1">
      <c r="B2563" s="33">
        <v>92991</v>
      </c>
      <c r="C2563" s="34" t="s">
        <v>2207</v>
      </c>
      <c r="D2563" s="34" t="s">
        <v>5638</v>
      </c>
      <c r="E2563" s="35">
        <v>48.18</v>
      </c>
    </row>
    <row r="2564" spans="2:5" ht="50.1" customHeight="1">
      <c r="B2564" s="33">
        <v>92992</v>
      </c>
      <c r="C2564" s="34" t="s">
        <v>2208</v>
      </c>
      <c r="D2564" s="34" t="s">
        <v>5638</v>
      </c>
      <c r="E2564" s="35">
        <v>48.22</v>
      </c>
    </row>
    <row r="2565" spans="2:5" ht="50.1" customHeight="1">
      <c r="B2565" s="33">
        <v>92993</v>
      </c>
      <c r="C2565" s="34" t="s">
        <v>2209</v>
      </c>
      <c r="D2565" s="34" t="s">
        <v>5638</v>
      </c>
      <c r="E2565" s="35">
        <v>61.68</v>
      </c>
    </row>
    <row r="2566" spans="2:5" ht="50.1" customHeight="1">
      <c r="B2566" s="33">
        <v>92994</v>
      </c>
      <c r="C2566" s="34" t="s">
        <v>2210</v>
      </c>
      <c r="D2566" s="34" t="s">
        <v>5638</v>
      </c>
      <c r="E2566" s="35">
        <v>62.28</v>
      </c>
    </row>
    <row r="2567" spans="2:5" ht="50.1" customHeight="1">
      <c r="B2567" s="33">
        <v>92995</v>
      </c>
      <c r="C2567" s="34" t="s">
        <v>2211</v>
      </c>
      <c r="D2567" s="34" t="s">
        <v>5638</v>
      </c>
      <c r="E2567" s="35">
        <v>76.650000000000006</v>
      </c>
    </row>
    <row r="2568" spans="2:5" ht="50.1" customHeight="1">
      <c r="B2568" s="33">
        <v>92996</v>
      </c>
      <c r="C2568" s="34" t="s">
        <v>2212</v>
      </c>
      <c r="D2568" s="34" t="s">
        <v>5638</v>
      </c>
      <c r="E2568" s="35">
        <v>76.86</v>
      </c>
    </row>
    <row r="2569" spans="2:5" ht="50.1" customHeight="1">
      <c r="B2569" s="33">
        <v>92997</v>
      </c>
      <c r="C2569" s="34" t="s">
        <v>2213</v>
      </c>
      <c r="D2569" s="34" t="s">
        <v>5638</v>
      </c>
      <c r="E2569" s="35">
        <v>93.09</v>
      </c>
    </row>
    <row r="2570" spans="2:5" ht="50.1" customHeight="1">
      <c r="B2570" s="33">
        <v>92998</v>
      </c>
      <c r="C2570" s="34" t="s">
        <v>2214</v>
      </c>
      <c r="D2570" s="34" t="s">
        <v>5638</v>
      </c>
      <c r="E2570" s="35">
        <v>93.97</v>
      </c>
    </row>
    <row r="2571" spans="2:5" ht="50.1" customHeight="1">
      <c r="B2571" s="33">
        <v>92999</v>
      </c>
      <c r="C2571" s="34" t="s">
        <v>2215</v>
      </c>
      <c r="D2571" s="34" t="s">
        <v>5638</v>
      </c>
      <c r="E2571" s="35">
        <v>122.49</v>
      </c>
    </row>
    <row r="2572" spans="2:5" ht="50.1" customHeight="1">
      <c r="B2572" s="33">
        <v>93000</v>
      </c>
      <c r="C2572" s="34" t="s">
        <v>2216</v>
      </c>
      <c r="D2572" s="34" t="s">
        <v>5638</v>
      </c>
      <c r="E2572" s="35">
        <v>123.22</v>
      </c>
    </row>
    <row r="2573" spans="2:5" ht="50.1" customHeight="1">
      <c r="B2573" s="33">
        <v>93001</v>
      </c>
      <c r="C2573" s="34" t="s">
        <v>2217</v>
      </c>
      <c r="D2573" s="34" t="s">
        <v>5638</v>
      </c>
      <c r="E2573" s="35">
        <v>149.5</v>
      </c>
    </row>
    <row r="2574" spans="2:5" ht="50.1" customHeight="1">
      <c r="B2574" s="33">
        <v>93002</v>
      </c>
      <c r="C2574" s="34" t="s">
        <v>2218</v>
      </c>
      <c r="D2574" s="34" t="s">
        <v>5638</v>
      </c>
      <c r="E2574" s="35">
        <v>153.6</v>
      </c>
    </row>
    <row r="2575" spans="2:5" ht="50.1" customHeight="1">
      <c r="B2575" s="33">
        <v>83446</v>
      </c>
      <c r="C2575" s="34" t="s">
        <v>2219</v>
      </c>
      <c r="D2575" s="34" t="s">
        <v>5406</v>
      </c>
      <c r="E2575" s="35">
        <v>134.33000000000001</v>
      </c>
    </row>
    <row r="2576" spans="2:5" ht="50.1" customHeight="1">
      <c r="B2576" s="33">
        <v>91936</v>
      </c>
      <c r="C2576" s="34" t="s">
        <v>2220</v>
      </c>
      <c r="D2576" s="34" t="s">
        <v>5406</v>
      </c>
      <c r="E2576" s="35">
        <v>9.8800000000000008</v>
      </c>
    </row>
    <row r="2577" spans="2:5" ht="50.1" customHeight="1">
      <c r="B2577" s="33">
        <v>91937</v>
      </c>
      <c r="C2577" s="34" t="s">
        <v>2221</v>
      </c>
      <c r="D2577" s="34" t="s">
        <v>5406</v>
      </c>
      <c r="E2577" s="35">
        <v>8.2799999999999994</v>
      </c>
    </row>
    <row r="2578" spans="2:5" ht="50.1" customHeight="1">
      <c r="B2578" s="33">
        <v>91939</v>
      </c>
      <c r="C2578" s="34" t="s">
        <v>2222</v>
      </c>
      <c r="D2578" s="34" t="s">
        <v>5406</v>
      </c>
      <c r="E2578" s="35">
        <v>19.350000000000001</v>
      </c>
    </row>
    <row r="2579" spans="2:5" ht="50.1" customHeight="1">
      <c r="B2579" s="33">
        <v>91940</v>
      </c>
      <c r="C2579" s="34" t="s">
        <v>2223</v>
      </c>
      <c r="D2579" s="34" t="s">
        <v>5406</v>
      </c>
      <c r="E2579" s="35">
        <v>10.43</v>
      </c>
    </row>
    <row r="2580" spans="2:5" ht="50.1" customHeight="1">
      <c r="B2580" s="33">
        <v>91941</v>
      </c>
      <c r="C2580" s="34" t="s">
        <v>2224</v>
      </c>
      <c r="D2580" s="34" t="s">
        <v>5406</v>
      </c>
      <c r="E2580" s="35">
        <v>7.09</v>
      </c>
    </row>
    <row r="2581" spans="2:5" ht="50.1" customHeight="1">
      <c r="B2581" s="33">
        <v>91942</v>
      </c>
      <c r="C2581" s="34" t="s">
        <v>2225</v>
      </c>
      <c r="D2581" s="34" t="s">
        <v>5406</v>
      </c>
      <c r="E2581" s="35">
        <v>23.96</v>
      </c>
    </row>
    <row r="2582" spans="2:5" ht="50.1" customHeight="1">
      <c r="B2582" s="33">
        <v>91943</v>
      </c>
      <c r="C2582" s="34" t="s">
        <v>2226</v>
      </c>
      <c r="D2582" s="34" t="s">
        <v>5406</v>
      </c>
      <c r="E2582" s="35">
        <v>13.7</v>
      </c>
    </row>
    <row r="2583" spans="2:5" ht="50.1" customHeight="1">
      <c r="B2583" s="33">
        <v>91944</v>
      </c>
      <c r="C2583" s="34" t="s">
        <v>2227</v>
      </c>
      <c r="D2583" s="34" t="s">
        <v>5406</v>
      </c>
      <c r="E2583" s="35">
        <v>9.86</v>
      </c>
    </row>
    <row r="2584" spans="2:5" ht="50.1" customHeight="1">
      <c r="B2584" s="33">
        <v>92865</v>
      </c>
      <c r="C2584" s="34" t="s">
        <v>2228</v>
      </c>
      <c r="D2584" s="34" t="s">
        <v>5406</v>
      </c>
      <c r="E2584" s="35">
        <v>6.57</v>
      </c>
    </row>
    <row r="2585" spans="2:5" ht="50.1" customHeight="1">
      <c r="B2585" s="33">
        <v>92866</v>
      </c>
      <c r="C2585" s="34" t="s">
        <v>2229</v>
      </c>
      <c r="D2585" s="34" t="s">
        <v>5406</v>
      </c>
      <c r="E2585" s="35">
        <v>5.54</v>
      </c>
    </row>
    <row r="2586" spans="2:5" ht="50.1" customHeight="1">
      <c r="B2586" s="33">
        <v>92867</v>
      </c>
      <c r="C2586" s="34" t="s">
        <v>2230</v>
      </c>
      <c r="D2586" s="34" t="s">
        <v>5406</v>
      </c>
      <c r="E2586" s="35">
        <v>18.23</v>
      </c>
    </row>
    <row r="2587" spans="2:5" ht="50.1" customHeight="1">
      <c r="B2587" s="33">
        <v>92868</v>
      </c>
      <c r="C2587" s="34" t="s">
        <v>2231</v>
      </c>
      <c r="D2587" s="34" t="s">
        <v>5406</v>
      </c>
      <c r="E2587" s="35">
        <v>9.31</v>
      </c>
    </row>
    <row r="2588" spans="2:5" ht="50.1" customHeight="1">
      <c r="B2588" s="33">
        <v>92869</v>
      </c>
      <c r="C2588" s="34" t="s">
        <v>2232</v>
      </c>
      <c r="D2588" s="34" t="s">
        <v>5406</v>
      </c>
      <c r="E2588" s="35">
        <v>5.97</v>
      </c>
    </row>
    <row r="2589" spans="2:5" ht="50.1" customHeight="1">
      <c r="B2589" s="33">
        <v>92870</v>
      </c>
      <c r="C2589" s="34" t="s">
        <v>2233</v>
      </c>
      <c r="D2589" s="34" t="s">
        <v>5406</v>
      </c>
      <c r="E2589" s="35">
        <v>21.86</v>
      </c>
    </row>
    <row r="2590" spans="2:5" ht="50.1" customHeight="1">
      <c r="B2590" s="33">
        <v>92871</v>
      </c>
      <c r="C2590" s="34" t="s">
        <v>2234</v>
      </c>
      <c r="D2590" s="34" t="s">
        <v>5406</v>
      </c>
      <c r="E2590" s="35">
        <v>11.6</v>
      </c>
    </row>
    <row r="2591" spans="2:5" ht="50.1" customHeight="1">
      <c r="B2591" s="33">
        <v>92872</v>
      </c>
      <c r="C2591" s="34" t="s">
        <v>2235</v>
      </c>
      <c r="D2591" s="34" t="s">
        <v>5406</v>
      </c>
      <c r="E2591" s="35">
        <v>7.76</v>
      </c>
    </row>
    <row r="2592" spans="2:5" ht="50.1" customHeight="1">
      <c r="B2592" s="33">
        <v>95777</v>
      </c>
      <c r="C2592" s="34" t="s">
        <v>2236</v>
      </c>
      <c r="D2592" s="34" t="s">
        <v>5406</v>
      </c>
      <c r="E2592" s="35">
        <v>18.71</v>
      </c>
    </row>
    <row r="2593" spans="2:5" ht="50.1" customHeight="1">
      <c r="B2593" s="33">
        <v>95778</v>
      </c>
      <c r="C2593" s="34" t="s">
        <v>2237</v>
      </c>
      <c r="D2593" s="34" t="s">
        <v>5406</v>
      </c>
      <c r="E2593" s="35">
        <v>19.14</v>
      </c>
    </row>
    <row r="2594" spans="2:5" ht="50.1" customHeight="1">
      <c r="B2594" s="33">
        <v>95779</v>
      </c>
      <c r="C2594" s="34" t="s">
        <v>2238</v>
      </c>
      <c r="D2594" s="34" t="s">
        <v>5406</v>
      </c>
      <c r="E2594" s="35">
        <v>17.68</v>
      </c>
    </row>
    <row r="2595" spans="2:5" ht="50.1" customHeight="1">
      <c r="B2595" s="33">
        <v>95780</v>
      </c>
      <c r="C2595" s="34" t="s">
        <v>2239</v>
      </c>
      <c r="D2595" s="34" t="s">
        <v>5406</v>
      </c>
      <c r="E2595" s="35">
        <v>21.18</v>
      </c>
    </row>
    <row r="2596" spans="2:5" ht="50.1" customHeight="1">
      <c r="B2596" s="33">
        <v>95781</v>
      </c>
      <c r="C2596" s="34" t="s">
        <v>2240</v>
      </c>
      <c r="D2596" s="34" t="s">
        <v>5406</v>
      </c>
      <c r="E2596" s="35">
        <v>21.5</v>
      </c>
    </row>
    <row r="2597" spans="2:5" ht="50.1" customHeight="1">
      <c r="B2597" s="33">
        <v>95782</v>
      </c>
      <c r="C2597" s="34" t="s">
        <v>2241</v>
      </c>
      <c r="D2597" s="34" t="s">
        <v>5406</v>
      </c>
      <c r="E2597" s="35">
        <v>22.35</v>
      </c>
    </row>
    <row r="2598" spans="2:5" ht="50.1" customHeight="1">
      <c r="B2598" s="33">
        <v>95785</v>
      </c>
      <c r="C2598" s="34" t="s">
        <v>2242</v>
      </c>
      <c r="D2598" s="34" t="s">
        <v>5406</v>
      </c>
      <c r="E2598" s="35">
        <v>25.33</v>
      </c>
    </row>
    <row r="2599" spans="2:5" ht="50.1" customHeight="1">
      <c r="B2599" s="33">
        <v>95787</v>
      </c>
      <c r="C2599" s="34" t="s">
        <v>2243</v>
      </c>
      <c r="D2599" s="34" t="s">
        <v>5406</v>
      </c>
      <c r="E2599" s="35">
        <v>18.989999999999998</v>
      </c>
    </row>
    <row r="2600" spans="2:5" ht="50.1" customHeight="1">
      <c r="B2600" s="33">
        <v>95789</v>
      </c>
      <c r="C2600" s="34" t="s">
        <v>2244</v>
      </c>
      <c r="D2600" s="34" t="s">
        <v>5406</v>
      </c>
      <c r="E2600" s="35">
        <v>23.33</v>
      </c>
    </row>
    <row r="2601" spans="2:5" ht="50.1" customHeight="1">
      <c r="B2601" s="33">
        <v>95791</v>
      </c>
      <c r="C2601" s="34" t="s">
        <v>2245</v>
      </c>
      <c r="D2601" s="34" t="s">
        <v>5406</v>
      </c>
      <c r="E2601" s="35">
        <v>29.82</v>
      </c>
    </row>
    <row r="2602" spans="2:5" ht="50.1" customHeight="1">
      <c r="B2602" s="33">
        <v>95795</v>
      </c>
      <c r="C2602" s="34" t="s">
        <v>2246</v>
      </c>
      <c r="D2602" s="34" t="s">
        <v>5406</v>
      </c>
      <c r="E2602" s="35">
        <v>21.94</v>
      </c>
    </row>
    <row r="2603" spans="2:5" ht="50.1" customHeight="1">
      <c r="B2603" s="33">
        <v>95796</v>
      </c>
      <c r="C2603" s="34" t="s">
        <v>2247</v>
      </c>
      <c r="D2603" s="34" t="s">
        <v>5406</v>
      </c>
      <c r="E2603" s="35">
        <v>27.47</v>
      </c>
    </row>
    <row r="2604" spans="2:5" ht="50.1" customHeight="1">
      <c r="B2604" s="33">
        <v>95797</v>
      </c>
      <c r="C2604" s="34" t="s">
        <v>2248</v>
      </c>
      <c r="D2604" s="34" t="s">
        <v>5406</v>
      </c>
      <c r="E2604" s="35">
        <v>34.68</v>
      </c>
    </row>
    <row r="2605" spans="2:5" ht="50.1" customHeight="1">
      <c r="B2605" s="33">
        <v>95801</v>
      </c>
      <c r="C2605" s="34" t="s">
        <v>2249</v>
      </c>
      <c r="D2605" s="34" t="s">
        <v>5406</v>
      </c>
      <c r="E2605" s="35">
        <v>26.26</v>
      </c>
    </row>
    <row r="2606" spans="2:5" ht="50.1" customHeight="1">
      <c r="B2606" s="33">
        <v>95802</v>
      </c>
      <c r="C2606" s="34" t="s">
        <v>2250</v>
      </c>
      <c r="D2606" s="34" t="s">
        <v>5406</v>
      </c>
      <c r="E2606" s="35">
        <v>29.26</v>
      </c>
    </row>
    <row r="2607" spans="2:5" ht="50.1" customHeight="1">
      <c r="B2607" s="33">
        <v>95803</v>
      </c>
      <c r="C2607" s="34" t="s">
        <v>2251</v>
      </c>
      <c r="D2607" s="34" t="s">
        <v>5406</v>
      </c>
      <c r="E2607" s="35">
        <v>38.479999999999997</v>
      </c>
    </row>
    <row r="2608" spans="2:5" ht="50.1" customHeight="1">
      <c r="B2608" s="33">
        <v>95804</v>
      </c>
      <c r="C2608" s="34" t="s">
        <v>2252</v>
      </c>
      <c r="D2608" s="34" t="s">
        <v>5406</v>
      </c>
      <c r="E2608" s="35">
        <v>18</v>
      </c>
    </row>
    <row r="2609" spans="2:5" ht="50.1" customHeight="1">
      <c r="B2609" s="33">
        <v>95805</v>
      </c>
      <c r="C2609" s="34" t="s">
        <v>2253</v>
      </c>
      <c r="D2609" s="34" t="s">
        <v>5406</v>
      </c>
      <c r="E2609" s="35">
        <v>18.149999999999999</v>
      </c>
    </row>
    <row r="2610" spans="2:5" ht="50.1" customHeight="1">
      <c r="B2610" s="33">
        <v>95806</v>
      </c>
      <c r="C2610" s="34" t="s">
        <v>2254</v>
      </c>
      <c r="D2610" s="34" t="s">
        <v>5406</v>
      </c>
      <c r="E2610" s="35">
        <v>18.760000000000002</v>
      </c>
    </row>
    <row r="2611" spans="2:5" ht="50.1" customHeight="1">
      <c r="B2611" s="33">
        <v>95807</v>
      </c>
      <c r="C2611" s="34" t="s">
        <v>2255</v>
      </c>
      <c r="D2611" s="34" t="s">
        <v>5406</v>
      </c>
      <c r="E2611" s="35">
        <v>20.63</v>
      </c>
    </row>
    <row r="2612" spans="2:5" ht="50.1" customHeight="1">
      <c r="B2612" s="33">
        <v>95808</v>
      </c>
      <c r="C2612" s="34" t="s">
        <v>2256</v>
      </c>
      <c r="D2612" s="34" t="s">
        <v>5406</v>
      </c>
      <c r="E2612" s="35">
        <v>21.09</v>
      </c>
    </row>
    <row r="2613" spans="2:5" ht="50.1" customHeight="1">
      <c r="B2613" s="33">
        <v>95809</v>
      </c>
      <c r="C2613" s="34" t="s">
        <v>2257</v>
      </c>
      <c r="D2613" s="34" t="s">
        <v>5406</v>
      </c>
      <c r="E2613" s="35">
        <v>23.27</v>
      </c>
    </row>
    <row r="2614" spans="2:5" ht="50.1" customHeight="1">
      <c r="B2614" s="33">
        <v>95810</v>
      </c>
      <c r="C2614" s="34" t="s">
        <v>2258</v>
      </c>
      <c r="D2614" s="34" t="s">
        <v>5406</v>
      </c>
      <c r="E2614" s="35">
        <v>11.96</v>
      </c>
    </row>
    <row r="2615" spans="2:5" ht="50.1" customHeight="1">
      <c r="B2615" s="33">
        <v>95811</v>
      </c>
      <c r="C2615" s="34" t="s">
        <v>2259</v>
      </c>
      <c r="D2615" s="34" t="s">
        <v>5406</v>
      </c>
      <c r="E2615" s="35">
        <v>12.42</v>
      </c>
    </row>
    <row r="2616" spans="2:5" ht="50.1" customHeight="1">
      <c r="B2616" s="33">
        <v>95812</v>
      </c>
      <c r="C2616" s="34" t="s">
        <v>2260</v>
      </c>
      <c r="D2616" s="34" t="s">
        <v>5406</v>
      </c>
      <c r="E2616" s="35">
        <v>14.6</v>
      </c>
    </row>
    <row r="2617" spans="2:5" ht="50.1" customHeight="1">
      <c r="B2617" s="33">
        <v>95813</v>
      </c>
      <c r="C2617" s="34" t="s">
        <v>2261</v>
      </c>
      <c r="D2617" s="34" t="s">
        <v>5406</v>
      </c>
      <c r="E2617" s="35">
        <v>14.25</v>
      </c>
    </row>
    <row r="2618" spans="2:5" ht="50.1" customHeight="1">
      <c r="B2618" s="33">
        <v>95814</v>
      </c>
      <c r="C2618" s="34" t="s">
        <v>2262</v>
      </c>
      <c r="D2618" s="34" t="s">
        <v>5406</v>
      </c>
      <c r="E2618" s="35">
        <v>14.95</v>
      </c>
    </row>
    <row r="2619" spans="2:5" ht="50.1" customHeight="1">
      <c r="B2619" s="33">
        <v>95815</v>
      </c>
      <c r="C2619" s="34" t="s">
        <v>2263</v>
      </c>
      <c r="D2619" s="34" t="s">
        <v>5406</v>
      </c>
      <c r="E2619" s="35">
        <v>19.190000000000001</v>
      </c>
    </row>
    <row r="2620" spans="2:5" ht="50.1" customHeight="1">
      <c r="B2620" s="33">
        <v>95816</v>
      </c>
      <c r="C2620" s="34" t="s">
        <v>2264</v>
      </c>
      <c r="D2620" s="34" t="s">
        <v>5406</v>
      </c>
      <c r="E2620" s="35">
        <v>25.41</v>
      </c>
    </row>
    <row r="2621" spans="2:5" ht="50.1" customHeight="1">
      <c r="B2621" s="33">
        <v>95817</v>
      </c>
      <c r="C2621" s="34" t="s">
        <v>2265</v>
      </c>
      <c r="D2621" s="34" t="s">
        <v>5406</v>
      </c>
      <c r="E2621" s="35">
        <v>25.97</v>
      </c>
    </row>
    <row r="2622" spans="2:5" ht="50.1" customHeight="1">
      <c r="B2622" s="33">
        <v>95818</v>
      </c>
      <c r="C2622" s="34" t="s">
        <v>2266</v>
      </c>
      <c r="D2622" s="34" t="s">
        <v>5406</v>
      </c>
      <c r="E2622" s="35">
        <v>31.69</v>
      </c>
    </row>
    <row r="2623" spans="2:5" ht="50.1" customHeight="1">
      <c r="B2623" s="33">
        <v>97886</v>
      </c>
      <c r="C2623" s="34" t="s">
        <v>2267</v>
      </c>
      <c r="D2623" s="34" t="s">
        <v>5406</v>
      </c>
      <c r="E2623" s="35">
        <v>110.52</v>
      </c>
    </row>
    <row r="2624" spans="2:5" ht="50.1" customHeight="1">
      <c r="B2624" s="33">
        <v>97887</v>
      </c>
      <c r="C2624" s="34" t="s">
        <v>2268</v>
      </c>
      <c r="D2624" s="34" t="s">
        <v>5406</v>
      </c>
      <c r="E2624" s="35">
        <v>174.21</v>
      </c>
    </row>
    <row r="2625" spans="2:5" ht="50.1" customHeight="1">
      <c r="B2625" s="33">
        <v>97888</v>
      </c>
      <c r="C2625" s="34" t="s">
        <v>2269</v>
      </c>
      <c r="D2625" s="34" t="s">
        <v>5406</v>
      </c>
      <c r="E2625" s="35">
        <v>335.05</v>
      </c>
    </row>
    <row r="2626" spans="2:5" ht="50.1" customHeight="1">
      <c r="B2626" s="33">
        <v>97889</v>
      </c>
      <c r="C2626" s="34" t="s">
        <v>2270</v>
      </c>
      <c r="D2626" s="34" t="s">
        <v>5406</v>
      </c>
      <c r="E2626" s="35">
        <v>449.69</v>
      </c>
    </row>
    <row r="2627" spans="2:5" ht="50.1" customHeight="1">
      <c r="B2627" s="33">
        <v>97890</v>
      </c>
      <c r="C2627" s="34" t="s">
        <v>2271</v>
      </c>
      <c r="D2627" s="34" t="s">
        <v>5406</v>
      </c>
      <c r="E2627" s="35">
        <v>513.94000000000005</v>
      </c>
    </row>
    <row r="2628" spans="2:5" ht="50.1" customHeight="1">
      <c r="B2628" s="33">
        <v>97891</v>
      </c>
      <c r="C2628" s="34" t="s">
        <v>2272</v>
      </c>
      <c r="D2628" s="34" t="s">
        <v>5406</v>
      </c>
      <c r="E2628" s="35">
        <v>132.94999999999999</v>
      </c>
    </row>
    <row r="2629" spans="2:5" ht="50.1" customHeight="1">
      <c r="B2629" s="33">
        <v>97892</v>
      </c>
      <c r="C2629" s="34" t="s">
        <v>2273</v>
      </c>
      <c r="D2629" s="34" t="s">
        <v>5406</v>
      </c>
      <c r="E2629" s="35">
        <v>247.76</v>
      </c>
    </row>
    <row r="2630" spans="2:5" ht="50.1" customHeight="1">
      <c r="B2630" s="33">
        <v>97893</v>
      </c>
      <c r="C2630" s="34" t="s">
        <v>2274</v>
      </c>
      <c r="D2630" s="34" t="s">
        <v>5406</v>
      </c>
      <c r="E2630" s="35">
        <v>338.38</v>
      </c>
    </row>
    <row r="2631" spans="2:5" ht="50.1" customHeight="1">
      <c r="B2631" s="33">
        <v>97894</v>
      </c>
      <c r="C2631" s="34" t="s">
        <v>2275</v>
      </c>
      <c r="D2631" s="34" t="s">
        <v>5406</v>
      </c>
      <c r="E2631" s="35">
        <v>379.07</v>
      </c>
    </row>
    <row r="2632" spans="2:5" ht="50.1" customHeight="1">
      <c r="B2632" s="33">
        <v>68066</v>
      </c>
      <c r="C2632" s="34" t="s">
        <v>2276</v>
      </c>
      <c r="D2632" s="34" t="s">
        <v>5406</v>
      </c>
      <c r="E2632" s="35">
        <v>91.92</v>
      </c>
    </row>
    <row r="2633" spans="2:5" ht="50.1" customHeight="1">
      <c r="B2633" s="33">
        <v>72319</v>
      </c>
      <c r="C2633" s="34" t="s">
        <v>2277</v>
      </c>
      <c r="D2633" s="34" t="s">
        <v>5406</v>
      </c>
      <c r="E2633" s="36">
        <v>5112.96</v>
      </c>
    </row>
    <row r="2634" spans="2:5" ht="50.1" customHeight="1">
      <c r="B2634" s="33">
        <v>72341</v>
      </c>
      <c r="C2634" s="34" t="s">
        <v>2278</v>
      </c>
      <c r="D2634" s="34" t="s">
        <v>5406</v>
      </c>
      <c r="E2634" s="35">
        <v>302.33999999999997</v>
      </c>
    </row>
    <row r="2635" spans="2:5" ht="50.1" customHeight="1">
      <c r="B2635" s="33">
        <v>72343</v>
      </c>
      <c r="C2635" s="34" t="s">
        <v>2279</v>
      </c>
      <c r="D2635" s="34" t="s">
        <v>5406</v>
      </c>
      <c r="E2635" s="35">
        <v>362.52</v>
      </c>
    </row>
    <row r="2636" spans="2:5" ht="50.1" customHeight="1">
      <c r="B2636" s="33">
        <v>72344</v>
      </c>
      <c r="C2636" s="34" t="s">
        <v>2280</v>
      </c>
      <c r="D2636" s="34" t="s">
        <v>5406</v>
      </c>
      <c r="E2636" s="35">
        <v>635.03</v>
      </c>
    </row>
    <row r="2637" spans="2:5" ht="50.1" customHeight="1">
      <c r="B2637" s="33">
        <v>72345</v>
      </c>
      <c r="C2637" s="34" t="s">
        <v>2281</v>
      </c>
      <c r="D2637" s="34" t="s">
        <v>5406</v>
      </c>
      <c r="E2637" s="36">
        <v>2060</v>
      </c>
    </row>
    <row r="2638" spans="2:5" ht="50.1" customHeight="1">
      <c r="B2638" s="34" t="s">
        <v>2282</v>
      </c>
      <c r="C2638" s="34" t="s">
        <v>2283</v>
      </c>
      <c r="D2638" s="34" t="s">
        <v>5406</v>
      </c>
      <c r="E2638" s="35">
        <v>14.83</v>
      </c>
    </row>
    <row r="2639" spans="2:5" ht="50.1" customHeight="1">
      <c r="B2639" s="34" t="s">
        <v>2284</v>
      </c>
      <c r="C2639" s="34" t="s">
        <v>2285</v>
      </c>
      <c r="D2639" s="34" t="s">
        <v>5406</v>
      </c>
      <c r="E2639" s="35">
        <v>23.3</v>
      </c>
    </row>
    <row r="2640" spans="2:5" ht="50.1" customHeight="1">
      <c r="B2640" s="34" t="s">
        <v>2286</v>
      </c>
      <c r="C2640" s="34" t="s">
        <v>2287</v>
      </c>
      <c r="D2640" s="34" t="s">
        <v>5406</v>
      </c>
      <c r="E2640" s="35">
        <v>70.06</v>
      </c>
    </row>
    <row r="2641" spans="2:5" ht="50.1" customHeight="1">
      <c r="B2641" s="34" t="s">
        <v>2288</v>
      </c>
      <c r="C2641" s="34" t="s">
        <v>2289</v>
      </c>
      <c r="D2641" s="34" t="s">
        <v>5406</v>
      </c>
      <c r="E2641" s="35">
        <v>97.02</v>
      </c>
    </row>
    <row r="2642" spans="2:5" ht="50.1" customHeight="1">
      <c r="B2642" s="34" t="s">
        <v>2290</v>
      </c>
      <c r="C2642" s="34" t="s">
        <v>2291</v>
      </c>
      <c r="D2642" s="34" t="s">
        <v>5406</v>
      </c>
      <c r="E2642" s="35">
        <v>131.33000000000001</v>
      </c>
    </row>
    <row r="2643" spans="2:5" ht="50.1" customHeight="1">
      <c r="B2643" s="34" t="s">
        <v>2292</v>
      </c>
      <c r="C2643" s="34" t="s">
        <v>2293</v>
      </c>
      <c r="D2643" s="34" t="s">
        <v>5406</v>
      </c>
      <c r="E2643" s="35">
        <v>382.83</v>
      </c>
    </row>
    <row r="2644" spans="2:5" ht="50.1" customHeight="1">
      <c r="B2644" s="34" t="s">
        <v>2294</v>
      </c>
      <c r="C2644" s="34" t="s">
        <v>2295</v>
      </c>
      <c r="D2644" s="34" t="s">
        <v>5406</v>
      </c>
      <c r="E2644" s="35">
        <v>998.86</v>
      </c>
    </row>
    <row r="2645" spans="2:5" ht="50.1" customHeight="1">
      <c r="B2645" s="34" t="s">
        <v>2296</v>
      </c>
      <c r="C2645" s="34" t="s">
        <v>2297</v>
      </c>
      <c r="D2645" s="34" t="s">
        <v>5406</v>
      </c>
      <c r="E2645" s="36">
        <v>1367.17</v>
      </c>
    </row>
    <row r="2646" spans="2:5" ht="50.1" customHeight="1">
      <c r="B2646" s="34" t="s">
        <v>2298</v>
      </c>
      <c r="C2646" s="34" t="s">
        <v>2299</v>
      </c>
      <c r="D2646" s="34" t="s">
        <v>5406</v>
      </c>
      <c r="E2646" s="36">
        <v>2243.23</v>
      </c>
    </row>
    <row r="2647" spans="2:5" ht="50.1" customHeight="1">
      <c r="B2647" s="34" t="s">
        <v>2300</v>
      </c>
      <c r="C2647" s="34" t="s">
        <v>2301</v>
      </c>
      <c r="D2647" s="34" t="s">
        <v>5406</v>
      </c>
      <c r="E2647" s="35">
        <v>601.75</v>
      </c>
    </row>
    <row r="2648" spans="2:5" ht="50.1" customHeight="1">
      <c r="B2648" s="34" t="s">
        <v>2302</v>
      </c>
      <c r="C2648" s="34" t="s">
        <v>2303</v>
      </c>
      <c r="D2648" s="34" t="s">
        <v>5406</v>
      </c>
      <c r="E2648" s="35">
        <v>54.82</v>
      </c>
    </row>
    <row r="2649" spans="2:5" ht="50.1" customHeight="1">
      <c r="B2649" s="34" t="s">
        <v>2304</v>
      </c>
      <c r="C2649" s="34" t="s">
        <v>2305</v>
      </c>
      <c r="D2649" s="34" t="s">
        <v>5406</v>
      </c>
      <c r="E2649" s="35">
        <v>344.61</v>
      </c>
    </row>
    <row r="2650" spans="2:5" ht="50.1" customHeight="1">
      <c r="B2650" s="34" t="s">
        <v>2306</v>
      </c>
      <c r="C2650" s="34" t="s">
        <v>2307</v>
      </c>
      <c r="D2650" s="34" t="s">
        <v>5406</v>
      </c>
      <c r="E2650" s="35">
        <v>396.59</v>
      </c>
    </row>
    <row r="2651" spans="2:5" ht="50.1" customHeight="1">
      <c r="B2651" s="34" t="s">
        <v>2308</v>
      </c>
      <c r="C2651" s="34" t="s">
        <v>2309</v>
      </c>
      <c r="D2651" s="34" t="s">
        <v>5406</v>
      </c>
      <c r="E2651" s="35">
        <v>456.76</v>
      </c>
    </row>
    <row r="2652" spans="2:5" ht="50.1" customHeight="1">
      <c r="B2652" s="34" t="s">
        <v>2310</v>
      </c>
      <c r="C2652" s="34" t="s">
        <v>2311</v>
      </c>
      <c r="D2652" s="34" t="s">
        <v>5406</v>
      </c>
      <c r="E2652" s="35">
        <v>632.99</v>
      </c>
    </row>
    <row r="2653" spans="2:5" ht="50.1" customHeight="1">
      <c r="B2653" s="34" t="s">
        <v>2312</v>
      </c>
      <c r="C2653" s="34" t="s">
        <v>2313</v>
      </c>
      <c r="D2653" s="34" t="s">
        <v>5406</v>
      </c>
      <c r="E2653" s="35">
        <v>918.82</v>
      </c>
    </row>
    <row r="2654" spans="2:5" ht="50.1" customHeight="1">
      <c r="B2654" s="33">
        <v>83463</v>
      </c>
      <c r="C2654" s="34" t="s">
        <v>2314</v>
      </c>
      <c r="D2654" s="34" t="s">
        <v>5406</v>
      </c>
      <c r="E2654" s="35">
        <v>268.07</v>
      </c>
    </row>
    <row r="2655" spans="2:5" ht="50.1" customHeight="1">
      <c r="B2655" s="33">
        <v>84402</v>
      </c>
      <c r="C2655" s="34" t="s">
        <v>2315</v>
      </c>
      <c r="D2655" s="34" t="s">
        <v>5406</v>
      </c>
      <c r="E2655" s="35">
        <v>67.599999999999994</v>
      </c>
    </row>
    <row r="2656" spans="2:5" ht="50.1" customHeight="1">
      <c r="B2656" s="33">
        <v>93653</v>
      </c>
      <c r="C2656" s="34" t="s">
        <v>2316</v>
      </c>
      <c r="D2656" s="34" t="s">
        <v>5406</v>
      </c>
      <c r="E2656" s="35">
        <v>11.43</v>
      </c>
    </row>
    <row r="2657" spans="2:5" ht="50.1" customHeight="1">
      <c r="B2657" s="33">
        <v>93654</v>
      </c>
      <c r="C2657" s="34" t="s">
        <v>2317</v>
      </c>
      <c r="D2657" s="34" t="s">
        <v>5406</v>
      </c>
      <c r="E2657" s="35">
        <v>11.85</v>
      </c>
    </row>
    <row r="2658" spans="2:5" ht="50.1" customHeight="1">
      <c r="B2658" s="33">
        <v>93655</v>
      </c>
      <c r="C2658" s="34" t="s">
        <v>2318</v>
      </c>
      <c r="D2658" s="34" t="s">
        <v>5406</v>
      </c>
      <c r="E2658" s="35">
        <v>12.65</v>
      </c>
    </row>
    <row r="2659" spans="2:5" ht="50.1" customHeight="1">
      <c r="B2659" s="33">
        <v>93656</v>
      </c>
      <c r="C2659" s="34" t="s">
        <v>2319</v>
      </c>
      <c r="D2659" s="34" t="s">
        <v>5406</v>
      </c>
      <c r="E2659" s="35">
        <v>12.65</v>
      </c>
    </row>
    <row r="2660" spans="2:5" ht="50.1" customHeight="1">
      <c r="B2660" s="33">
        <v>93657</v>
      </c>
      <c r="C2660" s="34" t="s">
        <v>2320</v>
      </c>
      <c r="D2660" s="34" t="s">
        <v>5406</v>
      </c>
      <c r="E2660" s="35">
        <v>13.62</v>
      </c>
    </row>
    <row r="2661" spans="2:5" ht="50.1" customHeight="1">
      <c r="B2661" s="33">
        <v>93658</v>
      </c>
      <c r="C2661" s="34" t="s">
        <v>2321</v>
      </c>
      <c r="D2661" s="34" t="s">
        <v>5406</v>
      </c>
      <c r="E2661" s="35">
        <v>19.809999999999999</v>
      </c>
    </row>
    <row r="2662" spans="2:5" ht="50.1" customHeight="1">
      <c r="B2662" s="33">
        <v>93659</v>
      </c>
      <c r="C2662" s="34" t="s">
        <v>2322</v>
      </c>
      <c r="D2662" s="34" t="s">
        <v>5406</v>
      </c>
      <c r="E2662" s="35">
        <v>21.78</v>
      </c>
    </row>
    <row r="2663" spans="2:5" ht="50.1" customHeight="1">
      <c r="B2663" s="33">
        <v>93660</v>
      </c>
      <c r="C2663" s="34" t="s">
        <v>2323</v>
      </c>
      <c r="D2663" s="34" t="s">
        <v>5406</v>
      </c>
      <c r="E2663" s="35">
        <v>58.89</v>
      </c>
    </row>
    <row r="2664" spans="2:5" ht="50.1" customHeight="1">
      <c r="B2664" s="33">
        <v>93661</v>
      </c>
      <c r="C2664" s="34" t="s">
        <v>2324</v>
      </c>
      <c r="D2664" s="34" t="s">
        <v>5406</v>
      </c>
      <c r="E2664" s="35">
        <v>59.71</v>
      </c>
    </row>
    <row r="2665" spans="2:5" ht="50.1" customHeight="1">
      <c r="B2665" s="33">
        <v>93662</v>
      </c>
      <c r="C2665" s="34" t="s">
        <v>2325</v>
      </c>
      <c r="D2665" s="34" t="s">
        <v>5406</v>
      </c>
      <c r="E2665" s="35">
        <v>61.35</v>
      </c>
    </row>
    <row r="2666" spans="2:5" ht="50.1" customHeight="1">
      <c r="B2666" s="33">
        <v>93663</v>
      </c>
      <c r="C2666" s="34" t="s">
        <v>2326</v>
      </c>
      <c r="D2666" s="34" t="s">
        <v>5406</v>
      </c>
      <c r="E2666" s="35">
        <v>61.35</v>
      </c>
    </row>
    <row r="2667" spans="2:5" ht="50.1" customHeight="1">
      <c r="B2667" s="33">
        <v>93664</v>
      </c>
      <c r="C2667" s="34" t="s">
        <v>2327</v>
      </c>
      <c r="D2667" s="34" t="s">
        <v>5406</v>
      </c>
      <c r="E2667" s="35">
        <v>63.28</v>
      </c>
    </row>
    <row r="2668" spans="2:5" ht="50.1" customHeight="1">
      <c r="B2668" s="33">
        <v>93665</v>
      </c>
      <c r="C2668" s="34" t="s">
        <v>2328</v>
      </c>
      <c r="D2668" s="34" t="s">
        <v>5406</v>
      </c>
      <c r="E2668" s="35">
        <v>65.48</v>
      </c>
    </row>
    <row r="2669" spans="2:5" ht="50.1" customHeight="1">
      <c r="B2669" s="33">
        <v>93666</v>
      </c>
      <c r="C2669" s="34" t="s">
        <v>2329</v>
      </c>
      <c r="D2669" s="34" t="s">
        <v>5406</v>
      </c>
      <c r="E2669" s="35">
        <v>69.41</v>
      </c>
    </row>
    <row r="2670" spans="2:5" ht="50.1" customHeight="1">
      <c r="B2670" s="33">
        <v>93667</v>
      </c>
      <c r="C2670" s="34" t="s">
        <v>2330</v>
      </c>
      <c r="D2670" s="34" t="s">
        <v>5406</v>
      </c>
      <c r="E2670" s="35">
        <v>73.13</v>
      </c>
    </row>
    <row r="2671" spans="2:5" ht="50.1" customHeight="1">
      <c r="B2671" s="33">
        <v>93668</v>
      </c>
      <c r="C2671" s="34" t="s">
        <v>2331</v>
      </c>
      <c r="D2671" s="34" t="s">
        <v>5406</v>
      </c>
      <c r="E2671" s="35">
        <v>74.38</v>
      </c>
    </row>
    <row r="2672" spans="2:5" ht="50.1" customHeight="1">
      <c r="B2672" s="33">
        <v>93669</v>
      </c>
      <c r="C2672" s="34" t="s">
        <v>2332</v>
      </c>
      <c r="D2672" s="34" t="s">
        <v>5406</v>
      </c>
      <c r="E2672" s="35">
        <v>76.81</v>
      </c>
    </row>
    <row r="2673" spans="2:5" ht="50.1" customHeight="1">
      <c r="B2673" s="33">
        <v>93670</v>
      </c>
      <c r="C2673" s="34" t="s">
        <v>2333</v>
      </c>
      <c r="D2673" s="34" t="s">
        <v>5406</v>
      </c>
      <c r="E2673" s="35">
        <v>76.81</v>
      </c>
    </row>
    <row r="2674" spans="2:5" ht="50.1" customHeight="1">
      <c r="B2674" s="33">
        <v>93671</v>
      </c>
      <c r="C2674" s="34" t="s">
        <v>2334</v>
      </c>
      <c r="D2674" s="34" t="s">
        <v>5406</v>
      </c>
      <c r="E2674" s="35">
        <v>79.72</v>
      </c>
    </row>
    <row r="2675" spans="2:5" ht="50.1" customHeight="1">
      <c r="B2675" s="33">
        <v>93672</v>
      </c>
      <c r="C2675" s="34" t="s">
        <v>2335</v>
      </c>
      <c r="D2675" s="34" t="s">
        <v>5406</v>
      </c>
      <c r="E2675" s="35">
        <v>84.32</v>
      </c>
    </row>
    <row r="2676" spans="2:5" ht="50.1" customHeight="1">
      <c r="B2676" s="33">
        <v>93673</v>
      </c>
      <c r="C2676" s="34" t="s">
        <v>2336</v>
      </c>
      <c r="D2676" s="34" t="s">
        <v>5406</v>
      </c>
      <c r="E2676" s="35">
        <v>90.23</v>
      </c>
    </row>
    <row r="2677" spans="2:5" ht="50.1" customHeight="1">
      <c r="B2677" s="33">
        <v>97359</v>
      </c>
      <c r="C2677" s="34" t="s">
        <v>21764</v>
      </c>
      <c r="D2677" s="34" t="s">
        <v>5406</v>
      </c>
      <c r="E2677" s="36">
        <v>2044.06</v>
      </c>
    </row>
    <row r="2678" spans="2:5" ht="50.1" customHeight="1">
      <c r="B2678" s="33">
        <v>97360</v>
      </c>
      <c r="C2678" s="34" t="s">
        <v>21765</v>
      </c>
      <c r="D2678" s="34" t="s">
        <v>5406</v>
      </c>
      <c r="E2678" s="36">
        <v>3931.92</v>
      </c>
    </row>
    <row r="2679" spans="2:5" ht="50.1" customHeight="1">
      <c r="B2679" s="33">
        <v>97361</v>
      </c>
      <c r="C2679" s="34" t="s">
        <v>21766</v>
      </c>
      <c r="D2679" s="34" t="s">
        <v>5406</v>
      </c>
      <c r="E2679" s="36">
        <v>5242.5600000000004</v>
      </c>
    </row>
    <row r="2680" spans="2:5" ht="50.1" customHeight="1">
      <c r="B2680" s="33">
        <v>91945</v>
      </c>
      <c r="C2680" s="34" t="s">
        <v>2337</v>
      </c>
      <c r="D2680" s="34" t="s">
        <v>5406</v>
      </c>
      <c r="E2680" s="35">
        <v>6.41</v>
      </c>
    </row>
    <row r="2681" spans="2:5" ht="50.1" customHeight="1">
      <c r="B2681" s="33">
        <v>91946</v>
      </c>
      <c r="C2681" s="34" t="s">
        <v>2338</v>
      </c>
      <c r="D2681" s="34" t="s">
        <v>5406</v>
      </c>
      <c r="E2681" s="35">
        <v>5.33</v>
      </c>
    </row>
    <row r="2682" spans="2:5" ht="50.1" customHeight="1">
      <c r="B2682" s="33">
        <v>91947</v>
      </c>
      <c r="C2682" s="34" t="s">
        <v>2339</v>
      </c>
      <c r="D2682" s="34" t="s">
        <v>5406</v>
      </c>
      <c r="E2682" s="35">
        <v>4.66</v>
      </c>
    </row>
    <row r="2683" spans="2:5" ht="50.1" customHeight="1">
      <c r="B2683" s="33">
        <v>91949</v>
      </c>
      <c r="C2683" s="34" t="s">
        <v>2340</v>
      </c>
      <c r="D2683" s="34" t="s">
        <v>5406</v>
      </c>
      <c r="E2683" s="35">
        <v>9.76</v>
      </c>
    </row>
    <row r="2684" spans="2:5" ht="50.1" customHeight="1">
      <c r="B2684" s="33">
        <v>91950</v>
      </c>
      <c r="C2684" s="34" t="s">
        <v>2341</v>
      </c>
      <c r="D2684" s="34" t="s">
        <v>5406</v>
      </c>
      <c r="E2684" s="35">
        <v>8.4600000000000009</v>
      </c>
    </row>
    <row r="2685" spans="2:5" ht="50.1" customHeight="1">
      <c r="B2685" s="33">
        <v>91951</v>
      </c>
      <c r="C2685" s="34" t="s">
        <v>2342</v>
      </c>
      <c r="D2685" s="34" t="s">
        <v>5406</v>
      </c>
      <c r="E2685" s="35">
        <v>7.67</v>
      </c>
    </row>
    <row r="2686" spans="2:5" ht="50.1" customHeight="1">
      <c r="B2686" s="33">
        <v>91952</v>
      </c>
      <c r="C2686" s="34" t="s">
        <v>2343</v>
      </c>
      <c r="D2686" s="34" t="s">
        <v>5406</v>
      </c>
      <c r="E2686" s="35">
        <v>12.07</v>
      </c>
    </row>
    <row r="2687" spans="2:5" ht="50.1" customHeight="1">
      <c r="B2687" s="33">
        <v>91953</v>
      </c>
      <c r="C2687" s="34" t="s">
        <v>2344</v>
      </c>
      <c r="D2687" s="34" t="s">
        <v>5406</v>
      </c>
      <c r="E2687" s="35">
        <v>17.399999999999999</v>
      </c>
    </row>
    <row r="2688" spans="2:5" ht="50.1" customHeight="1">
      <c r="B2688" s="33">
        <v>91954</v>
      </c>
      <c r="C2688" s="34" t="s">
        <v>2345</v>
      </c>
      <c r="D2688" s="34" t="s">
        <v>5406</v>
      </c>
      <c r="E2688" s="35">
        <v>16.21</v>
      </c>
    </row>
    <row r="2689" spans="2:5" ht="50.1" customHeight="1">
      <c r="B2689" s="33">
        <v>91955</v>
      </c>
      <c r="C2689" s="34" t="s">
        <v>2346</v>
      </c>
      <c r="D2689" s="34" t="s">
        <v>5406</v>
      </c>
      <c r="E2689" s="35">
        <v>21.54</v>
      </c>
    </row>
    <row r="2690" spans="2:5" ht="50.1" customHeight="1">
      <c r="B2690" s="33">
        <v>91956</v>
      </c>
      <c r="C2690" s="34" t="s">
        <v>2347</v>
      </c>
      <c r="D2690" s="34" t="s">
        <v>5406</v>
      </c>
      <c r="E2690" s="35">
        <v>26.28</v>
      </c>
    </row>
    <row r="2691" spans="2:5" ht="50.1" customHeight="1">
      <c r="B2691" s="33">
        <v>91957</v>
      </c>
      <c r="C2691" s="34" t="s">
        <v>2348</v>
      </c>
      <c r="D2691" s="34" t="s">
        <v>5406</v>
      </c>
      <c r="E2691" s="35">
        <v>31.61</v>
      </c>
    </row>
    <row r="2692" spans="2:5" ht="50.1" customHeight="1">
      <c r="B2692" s="33">
        <v>91958</v>
      </c>
      <c r="C2692" s="34" t="s">
        <v>2349</v>
      </c>
      <c r="D2692" s="34" t="s">
        <v>5406</v>
      </c>
      <c r="E2692" s="35">
        <v>22.17</v>
      </c>
    </row>
    <row r="2693" spans="2:5" ht="50.1" customHeight="1">
      <c r="B2693" s="33">
        <v>91959</v>
      </c>
      <c r="C2693" s="34" t="s">
        <v>2350</v>
      </c>
      <c r="D2693" s="34" t="s">
        <v>5406</v>
      </c>
      <c r="E2693" s="35">
        <v>27.5</v>
      </c>
    </row>
    <row r="2694" spans="2:5" ht="50.1" customHeight="1">
      <c r="B2694" s="33">
        <v>91960</v>
      </c>
      <c r="C2694" s="34" t="s">
        <v>2351</v>
      </c>
      <c r="D2694" s="34" t="s">
        <v>5406</v>
      </c>
      <c r="E2694" s="35">
        <v>30.43</v>
      </c>
    </row>
    <row r="2695" spans="2:5" ht="50.1" customHeight="1">
      <c r="B2695" s="33">
        <v>91961</v>
      </c>
      <c r="C2695" s="34" t="s">
        <v>2352</v>
      </c>
      <c r="D2695" s="34" t="s">
        <v>5406</v>
      </c>
      <c r="E2695" s="35">
        <v>35.76</v>
      </c>
    </row>
    <row r="2696" spans="2:5" ht="50.1" customHeight="1">
      <c r="B2696" s="33">
        <v>91962</v>
      </c>
      <c r="C2696" s="34" t="s">
        <v>2353</v>
      </c>
      <c r="D2696" s="34" t="s">
        <v>5406</v>
      </c>
      <c r="E2696" s="35">
        <v>40.54</v>
      </c>
    </row>
    <row r="2697" spans="2:5" ht="50.1" customHeight="1">
      <c r="B2697" s="33">
        <v>91963</v>
      </c>
      <c r="C2697" s="34" t="s">
        <v>2354</v>
      </c>
      <c r="D2697" s="34" t="s">
        <v>5406</v>
      </c>
      <c r="E2697" s="35">
        <v>45.87</v>
      </c>
    </row>
    <row r="2698" spans="2:5" ht="50.1" customHeight="1">
      <c r="B2698" s="33">
        <v>91964</v>
      </c>
      <c r="C2698" s="34" t="s">
        <v>2355</v>
      </c>
      <c r="D2698" s="34" t="s">
        <v>5406</v>
      </c>
      <c r="E2698" s="35">
        <v>36.4</v>
      </c>
    </row>
    <row r="2699" spans="2:5" ht="50.1" customHeight="1">
      <c r="B2699" s="33">
        <v>91965</v>
      </c>
      <c r="C2699" s="34" t="s">
        <v>2356</v>
      </c>
      <c r="D2699" s="34" t="s">
        <v>5406</v>
      </c>
      <c r="E2699" s="35">
        <v>41.73</v>
      </c>
    </row>
    <row r="2700" spans="2:5" ht="50.1" customHeight="1">
      <c r="B2700" s="33">
        <v>91966</v>
      </c>
      <c r="C2700" s="34" t="s">
        <v>2357</v>
      </c>
      <c r="D2700" s="34" t="s">
        <v>5406</v>
      </c>
      <c r="E2700" s="35">
        <v>32.29</v>
      </c>
    </row>
    <row r="2701" spans="2:5" ht="50.1" customHeight="1">
      <c r="B2701" s="33">
        <v>91967</v>
      </c>
      <c r="C2701" s="34" t="s">
        <v>2358</v>
      </c>
      <c r="D2701" s="34" t="s">
        <v>5406</v>
      </c>
      <c r="E2701" s="35">
        <v>37.619999999999997</v>
      </c>
    </row>
    <row r="2702" spans="2:5" ht="50.1" customHeight="1">
      <c r="B2702" s="33">
        <v>91968</v>
      </c>
      <c r="C2702" s="34" t="s">
        <v>2359</v>
      </c>
      <c r="D2702" s="34" t="s">
        <v>5406</v>
      </c>
      <c r="E2702" s="35">
        <v>44.64</v>
      </c>
    </row>
    <row r="2703" spans="2:5" ht="50.1" customHeight="1">
      <c r="B2703" s="33">
        <v>91969</v>
      </c>
      <c r="C2703" s="34" t="s">
        <v>2360</v>
      </c>
      <c r="D2703" s="34" t="s">
        <v>5406</v>
      </c>
      <c r="E2703" s="35">
        <v>49.97</v>
      </c>
    </row>
    <row r="2704" spans="2:5" ht="50.1" customHeight="1">
      <c r="B2704" s="33">
        <v>91970</v>
      </c>
      <c r="C2704" s="34" t="s">
        <v>2361</v>
      </c>
      <c r="D2704" s="34" t="s">
        <v>5406</v>
      </c>
      <c r="E2704" s="35">
        <v>46.73</v>
      </c>
    </row>
    <row r="2705" spans="2:5" ht="50.1" customHeight="1">
      <c r="B2705" s="33">
        <v>91971</v>
      </c>
      <c r="C2705" s="34" t="s">
        <v>2362</v>
      </c>
      <c r="D2705" s="34" t="s">
        <v>5406</v>
      </c>
      <c r="E2705" s="35">
        <v>55.19</v>
      </c>
    </row>
    <row r="2706" spans="2:5" ht="50.1" customHeight="1">
      <c r="B2706" s="33">
        <v>91972</v>
      </c>
      <c r="C2706" s="34" t="s">
        <v>2363</v>
      </c>
      <c r="D2706" s="34" t="s">
        <v>5406</v>
      </c>
      <c r="E2706" s="35">
        <v>50.88</v>
      </c>
    </row>
    <row r="2707" spans="2:5" ht="50.1" customHeight="1">
      <c r="B2707" s="33">
        <v>91973</v>
      </c>
      <c r="C2707" s="34" t="s">
        <v>2364</v>
      </c>
      <c r="D2707" s="34" t="s">
        <v>5406</v>
      </c>
      <c r="E2707" s="35">
        <v>59.34</v>
      </c>
    </row>
    <row r="2708" spans="2:5" ht="50.1" customHeight="1">
      <c r="B2708" s="33">
        <v>91974</v>
      </c>
      <c r="C2708" s="34" t="s">
        <v>2365</v>
      </c>
      <c r="D2708" s="34" t="s">
        <v>5406</v>
      </c>
      <c r="E2708" s="35">
        <v>42.6</v>
      </c>
    </row>
    <row r="2709" spans="2:5" ht="50.1" customHeight="1">
      <c r="B2709" s="33">
        <v>91975</v>
      </c>
      <c r="C2709" s="34" t="s">
        <v>2366</v>
      </c>
      <c r="D2709" s="34" t="s">
        <v>5406</v>
      </c>
      <c r="E2709" s="35">
        <v>51.06</v>
      </c>
    </row>
    <row r="2710" spans="2:5" ht="50.1" customHeight="1">
      <c r="B2710" s="33">
        <v>91976</v>
      </c>
      <c r="C2710" s="34" t="s">
        <v>2367</v>
      </c>
      <c r="D2710" s="34" t="s">
        <v>5406</v>
      </c>
      <c r="E2710" s="35">
        <v>62.89</v>
      </c>
    </row>
    <row r="2711" spans="2:5" ht="50.1" customHeight="1">
      <c r="B2711" s="33">
        <v>91977</v>
      </c>
      <c r="C2711" s="34" t="s">
        <v>2368</v>
      </c>
      <c r="D2711" s="34" t="s">
        <v>5406</v>
      </c>
      <c r="E2711" s="35">
        <v>71.349999999999994</v>
      </c>
    </row>
    <row r="2712" spans="2:5" ht="50.1" customHeight="1">
      <c r="B2712" s="33">
        <v>91978</v>
      </c>
      <c r="C2712" s="34" t="s">
        <v>2369</v>
      </c>
      <c r="D2712" s="34" t="s">
        <v>5406</v>
      </c>
      <c r="E2712" s="35">
        <v>25.78</v>
      </c>
    </row>
    <row r="2713" spans="2:5" ht="50.1" customHeight="1">
      <c r="B2713" s="33">
        <v>91979</v>
      </c>
      <c r="C2713" s="34" t="s">
        <v>2370</v>
      </c>
      <c r="D2713" s="34" t="s">
        <v>5406</v>
      </c>
      <c r="E2713" s="35">
        <v>31.11</v>
      </c>
    </row>
    <row r="2714" spans="2:5" ht="50.1" customHeight="1">
      <c r="B2714" s="33">
        <v>91980</v>
      </c>
      <c r="C2714" s="34" t="s">
        <v>2371</v>
      </c>
      <c r="D2714" s="34" t="s">
        <v>5406</v>
      </c>
      <c r="E2714" s="35">
        <v>24.95</v>
      </c>
    </row>
    <row r="2715" spans="2:5" ht="50.1" customHeight="1">
      <c r="B2715" s="33">
        <v>91981</v>
      </c>
      <c r="C2715" s="34" t="s">
        <v>2372</v>
      </c>
      <c r="D2715" s="34" t="s">
        <v>5406</v>
      </c>
      <c r="E2715" s="35">
        <v>30.28</v>
      </c>
    </row>
    <row r="2716" spans="2:5" ht="50.1" customHeight="1">
      <c r="B2716" s="33">
        <v>91982</v>
      </c>
      <c r="C2716" s="34" t="s">
        <v>2373</v>
      </c>
      <c r="D2716" s="34" t="s">
        <v>5406</v>
      </c>
      <c r="E2716" s="35">
        <v>59.72</v>
      </c>
    </row>
    <row r="2717" spans="2:5" ht="50.1" customHeight="1">
      <c r="B2717" s="33">
        <v>91983</v>
      </c>
      <c r="C2717" s="34" t="s">
        <v>2374</v>
      </c>
      <c r="D2717" s="34" t="s">
        <v>5406</v>
      </c>
      <c r="E2717" s="35">
        <v>65.05</v>
      </c>
    </row>
    <row r="2718" spans="2:5" ht="50.1" customHeight="1">
      <c r="B2718" s="33">
        <v>91984</v>
      </c>
      <c r="C2718" s="34" t="s">
        <v>2375</v>
      </c>
      <c r="D2718" s="34" t="s">
        <v>5406</v>
      </c>
      <c r="E2718" s="35">
        <v>11.31</v>
      </c>
    </row>
    <row r="2719" spans="2:5" ht="50.1" customHeight="1">
      <c r="B2719" s="33">
        <v>91985</v>
      </c>
      <c r="C2719" s="34" t="s">
        <v>2376</v>
      </c>
      <c r="D2719" s="34" t="s">
        <v>5406</v>
      </c>
      <c r="E2719" s="35">
        <v>16.64</v>
      </c>
    </row>
    <row r="2720" spans="2:5" ht="50.1" customHeight="1">
      <c r="B2720" s="33">
        <v>91986</v>
      </c>
      <c r="C2720" s="34" t="s">
        <v>2377</v>
      </c>
      <c r="D2720" s="34" t="s">
        <v>5406</v>
      </c>
      <c r="E2720" s="35">
        <v>24.1</v>
      </c>
    </row>
    <row r="2721" spans="2:5" ht="50.1" customHeight="1">
      <c r="B2721" s="33">
        <v>91987</v>
      </c>
      <c r="C2721" s="34" t="s">
        <v>2378</v>
      </c>
      <c r="D2721" s="34" t="s">
        <v>5406</v>
      </c>
      <c r="E2721" s="35">
        <v>29.43</v>
      </c>
    </row>
    <row r="2722" spans="2:5" ht="50.1" customHeight="1">
      <c r="B2722" s="33">
        <v>91988</v>
      </c>
      <c r="C2722" s="34" t="s">
        <v>2379</v>
      </c>
      <c r="D2722" s="34" t="s">
        <v>5406</v>
      </c>
      <c r="E2722" s="35">
        <v>14.08</v>
      </c>
    </row>
    <row r="2723" spans="2:5" ht="50.1" customHeight="1">
      <c r="B2723" s="33">
        <v>91989</v>
      </c>
      <c r="C2723" s="34" t="s">
        <v>2380</v>
      </c>
      <c r="D2723" s="34" t="s">
        <v>5406</v>
      </c>
      <c r="E2723" s="35">
        <v>19.41</v>
      </c>
    </row>
    <row r="2724" spans="2:5" ht="50.1" customHeight="1">
      <c r="B2724" s="33">
        <v>91990</v>
      </c>
      <c r="C2724" s="34" t="s">
        <v>2381</v>
      </c>
      <c r="D2724" s="34" t="s">
        <v>5406</v>
      </c>
      <c r="E2724" s="35">
        <v>21.6</v>
      </c>
    </row>
    <row r="2725" spans="2:5" ht="50.1" customHeight="1">
      <c r="B2725" s="33">
        <v>91991</v>
      </c>
      <c r="C2725" s="34" t="s">
        <v>2382</v>
      </c>
      <c r="D2725" s="34" t="s">
        <v>5406</v>
      </c>
      <c r="E2725" s="35">
        <v>23.09</v>
      </c>
    </row>
    <row r="2726" spans="2:5" ht="50.1" customHeight="1">
      <c r="B2726" s="33">
        <v>91992</v>
      </c>
      <c r="C2726" s="34" t="s">
        <v>2383</v>
      </c>
      <c r="D2726" s="34" t="s">
        <v>5406</v>
      </c>
      <c r="E2726" s="35">
        <v>26.93</v>
      </c>
    </row>
    <row r="2727" spans="2:5" ht="50.1" customHeight="1">
      <c r="B2727" s="33">
        <v>91993</v>
      </c>
      <c r="C2727" s="34" t="s">
        <v>2384</v>
      </c>
      <c r="D2727" s="34" t="s">
        <v>5406</v>
      </c>
      <c r="E2727" s="35">
        <v>28.42</v>
      </c>
    </row>
    <row r="2728" spans="2:5" ht="50.1" customHeight="1">
      <c r="B2728" s="33">
        <v>91994</v>
      </c>
      <c r="C2728" s="34" t="s">
        <v>2385</v>
      </c>
      <c r="D2728" s="34" t="s">
        <v>5406</v>
      </c>
      <c r="E2728" s="35">
        <v>15.44</v>
      </c>
    </row>
    <row r="2729" spans="2:5" ht="50.1" customHeight="1">
      <c r="B2729" s="33">
        <v>91995</v>
      </c>
      <c r="C2729" s="34" t="s">
        <v>2386</v>
      </c>
      <c r="D2729" s="34" t="s">
        <v>5406</v>
      </c>
      <c r="E2729" s="35">
        <v>16.93</v>
      </c>
    </row>
    <row r="2730" spans="2:5" ht="50.1" customHeight="1">
      <c r="B2730" s="33">
        <v>91996</v>
      </c>
      <c r="C2730" s="34" t="s">
        <v>2387</v>
      </c>
      <c r="D2730" s="34" t="s">
        <v>5406</v>
      </c>
      <c r="E2730" s="35">
        <v>20.77</v>
      </c>
    </row>
    <row r="2731" spans="2:5" ht="50.1" customHeight="1">
      <c r="B2731" s="33">
        <v>91997</v>
      </c>
      <c r="C2731" s="34" t="s">
        <v>2388</v>
      </c>
      <c r="D2731" s="34" t="s">
        <v>5406</v>
      </c>
      <c r="E2731" s="35">
        <v>22.26</v>
      </c>
    </row>
    <row r="2732" spans="2:5" ht="50.1" customHeight="1">
      <c r="B2732" s="33">
        <v>91998</v>
      </c>
      <c r="C2732" s="34" t="s">
        <v>2389</v>
      </c>
      <c r="D2732" s="34" t="s">
        <v>5406</v>
      </c>
      <c r="E2732" s="35">
        <v>13.05</v>
      </c>
    </row>
    <row r="2733" spans="2:5" ht="50.1" customHeight="1">
      <c r="B2733" s="33">
        <v>91999</v>
      </c>
      <c r="C2733" s="34" t="s">
        <v>2390</v>
      </c>
      <c r="D2733" s="34" t="s">
        <v>5406</v>
      </c>
      <c r="E2733" s="35">
        <v>14.54</v>
      </c>
    </row>
    <row r="2734" spans="2:5" ht="50.1" customHeight="1">
      <c r="B2734" s="33">
        <v>92000</v>
      </c>
      <c r="C2734" s="34" t="s">
        <v>2391</v>
      </c>
      <c r="D2734" s="34" t="s">
        <v>5406</v>
      </c>
      <c r="E2734" s="35">
        <v>18.38</v>
      </c>
    </row>
    <row r="2735" spans="2:5" ht="50.1" customHeight="1">
      <c r="B2735" s="33">
        <v>92001</v>
      </c>
      <c r="C2735" s="34" t="s">
        <v>2392</v>
      </c>
      <c r="D2735" s="34" t="s">
        <v>5406</v>
      </c>
      <c r="E2735" s="35">
        <v>19.87</v>
      </c>
    </row>
    <row r="2736" spans="2:5" ht="50.1" customHeight="1">
      <c r="B2736" s="33">
        <v>92002</v>
      </c>
      <c r="C2736" s="34" t="s">
        <v>2393</v>
      </c>
      <c r="D2736" s="34" t="s">
        <v>5406</v>
      </c>
      <c r="E2736" s="35">
        <v>28.89</v>
      </c>
    </row>
    <row r="2737" spans="2:5" ht="50.1" customHeight="1">
      <c r="B2737" s="33">
        <v>92003</v>
      </c>
      <c r="C2737" s="34" t="s">
        <v>2394</v>
      </c>
      <c r="D2737" s="34" t="s">
        <v>5406</v>
      </c>
      <c r="E2737" s="35">
        <v>31.87</v>
      </c>
    </row>
    <row r="2738" spans="2:5" ht="50.1" customHeight="1">
      <c r="B2738" s="33">
        <v>92004</v>
      </c>
      <c r="C2738" s="34" t="s">
        <v>2395</v>
      </c>
      <c r="D2738" s="34" t="s">
        <v>5406</v>
      </c>
      <c r="E2738" s="35">
        <v>34.22</v>
      </c>
    </row>
    <row r="2739" spans="2:5" ht="50.1" customHeight="1">
      <c r="B2739" s="33">
        <v>92005</v>
      </c>
      <c r="C2739" s="34" t="s">
        <v>2396</v>
      </c>
      <c r="D2739" s="34" t="s">
        <v>5406</v>
      </c>
      <c r="E2739" s="35">
        <v>37.200000000000003</v>
      </c>
    </row>
    <row r="2740" spans="2:5" ht="50.1" customHeight="1">
      <c r="B2740" s="33">
        <v>92006</v>
      </c>
      <c r="C2740" s="34" t="s">
        <v>2397</v>
      </c>
      <c r="D2740" s="34" t="s">
        <v>5406</v>
      </c>
      <c r="E2740" s="35">
        <v>24.1</v>
      </c>
    </row>
    <row r="2741" spans="2:5" ht="50.1" customHeight="1">
      <c r="B2741" s="33">
        <v>92007</v>
      </c>
      <c r="C2741" s="34" t="s">
        <v>2398</v>
      </c>
      <c r="D2741" s="34" t="s">
        <v>5406</v>
      </c>
      <c r="E2741" s="35">
        <v>27.08</v>
      </c>
    </row>
    <row r="2742" spans="2:5" ht="50.1" customHeight="1">
      <c r="B2742" s="33">
        <v>92008</v>
      </c>
      <c r="C2742" s="34" t="s">
        <v>2399</v>
      </c>
      <c r="D2742" s="34" t="s">
        <v>5406</v>
      </c>
      <c r="E2742" s="35">
        <v>29.43</v>
      </c>
    </row>
    <row r="2743" spans="2:5" ht="50.1" customHeight="1">
      <c r="B2743" s="33">
        <v>92009</v>
      </c>
      <c r="C2743" s="34" t="s">
        <v>2400</v>
      </c>
      <c r="D2743" s="34" t="s">
        <v>5406</v>
      </c>
      <c r="E2743" s="35">
        <v>32.409999999999997</v>
      </c>
    </row>
    <row r="2744" spans="2:5" ht="50.1" customHeight="1">
      <c r="B2744" s="33">
        <v>92010</v>
      </c>
      <c r="C2744" s="34" t="s">
        <v>2401</v>
      </c>
      <c r="D2744" s="34" t="s">
        <v>5406</v>
      </c>
      <c r="E2744" s="35">
        <v>42.33</v>
      </c>
    </row>
    <row r="2745" spans="2:5" ht="50.1" customHeight="1">
      <c r="B2745" s="33">
        <v>92011</v>
      </c>
      <c r="C2745" s="34" t="s">
        <v>2402</v>
      </c>
      <c r="D2745" s="34" t="s">
        <v>5406</v>
      </c>
      <c r="E2745" s="35">
        <v>46.8</v>
      </c>
    </row>
    <row r="2746" spans="2:5" ht="50.1" customHeight="1">
      <c r="B2746" s="33">
        <v>92012</v>
      </c>
      <c r="C2746" s="34" t="s">
        <v>2403</v>
      </c>
      <c r="D2746" s="34" t="s">
        <v>5406</v>
      </c>
      <c r="E2746" s="35">
        <v>47.66</v>
      </c>
    </row>
    <row r="2747" spans="2:5" ht="50.1" customHeight="1">
      <c r="B2747" s="33">
        <v>92013</v>
      </c>
      <c r="C2747" s="34" t="s">
        <v>2404</v>
      </c>
      <c r="D2747" s="34" t="s">
        <v>5406</v>
      </c>
      <c r="E2747" s="35">
        <v>52.13</v>
      </c>
    </row>
    <row r="2748" spans="2:5" ht="50.1" customHeight="1">
      <c r="B2748" s="33">
        <v>92014</v>
      </c>
      <c r="C2748" s="34" t="s">
        <v>2405</v>
      </c>
      <c r="D2748" s="34" t="s">
        <v>5406</v>
      </c>
      <c r="E2748" s="35">
        <v>35.15</v>
      </c>
    </row>
    <row r="2749" spans="2:5" ht="50.1" customHeight="1">
      <c r="B2749" s="33">
        <v>92015</v>
      </c>
      <c r="C2749" s="34" t="s">
        <v>2406</v>
      </c>
      <c r="D2749" s="34" t="s">
        <v>5406</v>
      </c>
      <c r="E2749" s="35">
        <v>39.619999999999997</v>
      </c>
    </row>
    <row r="2750" spans="2:5" ht="50.1" customHeight="1">
      <c r="B2750" s="33">
        <v>92016</v>
      </c>
      <c r="C2750" s="34" t="s">
        <v>2407</v>
      </c>
      <c r="D2750" s="34" t="s">
        <v>5406</v>
      </c>
      <c r="E2750" s="35">
        <v>40.479999999999997</v>
      </c>
    </row>
    <row r="2751" spans="2:5" ht="50.1" customHeight="1">
      <c r="B2751" s="33">
        <v>92017</v>
      </c>
      <c r="C2751" s="34" t="s">
        <v>2408</v>
      </c>
      <c r="D2751" s="34" t="s">
        <v>5406</v>
      </c>
      <c r="E2751" s="35">
        <v>44.95</v>
      </c>
    </row>
    <row r="2752" spans="2:5" ht="50.1" customHeight="1">
      <c r="B2752" s="33">
        <v>92018</v>
      </c>
      <c r="C2752" s="34" t="s">
        <v>2409</v>
      </c>
      <c r="D2752" s="34" t="s">
        <v>5406</v>
      </c>
      <c r="E2752" s="35">
        <v>46.54</v>
      </c>
    </row>
    <row r="2753" spans="2:5" ht="50.1" customHeight="1">
      <c r="B2753" s="33">
        <v>92019</v>
      </c>
      <c r="C2753" s="34" t="s">
        <v>2410</v>
      </c>
      <c r="D2753" s="34" t="s">
        <v>5406</v>
      </c>
      <c r="E2753" s="35">
        <v>55</v>
      </c>
    </row>
    <row r="2754" spans="2:5" ht="50.1" customHeight="1">
      <c r="B2754" s="33">
        <v>92020</v>
      </c>
      <c r="C2754" s="34" t="s">
        <v>2411</v>
      </c>
      <c r="D2754" s="34" t="s">
        <v>5406</v>
      </c>
      <c r="E2754" s="35">
        <v>68.81</v>
      </c>
    </row>
    <row r="2755" spans="2:5" ht="50.1" customHeight="1">
      <c r="B2755" s="33">
        <v>92021</v>
      </c>
      <c r="C2755" s="34" t="s">
        <v>2412</v>
      </c>
      <c r="D2755" s="34" t="s">
        <v>5406</v>
      </c>
      <c r="E2755" s="35">
        <v>77.27</v>
      </c>
    </row>
    <row r="2756" spans="2:5" ht="50.1" customHeight="1">
      <c r="B2756" s="33">
        <v>92022</v>
      </c>
      <c r="C2756" s="34" t="s">
        <v>2413</v>
      </c>
      <c r="D2756" s="34" t="s">
        <v>5406</v>
      </c>
      <c r="E2756" s="35">
        <v>25.51</v>
      </c>
    </row>
    <row r="2757" spans="2:5" ht="50.1" customHeight="1">
      <c r="B2757" s="33">
        <v>92023</v>
      </c>
      <c r="C2757" s="34" t="s">
        <v>2414</v>
      </c>
      <c r="D2757" s="34" t="s">
        <v>5406</v>
      </c>
      <c r="E2757" s="35">
        <v>30.84</v>
      </c>
    </row>
    <row r="2758" spans="2:5" ht="50.1" customHeight="1">
      <c r="B2758" s="33">
        <v>92024</v>
      </c>
      <c r="C2758" s="34" t="s">
        <v>2415</v>
      </c>
      <c r="D2758" s="34" t="s">
        <v>5406</v>
      </c>
      <c r="E2758" s="35">
        <v>39</v>
      </c>
    </row>
    <row r="2759" spans="2:5" ht="50.1" customHeight="1">
      <c r="B2759" s="33">
        <v>92025</v>
      </c>
      <c r="C2759" s="34" t="s">
        <v>2416</v>
      </c>
      <c r="D2759" s="34" t="s">
        <v>5406</v>
      </c>
      <c r="E2759" s="35">
        <v>44.33</v>
      </c>
    </row>
    <row r="2760" spans="2:5" ht="50.1" customHeight="1">
      <c r="B2760" s="33">
        <v>92026</v>
      </c>
      <c r="C2760" s="34" t="s">
        <v>2417</v>
      </c>
      <c r="D2760" s="34" t="s">
        <v>5406</v>
      </c>
      <c r="E2760" s="35">
        <v>35.630000000000003</v>
      </c>
    </row>
    <row r="2761" spans="2:5" ht="50.1" customHeight="1">
      <c r="B2761" s="33">
        <v>92027</v>
      </c>
      <c r="C2761" s="34" t="s">
        <v>2418</v>
      </c>
      <c r="D2761" s="34" t="s">
        <v>5406</v>
      </c>
      <c r="E2761" s="35">
        <v>40.96</v>
      </c>
    </row>
    <row r="2762" spans="2:5" ht="50.1" customHeight="1">
      <c r="B2762" s="33">
        <v>92028</v>
      </c>
      <c r="C2762" s="34" t="s">
        <v>2419</v>
      </c>
      <c r="D2762" s="34" t="s">
        <v>5406</v>
      </c>
      <c r="E2762" s="35">
        <v>29.66</v>
      </c>
    </row>
    <row r="2763" spans="2:5" ht="50.1" customHeight="1">
      <c r="B2763" s="33">
        <v>92029</v>
      </c>
      <c r="C2763" s="34" t="s">
        <v>2420</v>
      </c>
      <c r="D2763" s="34" t="s">
        <v>5406</v>
      </c>
      <c r="E2763" s="35">
        <v>34.99</v>
      </c>
    </row>
    <row r="2764" spans="2:5" ht="50.1" customHeight="1">
      <c r="B2764" s="33">
        <v>92030</v>
      </c>
      <c r="C2764" s="34" t="s">
        <v>2421</v>
      </c>
      <c r="D2764" s="34" t="s">
        <v>5406</v>
      </c>
      <c r="E2764" s="35">
        <v>43.1</v>
      </c>
    </row>
    <row r="2765" spans="2:5" ht="50.1" customHeight="1">
      <c r="B2765" s="33">
        <v>92031</v>
      </c>
      <c r="C2765" s="34" t="s">
        <v>2422</v>
      </c>
      <c r="D2765" s="34" t="s">
        <v>5406</v>
      </c>
      <c r="E2765" s="35">
        <v>48.43</v>
      </c>
    </row>
    <row r="2766" spans="2:5" ht="50.1" customHeight="1">
      <c r="B2766" s="33">
        <v>92032</v>
      </c>
      <c r="C2766" s="34" t="s">
        <v>2423</v>
      </c>
      <c r="D2766" s="34" t="s">
        <v>5406</v>
      </c>
      <c r="E2766" s="35">
        <v>43.87</v>
      </c>
    </row>
    <row r="2767" spans="2:5" ht="50.1" customHeight="1">
      <c r="B2767" s="33">
        <v>92033</v>
      </c>
      <c r="C2767" s="34" t="s">
        <v>2424</v>
      </c>
      <c r="D2767" s="34" t="s">
        <v>5406</v>
      </c>
      <c r="E2767" s="35">
        <v>49.2</v>
      </c>
    </row>
    <row r="2768" spans="2:5" ht="50.1" customHeight="1">
      <c r="B2768" s="33">
        <v>92034</v>
      </c>
      <c r="C2768" s="34" t="s">
        <v>2425</v>
      </c>
      <c r="D2768" s="34" t="s">
        <v>5406</v>
      </c>
      <c r="E2768" s="35">
        <v>39.770000000000003</v>
      </c>
    </row>
    <row r="2769" spans="2:5" ht="50.1" customHeight="1">
      <c r="B2769" s="33">
        <v>92035</v>
      </c>
      <c r="C2769" s="34" t="s">
        <v>2426</v>
      </c>
      <c r="D2769" s="34" t="s">
        <v>5406</v>
      </c>
      <c r="E2769" s="35">
        <v>45.1</v>
      </c>
    </row>
    <row r="2770" spans="2:5" ht="50.1" customHeight="1">
      <c r="B2770" s="33">
        <v>72278</v>
      </c>
      <c r="C2770" s="34" t="s">
        <v>2427</v>
      </c>
      <c r="D2770" s="34" t="s">
        <v>5406</v>
      </c>
      <c r="E2770" s="35">
        <v>93.82</v>
      </c>
    </row>
    <row r="2771" spans="2:5" ht="50.1" customHeight="1">
      <c r="B2771" s="33">
        <v>72280</v>
      </c>
      <c r="C2771" s="34" t="s">
        <v>2428</v>
      </c>
      <c r="D2771" s="34" t="s">
        <v>5406</v>
      </c>
      <c r="E2771" s="35">
        <v>37.89</v>
      </c>
    </row>
    <row r="2772" spans="2:5" ht="50.1" customHeight="1">
      <c r="B2772" s="33">
        <v>97583</v>
      </c>
      <c r="C2772" s="34" t="s">
        <v>21767</v>
      </c>
      <c r="D2772" s="34" t="s">
        <v>5406</v>
      </c>
      <c r="E2772" s="35">
        <v>41.72</v>
      </c>
    </row>
    <row r="2773" spans="2:5" ht="50.1" customHeight="1">
      <c r="B2773" s="33">
        <v>97584</v>
      </c>
      <c r="C2773" s="34" t="s">
        <v>21768</v>
      </c>
      <c r="D2773" s="34" t="s">
        <v>5406</v>
      </c>
      <c r="E2773" s="35">
        <v>57.32</v>
      </c>
    </row>
    <row r="2774" spans="2:5" ht="50.1" customHeight="1">
      <c r="B2774" s="33">
        <v>97585</v>
      </c>
      <c r="C2774" s="34" t="s">
        <v>21769</v>
      </c>
      <c r="D2774" s="34" t="s">
        <v>5406</v>
      </c>
      <c r="E2774" s="35">
        <v>55.61</v>
      </c>
    </row>
    <row r="2775" spans="2:5" ht="50.1" customHeight="1">
      <c r="B2775" s="33">
        <v>97586</v>
      </c>
      <c r="C2775" s="34" t="s">
        <v>21770</v>
      </c>
      <c r="D2775" s="34" t="s">
        <v>5406</v>
      </c>
      <c r="E2775" s="35">
        <v>74.44</v>
      </c>
    </row>
    <row r="2776" spans="2:5" ht="50.1" customHeight="1">
      <c r="B2776" s="33">
        <v>97587</v>
      </c>
      <c r="C2776" s="34" t="s">
        <v>21771</v>
      </c>
      <c r="D2776" s="34" t="s">
        <v>5406</v>
      </c>
      <c r="E2776" s="35">
        <v>132.91</v>
      </c>
    </row>
    <row r="2777" spans="2:5" ht="50.1" customHeight="1">
      <c r="B2777" s="33">
        <v>97589</v>
      </c>
      <c r="C2777" s="34" t="s">
        <v>21772</v>
      </c>
      <c r="D2777" s="34" t="s">
        <v>5406</v>
      </c>
      <c r="E2777" s="35">
        <v>29.22</v>
      </c>
    </row>
    <row r="2778" spans="2:5" ht="50.1" customHeight="1">
      <c r="B2778" s="33">
        <v>97590</v>
      </c>
      <c r="C2778" s="34" t="s">
        <v>21773</v>
      </c>
      <c r="D2778" s="34" t="s">
        <v>5406</v>
      </c>
      <c r="E2778" s="35">
        <v>55.24</v>
      </c>
    </row>
    <row r="2779" spans="2:5" ht="50.1" customHeight="1">
      <c r="B2779" s="33">
        <v>97591</v>
      </c>
      <c r="C2779" s="34" t="s">
        <v>21774</v>
      </c>
      <c r="D2779" s="34" t="s">
        <v>5406</v>
      </c>
      <c r="E2779" s="35">
        <v>76.680000000000007</v>
      </c>
    </row>
    <row r="2780" spans="2:5" ht="50.1" customHeight="1">
      <c r="B2780" s="33">
        <v>97592</v>
      </c>
      <c r="C2780" s="34" t="s">
        <v>21775</v>
      </c>
      <c r="D2780" s="34" t="s">
        <v>5406</v>
      </c>
      <c r="E2780" s="35">
        <v>33.69</v>
      </c>
    </row>
    <row r="2781" spans="2:5" ht="50.1" customHeight="1">
      <c r="B2781" s="33">
        <v>97593</v>
      </c>
      <c r="C2781" s="34" t="s">
        <v>21776</v>
      </c>
      <c r="D2781" s="34" t="s">
        <v>5406</v>
      </c>
      <c r="E2781" s="35">
        <v>74.56</v>
      </c>
    </row>
    <row r="2782" spans="2:5" ht="50.1" customHeight="1">
      <c r="B2782" s="33">
        <v>97594</v>
      </c>
      <c r="C2782" s="34" t="s">
        <v>21777</v>
      </c>
      <c r="D2782" s="34" t="s">
        <v>5406</v>
      </c>
      <c r="E2782" s="35">
        <v>76.17</v>
      </c>
    </row>
    <row r="2783" spans="2:5" ht="50.1" customHeight="1">
      <c r="B2783" s="33">
        <v>97595</v>
      </c>
      <c r="C2783" s="34" t="s">
        <v>21778</v>
      </c>
      <c r="D2783" s="34" t="s">
        <v>5406</v>
      </c>
      <c r="E2783" s="35">
        <v>50.67</v>
      </c>
    </row>
    <row r="2784" spans="2:5" ht="50.1" customHeight="1">
      <c r="B2784" s="33">
        <v>97596</v>
      </c>
      <c r="C2784" s="34" t="s">
        <v>21779</v>
      </c>
      <c r="D2784" s="34" t="s">
        <v>5406</v>
      </c>
      <c r="E2784" s="35">
        <v>36.619999999999997</v>
      </c>
    </row>
    <row r="2785" spans="2:5" ht="50.1" customHeight="1">
      <c r="B2785" s="33">
        <v>97597</v>
      </c>
      <c r="C2785" s="34" t="s">
        <v>21780</v>
      </c>
      <c r="D2785" s="34" t="s">
        <v>5406</v>
      </c>
      <c r="E2785" s="35">
        <v>34.85</v>
      </c>
    </row>
    <row r="2786" spans="2:5" ht="50.1" customHeight="1">
      <c r="B2786" s="33">
        <v>97598</v>
      </c>
      <c r="C2786" s="34" t="s">
        <v>21781</v>
      </c>
      <c r="D2786" s="34" t="s">
        <v>5406</v>
      </c>
      <c r="E2786" s="35">
        <v>33.049999999999997</v>
      </c>
    </row>
    <row r="2787" spans="2:5" ht="50.1" customHeight="1">
      <c r="B2787" s="33">
        <v>97599</v>
      </c>
      <c r="C2787" s="34" t="s">
        <v>21782</v>
      </c>
      <c r="D2787" s="34" t="s">
        <v>5406</v>
      </c>
      <c r="E2787" s="35">
        <v>26.87</v>
      </c>
    </row>
    <row r="2788" spans="2:5" ht="50.1" customHeight="1">
      <c r="B2788" s="33">
        <v>97609</v>
      </c>
      <c r="C2788" s="34" t="s">
        <v>21783</v>
      </c>
      <c r="D2788" s="34" t="s">
        <v>5406</v>
      </c>
      <c r="E2788" s="35">
        <v>14.67</v>
      </c>
    </row>
    <row r="2789" spans="2:5" ht="50.1" customHeight="1">
      <c r="B2789" s="33">
        <v>97610</v>
      </c>
      <c r="C2789" s="34" t="s">
        <v>21784</v>
      </c>
      <c r="D2789" s="34" t="s">
        <v>5406</v>
      </c>
      <c r="E2789" s="35">
        <v>15.84</v>
      </c>
    </row>
    <row r="2790" spans="2:5" ht="50.1" customHeight="1">
      <c r="B2790" s="33">
        <v>97611</v>
      </c>
      <c r="C2790" s="34" t="s">
        <v>21785</v>
      </c>
      <c r="D2790" s="34" t="s">
        <v>5406</v>
      </c>
      <c r="E2790" s="35">
        <v>19.899999999999999</v>
      </c>
    </row>
    <row r="2791" spans="2:5" ht="50.1" customHeight="1">
      <c r="B2791" s="33">
        <v>97612</v>
      </c>
      <c r="C2791" s="34" t="s">
        <v>21786</v>
      </c>
      <c r="D2791" s="34" t="s">
        <v>5406</v>
      </c>
      <c r="E2791" s="35">
        <v>21.73</v>
      </c>
    </row>
    <row r="2792" spans="2:5" ht="50.1" customHeight="1">
      <c r="B2792" s="33">
        <v>97613</v>
      </c>
      <c r="C2792" s="34" t="s">
        <v>21787</v>
      </c>
      <c r="D2792" s="34" t="s">
        <v>5406</v>
      </c>
      <c r="E2792" s="35">
        <v>27.82</v>
      </c>
    </row>
    <row r="2793" spans="2:5" ht="50.1" customHeight="1">
      <c r="B2793" s="33">
        <v>97614</v>
      </c>
      <c r="C2793" s="34" t="s">
        <v>21788</v>
      </c>
      <c r="D2793" s="34" t="s">
        <v>5406</v>
      </c>
      <c r="E2793" s="35">
        <v>49.81</v>
      </c>
    </row>
    <row r="2794" spans="2:5" ht="50.1" customHeight="1">
      <c r="B2794" s="33">
        <v>97615</v>
      </c>
      <c r="C2794" s="34" t="s">
        <v>21789</v>
      </c>
      <c r="D2794" s="34" t="s">
        <v>5406</v>
      </c>
      <c r="E2794" s="35">
        <v>33</v>
      </c>
    </row>
    <row r="2795" spans="2:5" ht="50.1" customHeight="1">
      <c r="B2795" s="33">
        <v>97616</v>
      </c>
      <c r="C2795" s="34" t="s">
        <v>21790</v>
      </c>
      <c r="D2795" s="34" t="s">
        <v>5406</v>
      </c>
      <c r="E2795" s="35">
        <v>36.82</v>
      </c>
    </row>
    <row r="2796" spans="2:5" ht="50.1" customHeight="1">
      <c r="B2796" s="33">
        <v>97617</v>
      </c>
      <c r="C2796" s="34" t="s">
        <v>21791</v>
      </c>
      <c r="D2796" s="34" t="s">
        <v>5406</v>
      </c>
      <c r="E2796" s="35">
        <v>36.53</v>
      </c>
    </row>
    <row r="2797" spans="2:5" ht="50.1" customHeight="1">
      <c r="B2797" s="33">
        <v>97618</v>
      </c>
      <c r="C2797" s="34" t="s">
        <v>21792</v>
      </c>
      <c r="D2797" s="34" t="s">
        <v>5406</v>
      </c>
      <c r="E2797" s="35">
        <v>35.57</v>
      </c>
    </row>
    <row r="2798" spans="2:5" ht="50.1" customHeight="1">
      <c r="B2798" s="33">
        <v>100902</v>
      </c>
      <c r="C2798" s="34" t="s">
        <v>21793</v>
      </c>
      <c r="D2798" s="34" t="s">
        <v>5406</v>
      </c>
      <c r="E2798" s="35">
        <v>23.71</v>
      </c>
    </row>
    <row r="2799" spans="2:5" ht="50.1" customHeight="1">
      <c r="B2799" s="33">
        <v>100903</v>
      </c>
      <c r="C2799" s="34" t="s">
        <v>21794</v>
      </c>
      <c r="D2799" s="34" t="s">
        <v>5406</v>
      </c>
      <c r="E2799" s="35">
        <v>28.91</v>
      </c>
    </row>
    <row r="2800" spans="2:5" ht="50.1" customHeight="1">
      <c r="B2800" s="33">
        <v>100904</v>
      </c>
      <c r="C2800" s="34" t="s">
        <v>21795</v>
      </c>
      <c r="D2800" s="34" t="s">
        <v>5406</v>
      </c>
      <c r="E2800" s="35">
        <v>41.72</v>
      </c>
    </row>
    <row r="2801" spans="2:5" ht="50.1" customHeight="1">
      <c r="B2801" s="33">
        <v>100905</v>
      </c>
      <c r="C2801" s="34" t="s">
        <v>21796</v>
      </c>
      <c r="D2801" s="34" t="s">
        <v>5406</v>
      </c>
      <c r="E2801" s="35">
        <v>111.22</v>
      </c>
    </row>
    <row r="2802" spans="2:5" ht="50.1" customHeight="1">
      <c r="B2802" s="33">
        <v>100906</v>
      </c>
      <c r="C2802" s="34" t="s">
        <v>21797</v>
      </c>
      <c r="D2802" s="34" t="s">
        <v>5406</v>
      </c>
      <c r="E2802" s="35">
        <v>148.88</v>
      </c>
    </row>
    <row r="2803" spans="2:5" ht="50.1" customHeight="1">
      <c r="B2803" s="33">
        <v>100919</v>
      </c>
      <c r="C2803" s="34" t="s">
        <v>21798</v>
      </c>
      <c r="D2803" s="34" t="s">
        <v>5406</v>
      </c>
      <c r="E2803" s="35">
        <v>57</v>
      </c>
    </row>
    <row r="2804" spans="2:5" ht="50.1" customHeight="1">
      <c r="B2804" s="33">
        <v>100920</v>
      </c>
      <c r="C2804" s="34" t="s">
        <v>21799</v>
      </c>
      <c r="D2804" s="34" t="s">
        <v>5406</v>
      </c>
      <c r="E2804" s="35">
        <v>97.56</v>
      </c>
    </row>
    <row r="2805" spans="2:5" ht="50.1" customHeight="1">
      <c r="B2805" s="33">
        <v>100921</v>
      </c>
      <c r="C2805" s="34" t="s">
        <v>21800</v>
      </c>
      <c r="D2805" s="34" t="s">
        <v>5406</v>
      </c>
      <c r="E2805" s="35">
        <v>35.21</v>
      </c>
    </row>
    <row r="2806" spans="2:5" ht="50.1" customHeight="1">
      <c r="B2806" s="33">
        <v>100922</v>
      </c>
      <c r="C2806" s="34" t="s">
        <v>21801</v>
      </c>
      <c r="D2806" s="34" t="s">
        <v>5406</v>
      </c>
      <c r="E2806" s="35">
        <v>25.12</v>
      </c>
    </row>
    <row r="2807" spans="2:5" ht="50.1" customHeight="1">
      <c r="B2807" s="33">
        <v>100923</v>
      </c>
      <c r="C2807" s="34" t="s">
        <v>21802</v>
      </c>
      <c r="D2807" s="34" t="s">
        <v>5406</v>
      </c>
      <c r="E2807" s="35">
        <v>28.48</v>
      </c>
    </row>
    <row r="2808" spans="2:5" ht="50.1" customHeight="1">
      <c r="B2808" s="33">
        <v>72941</v>
      </c>
      <c r="C2808" s="34" t="s">
        <v>2429</v>
      </c>
      <c r="D2808" s="34" t="s">
        <v>5406</v>
      </c>
      <c r="E2808" s="35">
        <v>148.12</v>
      </c>
    </row>
    <row r="2809" spans="2:5" ht="50.1" customHeight="1">
      <c r="B2809" s="33">
        <v>73624</v>
      </c>
      <c r="C2809" s="34" t="s">
        <v>2430</v>
      </c>
      <c r="D2809" s="34" t="s">
        <v>5406</v>
      </c>
      <c r="E2809" s="35">
        <v>73.37</v>
      </c>
    </row>
    <row r="2810" spans="2:5" ht="50.1" customHeight="1">
      <c r="B2810" s="34" t="s">
        <v>2431</v>
      </c>
      <c r="C2810" s="34" t="s">
        <v>2432</v>
      </c>
      <c r="D2810" s="34" t="s">
        <v>5406</v>
      </c>
      <c r="E2810" s="35">
        <v>8.9600000000000009</v>
      </c>
    </row>
    <row r="2811" spans="2:5" ht="50.1" customHeight="1">
      <c r="B2811" s="34" t="s">
        <v>2433</v>
      </c>
      <c r="C2811" s="34" t="s">
        <v>2434</v>
      </c>
      <c r="D2811" s="34" t="s">
        <v>5406</v>
      </c>
      <c r="E2811" s="35">
        <v>9.75</v>
      </c>
    </row>
    <row r="2812" spans="2:5" ht="50.1" customHeight="1">
      <c r="B2812" s="34" t="s">
        <v>2435</v>
      </c>
      <c r="C2812" s="34" t="s">
        <v>2436</v>
      </c>
      <c r="D2812" s="34" t="s">
        <v>5406</v>
      </c>
      <c r="E2812" s="35">
        <v>6.91</v>
      </c>
    </row>
    <row r="2813" spans="2:5" ht="50.1" customHeight="1">
      <c r="B2813" s="34" t="s">
        <v>2437</v>
      </c>
      <c r="C2813" s="34" t="s">
        <v>2438</v>
      </c>
      <c r="D2813" s="34" t="s">
        <v>5406</v>
      </c>
      <c r="E2813" s="35">
        <v>4.33</v>
      </c>
    </row>
    <row r="2814" spans="2:5" ht="50.1" customHeight="1">
      <c r="B2814" s="34" t="s">
        <v>2439</v>
      </c>
      <c r="C2814" s="34" t="s">
        <v>2440</v>
      </c>
      <c r="D2814" s="34" t="s">
        <v>5406</v>
      </c>
      <c r="E2814" s="35">
        <v>3.92</v>
      </c>
    </row>
    <row r="2815" spans="2:5" ht="50.1" customHeight="1">
      <c r="B2815" s="34" t="s">
        <v>2441</v>
      </c>
      <c r="C2815" s="34" t="s">
        <v>2442</v>
      </c>
      <c r="D2815" s="34" t="s">
        <v>5406</v>
      </c>
      <c r="E2815" s="35">
        <v>36.97</v>
      </c>
    </row>
    <row r="2816" spans="2:5" ht="50.1" customHeight="1">
      <c r="B2816" s="34" t="s">
        <v>2443</v>
      </c>
      <c r="C2816" s="34" t="s">
        <v>2444</v>
      </c>
      <c r="D2816" s="34" t="s">
        <v>5406</v>
      </c>
      <c r="E2816" s="35">
        <v>115.93</v>
      </c>
    </row>
    <row r="2817" spans="2:5" ht="50.1" customHeight="1">
      <c r="B2817" s="33">
        <v>88543</v>
      </c>
      <c r="C2817" s="34" t="s">
        <v>2445</v>
      </c>
      <c r="D2817" s="34" t="s">
        <v>5406</v>
      </c>
      <c r="E2817" s="35">
        <v>121.65</v>
      </c>
    </row>
    <row r="2818" spans="2:5" ht="50.1" customHeight="1">
      <c r="B2818" s="33">
        <v>88544</v>
      </c>
      <c r="C2818" s="34" t="s">
        <v>2446</v>
      </c>
      <c r="D2818" s="34" t="s">
        <v>5406</v>
      </c>
      <c r="E2818" s="35">
        <v>76.19</v>
      </c>
    </row>
    <row r="2819" spans="2:5" ht="50.1" customHeight="1">
      <c r="B2819" s="33">
        <v>88545</v>
      </c>
      <c r="C2819" s="34" t="s">
        <v>2447</v>
      </c>
      <c r="D2819" s="34" t="s">
        <v>5406</v>
      </c>
      <c r="E2819" s="35">
        <v>143.12</v>
      </c>
    </row>
    <row r="2820" spans="2:5" ht="50.1" customHeight="1">
      <c r="B2820" s="33">
        <v>100578</v>
      </c>
      <c r="C2820" s="34" t="s">
        <v>21803</v>
      </c>
      <c r="D2820" s="34" t="s">
        <v>5406</v>
      </c>
      <c r="E2820" s="35">
        <v>242.31</v>
      </c>
    </row>
    <row r="2821" spans="2:5" ht="50.1" customHeight="1">
      <c r="B2821" s="33">
        <v>100579</v>
      </c>
      <c r="C2821" s="34" t="s">
        <v>21804</v>
      </c>
      <c r="D2821" s="34" t="s">
        <v>5406</v>
      </c>
      <c r="E2821" s="35">
        <v>264.95999999999998</v>
      </c>
    </row>
    <row r="2822" spans="2:5" ht="50.1" customHeight="1">
      <c r="B2822" s="33">
        <v>100580</v>
      </c>
      <c r="C2822" s="34" t="s">
        <v>21805</v>
      </c>
      <c r="D2822" s="34" t="s">
        <v>5406</v>
      </c>
      <c r="E2822" s="35">
        <v>296.68</v>
      </c>
    </row>
    <row r="2823" spans="2:5" ht="50.1" customHeight="1">
      <c r="B2823" s="33">
        <v>100581</v>
      </c>
      <c r="C2823" s="34" t="s">
        <v>21806</v>
      </c>
      <c r="D2823" s="34" t="s">
        <v>5406</v>
      </c>
      <c r="E2823" s="35">
        <v>276.16000000000003</v>
      </c>
    </row>
    <row r="2824" spans="2:5" ht="50.1" customHeight="1">
      <c r="B2824" s="33">
        <v>100582</v>
      </c>
      <c r="C2824" s="34" t="s">
        <v>21807</v>
      </c>
      <c r="D2824" s="34" t="s">
        <v>5406</v>
      </c>
      <c r="E2824" s="35">
        <v>333.36</v>
      </c>
    </row>
    <row r="2825" spans="2:5" ht="50.1" customHeight="1">
      <c r="B2825" s="33">
        <v>100583</v>
      </c>
      <c r="C2825" s="34" t="s">
        <v>21808</v>
      </c>
      <c r="D2825" s="34" t="s">
        <v>5406</v>
      </c>
      <c r="E2825" s="35">
        <v>288.38</v>
      </c>
    </row>
    <row r="2826" spans="2:5" ht="50.1" customHeight="1">
      <c r="B2826" s="33">
        <v>100584</v>
      </c>
      <c r="C2826" s="34" t="s">
        <v>21809</v>
      </c>
      <c r="D2826" s="34" t="s">
        <v>5406</v>
      </c>
      <c r="E2826" s="35">
        <v>322.75</v>
      </c>
    </row>
    <row r="2827" spans="2:5" ht="50.1" customHeight="1">
      <c r="B2827" s="33">
        <v>100585</v>
      </c>
      <c r="C2827" s="34" t="s">
        <v>21810</v>
      </c>
      <c r="D2827" s="34" t="s">
        <v>5406</v>
      </c>
      <c r="E2827" s="35">
        <v>311.95999999999998</v>
      </c>
    </row>
    <row r="2828" spans="2:5" ht="50.1" customHeight="1">
      <c r="B2828" s="33">
        <v>100586</v>
      </c>
      <c r="C2828" s="34" t="s">
        <v>21811</v>
      </c>
      <c r="D2828" s="34" t="s">
        <v>5406</v>
      </c>
      <c r="E2828" s="35">
        <v>366.68</v>
      </c>
    </row>
    <row r="2829" spans="2:5" ht="50.1" customHeight="1">
      <c r="B2829" s="33">
        <v>100587</v>
      </c>
      <c r="C2829" s="34" t="s">
        <v>21812</v>
      </c>
      <c r="D2829" s="34" t="s">
        <v>5406</v>
      </c>
      <c r="E2829" s="35">
        <v>336.63</v>
      </c>
    </row>
    <row r="2830" spans="2:5" ht="50.1" customHeight="1">
      <c r="B2830" s="33">
        <v>100588</v>
      </c>
      <c r="C2830" s="34" t="s">
        <v>21813</v>
      </c>
      <c r="D2830" s="34" t="s">
        <v>5406</v>
      </c>
      <c r="E2830" s="35">
        <v>379.16</v>
      </c>
    </row>
    <row r="2831" spans="2:5" ht="50.1" customHeight="1">
      <c r="B2831" s="33">
        <v>100589</v>
      </c>
      <c r="C2831" s="34" t="s">
        <v>21814</v>
      </c>
      <c r="D2831" s="34" t="s">
        <v>5406</v>
      </c>
      <c r="E2831" s="35">
        <v>378.58</v>
      </c>
    </row>
    <row r="2832" spans="2:5" ht="50.1" customHeight="1">
      <c r="B2832" s="33">
        <v>100590</v>
      </c>
      <c r="C2832" s="34" t="s">
        <v>21815</v>
      </c>
      <c r="D2832" s="34" t="s">
        <v>5406</v>
      </c>
      <c r="E2832" s="35">
        <v>420.7</v>
      </c>
    </row>
    <row r="2833" spans="2:5" ht="50.1" customHeight="1">
      <c r="B2833" s="33">
        <v>100591</v>
      </c>
      <c r="C2833" s="34" t="s">
        <v>21816</v>
      </c>
      <c r="D2833" s="34" t="s">
        <v>5406</v>
      </c>
      <c r="E2833" s="35">
        <v>372.4</v>
      </c>
    </row>
    <row r="2834" spans="2:5" ht="50.1" customHeight="1">
      <c r="B2834" s="33">
        <v>100592</v>
      </c>
      <c r="C2834" s="34" t="s">
        <v>21817</v>
      </c>
      <c r="D2834" s="34" t="s">
        <v>5406</v>
      </c>
      <c r="E2834" s="35">
        <v>407.28</v>
      </c>
    </row>
    <row r="2835" spans="2:5" ht="50.1" customHeight="1">
      <c r="B2835" s="33">
        <v>100593</v>
      </c>
      <c r="C2835" s="34" t="s">
        <v>21818</v>
      </c>
      <c r="D2835" s="34" t="s">
        <v>5406</v>
      </c>
      <c r="E2835" s="35">
        <v>398.95</v>
      </c>
    </row>
    <row r="2836" spans="2:5" ht="50.1" customHeight="1">
      <c r="B2836" s="33">
        <v>100594</v>
      </c>
      <c r="C2836" s="34" t="s">
        <v>21819</v>
      </c>
      <c r="D2836" s="34" t="s">
        <v>5406</v>
      </c>
      <c r="E2836" s="35">
        <v>458.02</v>
      </c>
    </row>
    <row r="2837" spans="2:5" ht="50.1" customHeight="1">
      <c r="B2837" s="33">
        <v>100595</v>
      </c>
      <c r="C2837" s="34" t="s">
        <v>21820</v>
      </c>
      <c r="D2837" s="34" t="s">
        <v>5406</v>
      </c>
      <c r="E2837" s="35">
        <v>478.71</v>
      </c>
    </row>
    <row r="2838" spans="2:5" ht="50.1" customHeight="1">
      <c r="B2838" s="33">
        <v>100596</v>
      </c>
      <c r="C2838" s="34" t="s">
        <v>21821</v>
      </c>
      <c r="D2838" s="34" t="s">
        <v>5406</v>
      </c>
      <c r="E2838" s="35">
        <v>558.32000000000005</v>
      </c>
    </row>
    <row r="2839" spans="2:5" ht="50.1" customHeight="1">
      <c r="B2839" s="33">
        <v>100597</v>
      </c>
      <c r="C2839" s="34" t="s">
        <v>21822</v>
      </c>
      <c r="D2839" s="34" t="s">
        <v>5406</v>
      </c>
      <c r="E2839" s="35">
        <v>558.97</v>
      </c>
    </row>
    <row r="2840" spans="2:5" ht="50.1" customHeight="1">
      <c r="B2840" s="33">
        <v>100598</v>
      </c>
      <c r="C2840" s="34" t="s">
        <v>21823</v>
      </c>
      <c r="D2840" s="34" t="s">
        <v>5406</v>
      </c>
      <c r="E2840" s="35">
        <v>624.6</v>
      </c>
    </row>
    <row r="2841" spans="2:5" ht="50.1" customHeight="1">
      <c r="B2841" s="33">
        <v>100599</v>
      </c>
      <c r="C2841" s="34" t="s">
        <v>21824</v>
      </c>
      <c r="D2841" s="34" t="s">
        <v>5406</v>
      </c>
      <c r="E2841" s="35">
        <v>252.71</v>
      </c>
    </row>
    <row r="2842" spans="2:5" ht="50.1" customHeight="1">
      <c r="B2842" s="33">
        <v>100600</v>
      </c>
      <c r="C2842" s="34" t="s">
        <v>21825</v>
      </c>
      <c r="D2842" s="34" t="s">
        <v>5406</v>
      </c>
      <c r="E2842" s="35">
        <v>311.51</v>
      </c>
    </row>
    <row r="2843" spans="2:5" ht="50.1" customHeight="1">
      <c r="B2843" s="33">
        <v>100601</v>
      </c>
      <c r="C2843" s="34" t="s">
        <v>21826</v>
      </c>
      <c r="D2843" s="34" t="s">
        <v>5406</v>
      </c>
      <c r="E2843" s="35">
        <v>410.89</v>
      </c>
    </row>
    <row r="2844" spans="2:5" ht="50.1" customHeight="1">
      <c r="B2844" s="33">
        <v>100602</v>
      </c>
      <c r="C2844" s="34" t="s">
        <v>21827</v>
      </c>
      <c r="D2844" s="34" t="s">
        <v>5406</v>
      </c>
      <c r="E2844" s="35">
        <v>534.85</v>
      </c>
    </row>
    <row r="2845" spans="2:5" ht="50.1" customHeight="1">
      <c r="B2845" s="33">
        <v>100603</v>
      </c>
      <c r="C2845" s="34" t="s">
        <v>21828</v>
      </c>
      <c r="D2845" s="34" t="s">
        <v>5406</v>
      </c>
      <c r="E2845" s="35">
        <v>853.66</v>
      </c>
    </row>
    <row r="2846" spans="2:5" ht="50.1" customHeight="1">
      <c r="B2846" s="33">
        <v>100604</v>
      </c>
      <c r="C2846" s="34" t="s">
        <v>21829</v>
      </c>
      <c r="D2846" s="34" t="s">
        <v>5406</v>
      </c>
      <c r="E2846" s="35">
        <v>328.14</v>
      </c>
    </row>
    <row r="2847" spans="2:5" ht="50.1" customHeight="1">
      <c r="B2847" s="33">
        <v>100605</v>
      </c>
      <c r="C2847" s="34" t="s">
        <v>21830</v>
      </c>
      <c r="D2847" s="34" t="s">
        <v>5406</v>
      </c>
      <c r="E2847" s="35">
        <v>557.29</v>
      </c>
    </row>
    <row r="2848" spans="2:5" ht="50.1" customHeight="1">
      <c r="B2848" s="33">
        <v>100606</v>
      </c>
      <c r="C2848" s="34" t="s">
        <v>21831</v>
      </c>
      <c r="D2848" s="34" t="s">
        <v>5406</v>
      </c>
      <c r="E2848" s="35">
        <v>883.71</v>
      </c>
    </row>
    <row r="2849" spans="2:5" ht="50.1" customHeight="1">
      <c r="B2849" s="33">
        <v>100607</v>
      </c>
      <c r="C2849" s="34" t="s">
        <v>21832</v>
      </c>
      <c r="D2849" s="34" t="s">
        <v>5406</v>
      </c>
      <c r="E2849" s="35">
        <v>335.92</v>
      </c>
    </row>
    <row r="2850" spans="2:5" ht="50.1" customHeight="1">
      <c r="B2850" s="33">
        <v>100608</v>
      </c>
      <c r="C2850" s="34" t="s">
        <v>21833</v>
      </c>
      <c r="D2850" s="34" t="s">
        <v>5406</v>
      </c>
      <c r="E2850" s="35">
        <v>568.36</v>
      </c>
    </row>
    <row r="2851" spans="2:5" ht="50.1" customHeight="1">
      <c r="B2851" s="33">
        <v>100609</v>
      </c>
      <c r="C2851" s="34" t="s">
        <v>21834</v>
      </c>
      <c r="D2851" s="34" t="s">
        <v>5406</v>
      </c>
      <c r="E2851" s="35">
        <v>899.94</v>
      </c>
    </row>
    <row r="2852" spans="2:5" ht="50.1" customHeight="1">
      <c r="B2852" s="33">
        <v>100610</v>
      </c>
      <c r="C2852" s="34" t="s">
        <v>21835</v>
      </c>
      <c r="D2852" s="34" t="s">
        <v>5406</v>
      </c>
      <c r="E2852" s="35">
        <v>343.63</v>
      </c>
    </row>
    <row r="2853" spans="2:5" ht="50.1" customHeight="1">
      <c r="B2853" s="33">
        <v>100611</v>
      </c>
      <c r="C2853" s="34" t="s">
        <v>21836</v>
      </c>
      <c r="D2853" s="34" t="s">
        <v>5406</v>
      </c>
      <c r="E2853" s="35">
        <v>448.17</v>
      </c>
    </row>
    <row r="2854" spans="2:5" ht="50.1" customHeight="1">
      <c r="B2854" s="33">
        <v>100612</v>
      </c>
      <c r="C2854" s="34" t="s">
        <v>21837</v>
      </c>
      <c r="D2854" s="34" t="s">
        <v>5406</v>
      </c>
      <c r="E2854" s="35">
        <v>579.13</v>
      </c>
    </row>
    <row r="2855" spans="2:5" ht="50.1" customHeight="1">
      <c r="B2855" s="33">
        <v>100613</v>
      </c>
      <c r="C2855" s="34" t="s">
        <v>21838</v>
      </c>
      <c r="D2855" s="34" t="s">
        <v>5406</v>
      </c>
      <c r="E2855" s="35">
        <v>915.78</v>
      </c>
    </row>
    <row r="2856" spans="2:5" ht="50.1" customHeight="1">
      <c r="B2856" s="33">
        <v>100614</v>
      </c>
      <c r="C2856" s="34" t="s">
        <v>21839</v>
      </c>
      <c r="D2856" s="34" t="s">
        <v>5406</v>
      </c>
      <c r="E2856" s="35">
        <v>466.34</v>
      </c>
    </row>
    <row r="2857" spans="2:5" ht="50.1" customHeight="1">
      <c r="B2857" s="33">
        <v>100615</v>
      </c>
      <c r="C2857" s="34" t="s">
        <v>21840</v>
      </c>
      <c r="D2857" s="34" t="s">
        <v>5406</v>
      </c>
      <c r="E2857" s="35">
        <v>600.45000000000005</v>
      </c>
    </row>
    <row r="2858" spans="2:5" ht="50.1" customHeight="1">
      <c r="B2858" s="33">
        <v>100616</v>
      </c>
      <c r="C2858" s="34" t="s">
        <v>21841</v>
      </c>
      <c r="D2858" s="34" t="s">
        <v>5406</v>
      </c>
      <c r="E2858" s="35">
        <v>949.32</v>
      </c>
    </row>
    <row r="2859" spans="2:5" ht="50.1" customHeight="1">
      <c r="B2859" s="33">
        <v>100617</v>
      </c>
      <c r="C2859" s="34" t="s">
        <v>21842</v>
      </c>
      <c r="D2859" s="34" t="s">
        <v>5406</v>
      </c>
      <c r="E2859" s="35">
        <v>621.66999999999996</v>
      </c>
    </row>
    <row r="2860" spans="2:5" ht="50.1" customHeight="1">
      <c r="B2860" s="33">
        <v>100618</v>
      </c>
      <c r="C2860" s="34" t="s">
        <v>21843</v>
      </c>
      <c r="D2860" s="34" t="s">
        <v>5406</v>
      </c>
      <c r="E2860" s="35">
        <v>986.02</v>
      </c>
    </row>
    <row r="2861" spans="2:5" ht="50.1" customHeight="1">
      <c r="B2861" s="33">
        <v>100619</v>
      </c>
      <c r="C2861" s="34" t="s">
        <v>21844</v>
      </c>
      <c r="D2861" s="34" t="s">
        <v>5406</v>
      </c>
      <c r="E2861" s="35">
        <v>325.81</v>
      </c>
    </row>
    <row r="2862" spans="2:5" ht="50.1" customHeight="1">
      <c r="B2862" s="33">
        <v>100620</v>
      </c>
      <c r="C2862" s="34" t="s">
        <v>21845</v>
      </c>
      <c r="D2862" s="34" t="s">
        <v>5406</v>
      </c>
      <c r="E2862" s="36">
        <v>1940.55</v>
      </c>
    </row>
    <row r="2863" spans="2:5" ht="50.1" customHeight="1">
      <c r="B2863" s="33">
        <v>100621</v>
      </c>
      <c r="C2863" s="34" t="s">
        <v>21846</v>
      </c>
      <c r="D2863" s="34" t="s">
        <v>5406</v>
      </c>
      <c r="E2863" s="36">
        <v>2182.89</v>
      </c>
    </row>
    <row r="2864" spans="2:5" ht="50.1" customHeight="1">
      <c r="B2864" s="33">
        <v>100622</v>
      </c>
      <c r="C2864" s="34" t="s">
        <v>21847</v>
      </c>
      <c r="D2864" s="34" t="s">
        <v>5406</v>
      </c>
      <c r="E2864" s="36">
        <v>1301.55</v>
      </c>
    </row>
    <row r="2865" spans="2:5" ht="50.1" customHeight="1">
      <c r="B2865" s="33">
        <v>100623</v>
      </c>
      <c r="C2865" s="34" t="s">
        <v>21848</v>
      </c>
      <c r="D2865" s="34" t="s">
        <v>5406</v>
      </c>
      <c r="E2865" s="36">
        <v>1397.78</v>
      </c>
    </row>
    <row r="2866" spans="2:5" ht="50.1" customHeight="1">
      <c r="B2866" s="33">
        <v>72281</v>
      </c>
      <c r="C2866" s="34" t="s">
        <v>2448</v>
      </c>
      <c r="D2866" s="34" t="s">
        <v>5406</v>
      </c>
      <c r="E2866" s="35">
        <v>98.71</v>
      </c>
    </row>
    <row r="2867" spans="2:5" ht="50.1" customHeight="1">
      <c r="B2867" s="33">
        <v>72282</v>
      </c>
      <c r="C2867" s="34" t="s">
        <v>2449</v>
      </c>
      <c r="D2867" s="34" t="s">
        <v>5406</v>
      </c>
      <c r="E2867" s="35">
        <v>134.79</v>
      </c>
    </row>
    <row r="2868" spans="2:5" ht="50.1" customHeight="1">
      <c r="B2868" s="34" t="s">
        <v>2450</v>
      </c>
      <c r="C2868" s="34" t="s">
        <v>2451</v>
      </c>
      <c r="D2868" s="34" t="s">
        <v>5406</v>
      </c>
      <c r="E2868" s="35">
        <v>41.03</v>
      </c>
    </row>
    <row r="2869" spans="2:5" ht="50.1" customHeight="1">
      <c r="B2869" s="34" t="s">
        <v>2452</v>
      </c>
      <c r="C2869" s="34" t="s">
        <v>2453</v>
      </c>
      <c r="D2869" s="34" t="s">
        <v>5406</v>
      </c>
      <c r="E2869" s="35">
        <v>54.64</v>
      </c>
    </row>
    <row r="2870" spans="2:5" ht="50.1" customHeight="1">
      <c r="B2870" s="34" t="s">
        <v>2454</v>
      </c>
      <c r="C2870" s="34" t="s">
        <v>2455</v>
      </c>
      <c r="D2870" s="34" t="s">
        <v>5406</v>
      </c>
      <c r="E2870" s="35">
        <v>26.26</v>
      </c>
    </row>
    <row r="2871" spans="2:5" ht="50.1" customHeight="1">
      <c r="B2871" s="34" t="s">
        <v>2456</v>
      </c>
      <c r="C2871" s="34" t="s">
        <v>2457</v>
      </c>
      <c r="D2871" s="34" t="s">
        <v>5406</v>
      </c>
      <c r="E2871" s="35">
        <v>34.35</v>
      </c>
    </row>
    <row r="2872" spans="2:5" ht="50.1" customHeight="1">
      <c r="B2872" s="34" t="s">
        <v>2458</v>
      </c>
      <c r="C2872" s="34" t="s">
        <v>2459</v>
      </c>
      <c r="D2872" s="34" t="s">
        <v>5406</v>
      </c>
      <c r="E2872" s="35">
        <v>61.76</v>
      </c>
    </row>
    <row r="2873" spans="2:5" ht="50.1" customHeight="1">
      <c r="B2873" s="34" t="s">
        <v>2460</v>
      </c>
      <c r="C2873" s="34" t="s">
        <v>2461</v>
      </c>
      <c r="D2873" s="34" t="s">
        <v>5406</v>
      </c>
      <c r="E2873" s="35">
        <v>49.06</v>
      </c>
    </row>
    <row r="2874" spans="2:5" ht="50.1" customHeight="1">
      <c r="B2874" s="34" t="s">
        <v>2462</v>
      </c>
      <c r="C2874" s="34" t="s">
        <v>2463</v>
      </c>
      <c r="D2874" s="34" t="s">
        <v>5406</v>
      </c>
      <c r="E2874" s="35">
        <v>56.15</v>
      </c>
    </row>
    <row r="2875" spans="2:5" ht="50.1" customHeight="1">
      <c r="B2875" s="34" t="s">
        <v>2464</v>
      </c>
      <c r="C2875" s="34" t="s">
        <v>2465</v>
      </c>
      <c r="D2875" s="34" t="s">
        <v>5406</v>
      </c>
      <c r="E2875" s="35">
        <v>64.849999999999994</v>
      </c>
    </row>
    <row r="2876" spans="2:5" ht="50.1" customHeight="1">
      <c r="B2876" s="34" t="s">
        <v>2466</v>
      </c>
      <c r="C2876" s="34" t="s">
        <v>2467</v>
      </c>
      <c r="D2876" s="34" t="s">
        <v>5406</v>
      </c>
      <c r="E2876" s="35">
        <v>121.38</v>
      </c>
    </row>
    <row r="2877" spans="2:5" ht="50.1" customHeight="1">
      <c r="B2877" s="34" t="s">
        <v>2468</v>
      </c>
      <c r="C2877" s="34" t="s">
        <v>2469</v>
      </c>
      <c r="D2877" s="34" t="s">
        <v>5406</v>
      </c>
      <c r="E2877" s="35">
        <v>272.83</v>
      </c>
    </row>
    <row r="2878" spans="2:5" ht="50.1" customHeight="1">
      <c r="B2878" s="33">
        <v>83399</v>
      </c>
      <c r="C2878" s="34" t="s">
        <v>2470</v>
      </c>
      <c r="D2878" s="34" t="s">
        <v>5406</v>
      </c>
      <c r="E2878" s="35">
        <v>27.82</v>
      </c>
    </row>
    <row r="2879" spans="2:5" ht="50.1" customHeight="1">
      <c r="B2879" s="33">
        <v>83400</v>
      </c>
      <c r="C2879" s="34" t="s">
        <v>2471</v>
      </c>
      <c r="D2879" s="34" t="s">
        <v>5406</v>
      </c>
      <c r="E2879" s="35">
        <v>86.14</v>
      </c>
    </row>
    <row r="2880" spans="2:5" ht="50.1" customHeight="1">
      <c r="B2880" s="33">
        <v>83401</v>
      </c>
      <c r="C2880" s="34" t="s">
        <v>2472</v>
      </c>
      <c r="D2880" s="34" t="s">
        <v>5406</v>
      </c>
      <c r="E2880" s="35">
        <v>86.14</v>
      </c>
    </row>
    <row r="2881" spans="2:5" ht="50.1" customHeight="1">
      <c r="B2881" s="33">
        <v>83402</v>
      </c>
      <c r="C2881" s="34" t="s">
        <v>2473</v>
      </c>
      <c r="D2881" s="34" t="s">
        <v>5406</v>
      </c>
      <c r="E2881" s="35">
        <v>47.47</v>
      </c>
    </row>
    <row r="2882" spans="2:5" ht="50.1" customHeight="1">
      <c r="B2882" s="33">
        <v>83475</v>
      </c>
      <c r="C2882" s="34" t="s">
        <v>2474</v>
      </c>
      <c r="D2882" s="34" t="s">
        <v>5406</v>
      </c>
      <c r="E2882" s="35">
        <v>358.09</v>
      </c>
    </row>
    <row r="2883" spans="2:5" ht="50.1" customHeight="1">
      <c r="B2883" s="33">
        <v>83478</v>
      </c>
      <c r="C2883" s="34" t="s">
        <v>2475</v>
      </c>
      <c r="D2883" s="34" t="s">
        <v>5406</v>
      </c>
      <c r="E2883" s="35">
        <v>252.47</v>
      </c>
    </row>
    <row r="2884" spans="2:5" ht="50.1" customHeight="1">
      <c r="B2884" s="33">
        <v>83479</v>
      </c>
      <c r="C2884" s="34" t="s">
        <v>2476</v>
      </c>
      <c r="D2884" s="34" t="s">
        <v>5406</v>
      </c>
      <c r="E2884" s="35">
        <v>100.88</v>
      </c>
    </row>
    <row r="2885" spans="2:5" ht="50.1" customHeight="1">
      <c r="B2885" s="33">
        <v>83480</v>
      </c>
      <c r="C2885" s="34" t="s">
        <v>2477</v>
      </c>
      <c r="D2885" s="34" t="s">
        <v>5406</v>
      </c>
      <c r="E2885" s="35">
        <v>78.989999999999995</v>
      </c>
    </row>
    <row r="2886" spans="2:5" ht="50.1" customHeight="1">
      <c r="B2886" s="33">
        <v>83481</v>
      </c>
      <c r="C2886" s="34" t="s">
        <v>2478</v>
      </c>
      <c r="D2886" s="34" t="s">
        <v>5406</v>
      </c>
      <c r="E2886" s="35">
        <v>89.15</v>
      </c>
    </row>
    <row r="2887" spans="2:5" ht="50.1" customHeight="1">
      <c r="B2887" s="33">
        <v>97600</v>
      </c>
      <c r="C2887" s="34" t="s">
        <v>21849</v>
      </c>
      <c r="D2887" s="34" t="s">
        <v>5406</v>
      </c>
      <c r="E2887" s="35">
        <v>183.03</v>
      </c>
    </row>
    <row r="2888" spans="2:5" ht="50.1" customHeight="1">
      <c r="B2888" s="33">
        <v>97601</v>
      </c>
      <c r="C2888" s="34" t="s">
        <v>21850</v>
      </c>
      <c r="D2888" s="34" t="s">
        <v>5406</v>
      </c>
      <c r="E2888" s="35">
        <v>199.41</v>
      </c>
    </row>
    <row r="2889" spans="2:5" ht="50.1" customHeight="1">
      <c r="B2889" s="33">
        <v>97605</v>
      </c>
      <c r="C2889" s="34" t="s">
        <v>21851</v>
      </c>
      <c r="D2889" s="34" t="s">
        <v>5406</v>
      </c>
      <c r="E2889" s="35">
        <v>50.08</v>
      </c>
    </row>
    <row r="2890" spans="2:5" ht="50.1" customHeight="1">
      <c r="B2890" s="33">
        <v>97606</v>
      </c>
      <c r="C2890" s="34" t="s">
        <v>21852</v>
      </c>
      <c r="D2890" s="34" t="s">
        <v>5406</v>
      </c>
      <c r="E2890" s="35">
        <v>55.31</v>
      </c>
    </row>
    <row r="2891" spans="2:5" ht="50.1" customHeight="1">
      <c r="B2891" s="33">
        <v>97607</v>
      </c>
      <c r="C2891" s="34" t="s">
        <v>21853</v>
      </c>
      <c r="D2891" s="34" t="s">
        <v>5406</v>
      </c>
      <c r="E2891" s="35">
        <v>59.3</v>
      </c>
    </row>
    <row r="2892" spans="2:5" ht="50.1" customHeight="1">
      <c r="B2892" s="33">
        <v>97608</v>
      </c>
      <c r="C2892" s="34" t="s">
        <v>21854</v>
      </c>
      <c r="D2892" s="34" t="s">
        <v>5406</v>
      </c>
      <c r="E2892" s="35">
        <v>64.53</v>
      </c>
    </row>
    <row r="2893" spans="2:5" ht="50.1" customHeight="1">
      <c r="B2893" s="34" t="s">
        <v>2479</v>
      </c>
      <c r="C2893" s="34" t="s">
        <v>2480</v>
      </c>
      <c r="D2893" s="34" t="s">
        <v>5406</v>
      </c>
      <c r="E2893" s="36">
        <v>6935.74</v>
      </c>
    </row>
    <row r="2894" spans="2:5" ht="50.1" customHeight="1">
      <c r="B2894" s="34" t="s">
        <v>2481</v>
      </c>
      <c r="C2894" s="34" t="s">
        <v>2482</v>
      </c>
      <c r="D2894" s="34" t="s">
        <v>5406</v>
      </c>
      <c r="E2894" s="36">
        <v>8570.9</v>
      </c>
    </row>
    <row r="2895" spans="2:5" ht="50.1" customHeight="1">
      <c r="B2895" s="34" t="s">
        <v>2483</v>
      </c>
      <c r="C2895" s="34" t="s">
        <v>2484</v>
      </c>
      <c r="D2895" s="34" t="s">
        <v>5406</v>
      </c>
      <c r="E2895" s="36">
        <v>10805.07</v>
      </c>
    </row>
    <row r="2896" spans="2:5" ht="50.1" customHeight="1">
      <c r="B2896" s="34" t="s">
        <v>2485</v>
      </c>
      <c r="C2896" s="34" t="s">
        <v>2486</v>
      </c>
      <c r="D2896" s="34" t="s">
        <v>5406</v>
      </c>
      <c r="E2896" s="36">
        <v>15135.34</v>
      </c>
    </row>
    <row r="2897" spans="2:5" ht="50.1" customHeight="1">
      <c r="B2897" s="34" t="s">
        <v>2487</v>
      </c>
      <c r="C2897" s="34" t="s">
        <v>2488</v>
      </c>
      <c r="D2897" s="34" t="s">
        <v>5406</v>
      </c>
      <c r="E2897" s="36">
        <v>17655.25</v>
      </c>
    </row>
    <row r="2898" spans="2:5" ht="50.1" customHeight="1">
      <c r="B2898" s="34" t="s">
        <v>2489</v>
      </c>
      <c r="C2898" s="34" t="s">
        <v>2490</v>
      </c>
      <c r="D2898" s="34" t="s">
        <v>5406</v>
      </c>
      <c r="E2898" s="36">
        <v>28745.95</v>
      </c>
    </row>
    <row r="2899" spans="2:5" ht="50.1" customHeight="1">
      <c r="B2899" s="34" t="s">
        <v>2491</v>
      </c>
      <c r="C2899" s="34" t="s">
        <v>2492</v>
      </c>
      <c r="D2899" s="34" t="s">
        <v>5406</v>
      </c>
      <c r="E2899" s="36">
        <v>4789.3999999999996</v>
      </c>
    </row>
    <row r="2900" spans="2:5" ht="50.1" customHeight="1">
      <c r="B2900" s="34" t="s">
        <v>2493</v>
      </c>
      <c r="C2900" s="34" t="s">
        <v>2494</v>
      </c>
      <c r="D2900" s="34" t="s">
        <v>5406</v>
      </c>
      <c r="E2900" s="36">
        <v>5361.77</v>
      </c>
    </row>
    <row r="2901" spans="2:5" ht="50.1" customHeight="1">
      <c r="B2901" s="34" t="s">
        <v>2495</v>
      </c>
      <c r="C2901" s="34" t="s">
        <v>2496</v>
      </c>
      <c r="D2901" s="34" t="s">
        <v>5406</v>
      </c>
      <c r="E2901" s="36">
        <v>39392.620000000003</v>
      </c>
    </row>
    <row r="2902" spans="2:5" ht="50.1" customHeight="1">
      <c r="B2902" s="34" t="s">
        <v>2497</v>
      </c>
      <c r="C2902" s="34" t="s">
        <v>2498</v>
      </c>
      <c r="D2902" s="34" t="s">
        <v>5406</v>
      </c>
      <c r="E2902" s="36">
        <v>55106.76</v>
      </c>
    </row>
    <row r="2903" spans="2:5" ht="50.1" customHeight="1">
      <c r="B2903" s="33">
        <v>93128</v>
      </c>
      <c r="C2903" s="34" t="s">
        <v>2499</v>
      </c>
      <c r="D2903" s="34" t="s">
        <v>5406</v>
      </c>
      <c r="E2903" s="35">
        <v>95.92</v>
      </c>
    </row>
    <row r="2904" spans="2:5" ht="50.1" customHeight="1">
      <c r="B2904" s="33">
        <v>93137</v>
      </c>
      <c r="C2904" s="34" t="s">
        <v>2500</v>
      </c>
      <c r="D2904" s="34" t="s">
        <v>5406</v>
      </c>
      <c r="E2904" s="35">
        <v>112.78</v>
      </c>
    </row>
    <row r="2905" spans="2:5" ht="50.1" customHeight="1">
      <c r="B2905" s="33">
        <v>93138</v>
      </c>
      <c r="C2905" s="34" t="s">
        <v>2501</v>
      </c>
      <c r="D2905" s="34" t="s">
        <v>5406</v>
      </c>
      <c r="E2905" s="35">
        <v>106.82</v>
      </c>
    </row>
    <row r="2906" spans="2:5" ht="50.1" customHeight="1">
      <c r="B2906" s="33">
        <v>93139</v>
      </c>
      <c r="C2906" s="34" t="s">
        <v>2502</v>
      </c>
      <c r="D2906" s="34" t="s">
        <v>5406</v>
      </c>
      <c r="E2906" s="35">
        <v>134.57</v>
      </c>
    </row>
    <row r="2907" spans="2:5" ht="50.1" customHeight="1">
      <c r="B2907" s="33">
        <v>93140</v>
      </c>
      <c r="C2907" s="34" t="s">
        <v>2503</v>
      </c>
      <c r="D2907" s="34" t="s">
        <v>5406</v>
      </c>
      <c r="E2907" s="35">
        <v>127.03</v>
      </c>
    </row>
    <row r="2908" spans="2:5" ht="50.1" customHeight="1">
      <c r="B2908" s="33">
        <v>93141</v>
      </c>
      <c r="C2908" s="34" t="s">
        <v>2504</v>
      </c>
      <c r="D2908" s="34" t="s">
        <v>5406</v>
      </c>
      <c r="E2908" s="35">
        <v>114.62</v>
      </c>
    </row>
    <row r="2909" spans="2:5" ht="50.1" customHeight="1">
      <c r="B2909" s="33">
        <v>93142</v>
      </c>
      <c r="C2909" s="34" t="s">
        <v>2505</v>
      </c>
      <c r="D2909" s="34" t="s">
        <v>5406</v>
      </c>
      <c r="E2909" s="35">
        <v>128.07</v>
      </c>
    </row>
    <row r="2910" spans="2:5" ht="50.1" customHeight="1">
      <c r="B2910" s="33">
        <v>93143</v>
      </c>
      <c r="C2910" s="34" t="s">
        <v>2506</v>
      </c>
      <c r="D2910" s="34" t="s">
        <v>5406</v>
      </c>
      <c r="E2910" s="35">
        <v>116.11</v>
      </c>
    </row>
    <row r="2911" spans="2:5" ht="50.1" customHeight="1">
      <c r="B2911" s="33">
        <v>93144</v>
      </c>
      <c r="C2911" s="34" t="s">
        <v>2507</v>
      </c>
      <c r="D2911" s="34" t="s">
        <v>5406</v>
      </c>
      <c r="E2911" s="35">
        <v>144.53</v>
      </c>
    </row>
    <row r="2912" spans="2:5" ht="50.1" customHeight="1">
      <c r="B2912" s="33">
        <v>93145</v>
      </c>
      <c r="C2912" s="34" t="s">
        <v>2508</v>
      </c>
      <c r="D2912" s="34" t="s">
        <v>5406</v>
      </c>
      <c r="E2912" s="35">
        <v>138.21</v>
      </c>
    </row>
    <row r="2913" spans="2:5" ht="50.1" customHeight="1">
      <c r="B2913" s="33">
        <v>93146</v>
      </c>
      <c r="C2913" s="34" t="s">
        <v>2509</v>
      </c>
      <c r="D2913" s="34" t="s">
        <v>5406</v>
      </c>
      <c r="E2913" s="35">
        <v>149.12</v>
      </c>
    </row>
    <row r="2914" spans="2:5" ht="50.1" customHeight="1">
      <c r="B2914" s="33">
        <v>93147</v>
      </c>
      <c r="C2914" s="34" t="s">
        <v>2510</v>
      </c>
      <c r="D2914" s="34" t="s">
        <v>5406</v>
      </c>
      <c r="E2914" s="35">
        <v>169.37</v>
      </c>
    </row>
    <row r="2915" spans="2:5" ht="50.1" customHeight="1">
      <c r="B2915" s="33">
        <v>96971</v>
      </c>
      <c r="C2915" s="34" t="s">
        <v>2511</v>
      </c>
      <c r="D2915" s="34" t="s">
        <v>5638</v>
      </c>
      <c r="E2915" s="35">
        <v>20.64</v>
      </c>
    </row>
    <row r="2916" spans="2:5" ht="50.1" customHeight="1">
      <c r="B2916" s="33">
        <v>96972</v>
      </c>
      <c r="C2916" s="34" t="s">
        <v>2512</v>
      </c>
      <c r="D2916" s="34" t="s">
        <v>5638</v>
      </c>
      <c r="E2916" s="35">
        <v>27.73</v>
      </c>
    </row>
    <row r="2917" spans="2:5" ht="50.1" customHeight="1">
      <c r="B2917" s="33">
        <v>96973</v>
      </c>
      <c r="C2917" s="34" t="s">
        <v>2513</v>
      </c>
      <c r="D2917" s="34" t="s">
        <v>5638</v>
      </c>
      <c r="E2917" s="35">
        <v>34.46</v>
      </c>
    </row>
    <row r="2918" spans="2:5" ht="50.1" customHeight="1">
      <c r="B2918" s="33">
        <v>96974</v>
      </c>
      <c r="C2918" s="34" t="s">
        <v>2514</v>
      </c>
      <c r="D2918" s="34" t="s">
        <v>5638</v>
      </c>
      <c r="E2918" s="35">
        <v>43.21</v>
      </c>
    </row>
    <row r="2919" spans="2:5" ht="50.1" customHeight="1">
      <c r="B2919" s="33">
        <v>96975</v>
      </c>
      <c r="C2919" s="34" t="s">
        <v>2515</v>
      </c>
      <c r="D2919" s="34" t="s">
        <v>5638</v>
      </c>
      <c r="E2919" s="35">
        <v>54.7</v>
      </c>
    </row>
    <row r="2920" spans="2:5" ht="50.1" customHeight="1">
      <c r="B2920" s="33">
        <v>96976</v>
      </c>
      <c r="C2920" s="34" t="s">
        <v>2516</v>
      </c>
      <c r="D2920" s="34" t="s">
        <v>5638</v>
      </c>
      <c r="E2920" s="35">
        <v>69.77</v>
      </c>
    </row>
    <row r="2921" spans="2:5" ht="50.1" customHeight="1">
      <c r="B2921" s="33">
        <v>96977</v>
      </c>
      <c r="C2921" s="34" t="s">
        <v>2517</v>
      </c>
      <c r="D2921" s="34" t="s">
        <v>5638</v>
      </c>
      <c r="E2921" s="35">
        <v>24.85</v>
      </c>
    </row>
    <row r="2922" spans="2:5" ht="50.1" customHeight="1">
      <c r="B2922" s="33">
        <v>96978</v>
      </c>
      <c r="C2922" s="34" t="s">
        <v>2518</v>
      </c>
      <c r="D2922" s="34" t="s">
        <v>5638</v>
      </c>
      <c r="E2922" s="35">
        <v>34.79</v>
      </c>
    </row>
    <row r="2923" spans="2:5" ht="50.1" customHeight="1">
      <c r="B2923" s="33">
        <v>96979</v>
      </c>
      <c r="C2923" s="34" t="s">
        <v>2519</v>
      </c>
      <c r="D2923" s="34" t="s">
        <v>5638</v>
      </c>
      <c r="E2923" s="35">
        <v>48.68</v>
      </c>
    </row>
    <row r="2924" spans="2:5" ht="50.1" customHeight="1">
      <c r="B2924" s="33">
        <v>96984</v>
      </c>
      <c r="C2924" s="34" t="s">
        <v>2520</v>
      </c>
      <c r="D2924" s="34" t="s">
        <v>5406</v>
      </c>
      <c r="E2924" s="35">
        <v>36.53</v>
      </c>
    </row>
    <row r="2925" spans="2:5" ht="50.1" customHeight="1">
      <c r="B2925" s="33">
        <v>96985</v>
      </c>
      <c r="C2925" s="34" t="s">
        <v>2521</v>
      </c>
      <c r="D2925" s="34" t="s">
        <v>5406</v>
      </c>
      <c r="E2925" s="35">
        <v>40.97</v>
      </c>
    </row>
    <row r="2926" spans="2:5" ht="50.1" customHeight="1">
      <c r="B2926" s="33">
        <v>96986</v>
      </c>
      <c r="C2926" s="34" t="s">
        <v>2522</v>
      </c>
      <c r="D2926" s="34" t="s">
        <v>5406</v>
      </c>
      <c r="E2926" s="35">
        <v>61.31</v>
      </c>
    </row>
    <row r="2927" spans="2:5" ht="50.1" customHeight="1">
      <c r="B2927" s="33">
        <v>96987</v>
      </c>
      <c r="C2927" s="34" t="s">
        <v>2523</v>
      </c>
      <c r="D2927" s="34" t="s">
        <v>5406</v>
      </c>
      <c r="E2927" s="35">
        <v>107.39</v>
      </c>
    </row>
    <row r="2928" spans="2:5" ht="50.1" customHeight="1">
      <c r="B2928" s="33">
        <v>96988</v>
      </c>
      <c r="C2928" s="34" t="s">
        <v>2524</v>
      </c>
      <c r="D2928" s="34" t="s">
        <v>5406</v>
      </c>
      <c r="E2928" s="35">
        <v>166.2</v>
      </c>
    </row>
    <row r="2929" spans="2:5" ht="50.1" customHeight="1">
      <c r="B2929" s="33">
        <v>96989</v>
      </c>
      <c r="C2929" s="34" t="s">
        <v>2525</v>
      </c>
      <c r="D2929" s="34" t="s">
        <v>5406</v>
      </c>
      <c r="E2929" s="35">
        <v>109.24</v>
      </c>
    </row>
    <row r="2930" spans="2:5" ht="50.1" customHeight="1">
      <c r="B2930" s="33">
        <v>98463</v>
      </c>
      <c r="C2930" s="34" t="s">
        <v>2526</v>
      </c>
      <c r="D2930" s="34" t="s">
        <v>5406</v>
      </c>
      <c r="E2930" s="35">
        <v>19.760000000000002</v>
      </c>
    </row>
    <row r="2931" spans="2:5" ht="50.1" customHeight="1">
      <c r="B2931" s="33">
        <v>88547</v>
      </c>
      <c r="C2931" s="34" t="s">
        <v>2527</v>
      </c>
      <c r="D2931" s="34" t="s">
        <v>5406</v>
      </c>
      <c r="E2931" s="35">
        <v>73.489999999999995</v>
      </c>
    </row>
    <row r="2932" spans="2:5" ht="50.1" customHeight="1">
      <c r="B2932" s="33">
        <v>72283</v>
      </c>
      <c r="C2932" s="34" t="s">
        <v>2528</v>
      </c>
      <c r="D2932" s="34" t="s">
        <v>5406</v>
      </c>
      <c r="E2932" s="35">
        <v>761.6</v>
      </c>
    </row>
    <row r="2933" spans="2:5" ht="50.1" customHeight="1">
      <c r="B2933" s="33">
        <v>72287</v>
      </c>
      <c r="C2933" s="34" t="s">
        <v>2529</v>
      </c>
      <c r="D2933" s="34" t="s">
        <v>5406</v>
      </c>
      <c r="E2933" s="35">
        <v>186.9</v>
      </c>
    </row>
    <row r="2934" spans="2:5" ht="50.1" customHeight="1">
      <c r="B2934" s="33">
        <v>72288</v>
      </c>
      <c r="C2934" s="34" t="s">
        <v>21855</v>
      </c>
      <c r="D2934" s="34" t="s">
        <v>5406</v>
      </c>
      <c r="E2934" s="35">
        <v>232.92</v>
      </c>
    </row>
    <row r="2935" spans="2:5" ht="50.1" customHeight="1">
      <c r="B2935" s="33">
        <v>72553</v>
      </c>
      <c r="C2935" s="34" t="s">
        <v>2530</v>
      </c>
      <c r="D2935" s="34" t="s">
        <v>5406</v>
      </c>
      <c r="E2935" s="35">
        <v>132.46</v>
      </c>
    </row>
    <row r="2936" spans="2:5" ht="50.1" customHeight="1">
      <c r="B2936" s="33">
        <v>72554</v>
      </c>
      <c r="C2936" s="34" t="s">
        <v>2531</v>
      </c>
      <c r="D2936" s="34" t="s">
        <v>5406</v>
      </c>
      <c r="E2936" s="35">
        <v>444.77</v>
      </c>
    </row>
    <row r="2937" spans="2:5" ht="50.1" customHeight="1">
      <c r="B2937" s="34" t="s">
        <v>2532</v>
      </c>
      <c r="C2937" s="34" t="s">
        <v>2533</v>
      </c>
      <c r="D2937" s="34" t="s">
        <v>5406</v>
      </c>
      <c r="E2937" s="35">
        <v>138.53</v>
      </c>
    </row>
    <row r="2938" spans="2:5" ht="50.1" customHeight="1">
      <c r="B2938" s="34" t="s">
        <v>2534</v>
      </c>
      <c r="C2938" s="34" t="s">
        <v>2535</v>
      </c>
      <c r="D2938" s="34" t="s">
        <v>5406</v>
      </c>
      <c r="E2938" s="35">
        <v>142.71</v>
      </c>
    </row>
    <row r="2939" spans="2:5" ht="50.1" customHeight="1">
      <c r="B2939" s="33">
        <v>83633</v>
      </c>
      <c r="C2939" s="34" t="s">
        <v>2536</v>
      </c>
      <c r="D2939" s="34" t="s">
        <v>5406</v>
      </c>
      <c r="E2939" s="36">
        <v>1910.45</v>
      </c>
    </row>
    <row r="2940" spans="2:5" ht="50.1" customHeight="1">
      <c r="B2940" s="33">
        <v>83634</v>
      </c>
      <c r="C2940" s="34" t="s">
        <v>2537</v>
      </c>
      <c r="D2940" s="34" t="s">
        <v>5406</v>
      </c>
      <c r="E2940" s="35">
        <v>417.37</v>
      </c>
    </row>
    <row r="2941" spans="2:5" ht="50.1" customHeight="1">
      <c r="B2941" s="33">
        <v>83635</v>
      </c>
      <c r="C2941" s="34" t="s">
        <v>2538</v>
      </c>
      <c r="D2941" s="34" t="s">
        <v>5406</v>
      </c>
      <c r="E2941" s="35">
        <v>160.84</v>
      </c>
    </row>
    <row r="2942" spans="2:5" ht="50.1" customHeight="1">
      <c r="B2942" s="33">
        <v>96765</v>
      </c>
      <c r="C2942" s="34" t="s">
        <v>2539</v>
      </c>
      <c r="D2942" s="34" t="s">
        <v>5406</v>
      </c>
      <c r="E2942" s="35">
        <v>895.57</v>
      </c>
    </row>
    <row r="2943" spans="2:5" ht="50.1" customHeight="1">
      <c r="B2943" s="34" t="s">
        <v>2540</v>
      </c>
      <c r="C2943" s="34" t="s">
        <v>2541</v>
      </c>
      <c r="D2943" s="34" t="s">
        <v>5406</v>
      </c>
      <c r="E2943" s="35">
        <v>163.16999999999999</v>
      </c>
    </row>
    <row r="2944" spans="2:5" ht="50.1" customHeight="1">
      <c r="B2944" s="34" t="s">
        <v>2542</v>
      </c>
      <c r="C2944" s="34" t="s">
        <v>2543</v>
      </c>
      <c r="D2944" s="34" t="s">
        <v>5406</v>
      </c>
      <c r="E2944" s="35">
        <v>301.99</v>
      </c>
    </row>
    <row r="2945" spans="2:5" ht="50.1" customHeight="1">
      <c r="B2945" s="34" t="s">
        <v>2544</v>
      </c>
      <c r="C2945" s="34" t="s">
        <v>2545</v>
      </c>
      <c r="D2945" s="34" t="s">
        <v>5406</v>
      </c>
      <c r="E2945" s="35">
        <v>969.2</v>
      </c>
    </row>
    <row r="2946" spans="2:5" ht="50.1" customHeight="1">
      <c r="B2946" s="33">
        <v>84796</v>
      </c>
      <c r="C2946" s="34" t="s">
        <v>2546</v>
      </c>
      <c r="D2946" s="34" t="s">
        <v>5406</v>
      </c>
      <c r="E2946" s="35">
        <v>452.01</v>
      </c>
    </row>
    <row r="2947" spans="2:5" ht="50.1" customHeight="1">
      <c r="B2947" s="33">
        <v>84798</v>
      </c>
      <c r="C2947" s="34" t="s">
        <v>2547</v>
      </c>
      <c r="D2947" s="34" t="s">
        <v>5406</v>
      </c>
      <c r="E2947" s="35">
        <v>204.92</v>
      </c>
    </row>
    <row r="2948" spans="2:5" ht="50.1" customHeight="1">
      <c r="B2948" s="33">
        <v>98261</v>
      </c>
      <c r="C2948" s="34" t="s">
        <v>21856</v>
      </c>
      <c r="D2948" s="34" t="s">
        <v>5638</v>
      </c>
      <c r="E2948" s="35">
        <v>2.36</v>
      </c>
    </row>
    <row r="2949" spans="2:5" ht="50.1" customHeight="1">
      <c r="B2949" s="33">
        <v>98262</v>
      </c>
      <c r="C2949" s="34" t="s">
        <v>21857</v>
      </c>
      <c r="D2949" s="34" t="s">
        <v>5638</v>
      </c>
      <c r="E2949" s="35">
        <v>2.73</v>
      </c>
    </row>
    <row r="2950" spans="2:5" ht="50.1" customHeight="1">
      <c r="B2950" s="33">
        <v>98263</v>
      </c>
      <c r="C2950" s="34" t="s">
        <v>21858</v>
      </c>
      <c r="D2950" s="34" t="s">
        <v>5638</v>
      </c>
      <c r="E2950" s="35">
        <v>3.16</v>
      </c>
    </row>
    <row r="2951" spans="2:5" ht="50.1" customHeight="1">
      <c r="B2951" s="33">
        <v>98264</v>
      </c>
      <c r="C2951" s="34" t="s">
        <v>21859</v>
      </c>
      <c r="D2951" s="34" t="s">
        <v>5638</v>
      </c>
      <c r="E2951" s="35">
        <v>3.5</v>
      </c>
    </row>
    <row r="2952" spans="2:5" ht="50.1" customHeight="1">
      <c r="B2952" s="33">
        <v>98265</v>
      </c>
      <c r="C2952" s="34" t="s">
        <v>21860</v>
      </c>
      <c r="D2952" s="34" t="s">
        <v>5638</v>
      </c>
      <c r="E2952" s="35">
        <v>3.99</v>
      </c>
    </row>
    <row r="2953" spans="2:5" ht="50.1" customHeight="1">
      <c r="B2953" s="33">
        <v>98266</v>
      </c>
      <c r="C2953" s="34" t="s">
        <v>21861</v>
      </c>
      <c r="D2953" s="34" t="s">
        <v>5638</v>
      </c>
      <c r="E2953" s="35">
        <v>4.26</v>
      </c>
    </row>
    <row r="2954" spans="2:5" ht="50.1" customHeight="1">
      <c r="B2954" s="33">
        <v>98267</v>
      </c>
      <c r="C2954" s="34" t="s">
        <v>21862</v>
      </c>
      <c r="D2954" s="34" t="s">
        <v>5638</v>
      </c>
      <c r="E2954" s="35">
        <v>6.83</v>
      </c>
    </row>
    <row r="2955" spans="2:5" ht="50.1" customHeight="1">
      <c r="B2955" s="33">
        <v>98268</v>
      </c>
      <c r="C2955" s="34" t="s">
        <v>21863</v>
      </c>
      <c r="D2955" s="34" t="s">
        <v>5638</v>
      </c>
      <c r="E2955" s="35">
        <v>10.82</v>
      </c>
    </row>
    <row r="2956" spans="2:5" ht="50.1" customHeight="1">
      <c r="B2956" s="33">
        <v>98269</v>
      </c>
      <c r="C2956" s="34" t="s">
        <v>21864</v>
      </c>
      <c r="D2956" s="34" t="s">
        <v>5638</v>
      </c>
      <c r="E2956" s="35">
        <v>13.83</v>
      </c>
    </row>
    <row r="2957" spans="2:5" ht="50.1" customHeight="1">
      <c r="B2957" s="33">
        <v>98270</v>
      </c>
      <c r="C2957" s="34" t="s">
        <v>21865</v>
      </c>
      <c r="D2957" s="34" t="s">
        <v>5638</v>
      </c>
      <c r="E2957" s="35">
        <v>22.06</v>
      </c>
    </row>
    <row r="2958" spans="2:5" ht="50.1" customHeight="1">
      <c r="B2958" s="33">
        <v>98271</v>
      </c>
      <c r="C2958" s="34" t="s">
        <v>21866</v>
      </c>
      <c r="D2958" s="34" t="s">
        <v>5638</v>
      </c>
      <c r="E2958" s="35">
        <v>33.81</v>
      </c>
    </row>
    <row r="2959" spans="2:5" ht="50.1" customHeight="1">
      <c r="B2959" s="33">
        <v>98272</v>
      </c>
      <c r="C2959" s="34" t="s">
        <v>21867</v>
      </c>
      <c r="D2959" s="34" t="s">
        <v>5638</v>
      </c>
      <c r="E2959" s="35">
        <v>78.319999999999993</v>
      </c>
    </row>
    <row r="2960" spans="2:5" ht="50.1" customHeight="1">
      <c r="B2960" s="33">
        <v>98273</v>
      </c>
      <c r="C2960" s="34" t="s">
        <v>21868</v>
      </c>
      <c r="D2960" s="34" t="s">
        <v>5638</v>
      </c>
      <c r="E2960" s="35">
        <v>1.52</v>
      </c>
    </row>
    <row r="2961" spans="2:5" ht="50.1" customHeight="1">
      <c r="B2961" s="33">
        <v>98274</v>
      </c>
      <c r="C2961" s="34" t="s">
        <v>21869</v>
      </c>
      <c r="D2961" s="34" t="s">
        <v>5638</v>
      </c>
      <c r="E2961" s="35">
        <v>2.0099999999999998</v>
      </c>
    </row>
    <row r="2962" spans="2:5" ht="50.1" customHeight="1">
      <c r="B2962" s="33">
        <v>98275</v>
      </c>
      <c r="C2962" s="34" t="s">
        <v>21870</v>
      </c>
      <c r="D2962" s="34" t="s">
        <v>5638</v>
      </c>
      <c r="E2962" s="35">
        <v>2.29</v>
      </c>
    </row>
    <row r="2963" spans="2:5" ht="50.1" customHeight="1">
      <c r="B2963" s="33">
        <v>98276</v>
      </c>
      <c r="C2963" s="34" t="s">
        <v>21871</v>
      </c>
      <c r="D2963" s="34" t="s">
        <v>5638</v>
      </c>
      <c r="E2963" s="35">
        <v>4.84</v>
      </c>
    </row>
    <row r="2964" spans="2:5" ht="50.1" customHeight="1">
      <c r="B2964" s="33">
        <v>98277</v>
      </c>
      <c r="C2964" s="34" t="s">
        <v>21872</v>
      </c>
      <c r="D2964" s="34" t="s">
        <v>5638</v>
      </c>
      <c r="E2964" s="35">
        <v>8.84</v>
      </c>
    </row>
    <row r="2965" spans="2:5" ht="50.1" customHeight="1">
      <c r="B2965" s="33">
        <v>98278</v>
      </c>
      <c r="C2965" s="34" t="s">
        <v>21873</v>
      </c>
      <c r="D2965" s="34" t="s">
        <v>5638</v>
      </c>
      <c r="E2965" s="35">
        <v>11.85</v>
      </c>
    </row>
    <row r="2966" spans="2:5" ht="50.1" customHeight="1">
      <c r="B2966" s="33">
        <v>98279</v>
      </c>
      <c r="C2966" s="34" t="s">
        <v>21874</v>
      </c>
      <c r="D2966" s="34" t="s">
        <v>5638</v>
      </c>
      <c r="E2966" s="35">
        <v>20.079999999999998</v>
      </c>
    </row>
    <row r="2967" spans="2:5" ht="50.1" customHeight="1">
      <c r="B2967" s="33">
        <v>98280</v>
      </c>
      <c r="C2967" s="34" t="s">
        <v>21875</v>
      </c>
      <c r="D2967" s="34" t="s">
        <v>5638</v>
      </c>
      <c r="E2967" s="35">
        <v>4.9000000000000004</v>
      </c>
    </row>
    <row r="2968" spans="2:5" ht="50.1" customHeight="1">
      <c r="B2968" s="33">
        <v>98281</v>
      </c>
      <c r="C2968" s="34" t="s">
        <v>21876</v>
      </c>
      <c r="D2968" s="34" t="s">
        <v>5638</v>
      </c>
      <c r="E2968" s="35">
        <v>5.27</v>
      </c>
    </row>
    <row r="2969" spans="2:5" ht="50.1" customHeight="1">
      <c r="B2969" s="33">
        <v>98282</v>
      </c>
      <c r="C2969" s="34" t="s">
        <v>21877</v>
      </c>
      <c r="D2969" s="34" t="s">
        <v>5638</v>
      </c>
      <c r="E2969" s="35">
        <v>5.69</v>
      </c>
    </row>
    <row r="2970" spans="2:5" ht="50.1" customHeight="1">
      <c r="B2970" s="33">
        <v>98283</v>
      </c>
      <c r="C2970" s="34" t="s">
        <v>21878</v>
      </c>
      <c r="D2970" s="34" t="s">
        <v>5638</v>
      </c>
      <c r="E2970" s="35">
        <v>6.04</v>
      </c>
    </row>
    <row r="2971" spans="2:5" ht="50.1" customHeight="1">
      <c r="B2971" s="33">
        <v>98284</v>
      </c>
      <c r="C2971" s="34" t="s">
        <v>21879</v>
      </c>
      <c r="D2971" s="34" t="s">
        <v>5638</v>
      </c>
      <c r="E2971" s="35">
        <v>6.52</v>
      </c>
    </row>
    <row r="2972" spans="2:5" ht="50.1" customHeight="1">
      <c r="B2972" s="33">
        <v>98285</v>
      </c>
      <c r="C2972" s="34" t="s">
        <v>21880</v>
      </c>
      <c r="D2972" s="34" t="s">
        <v>5638</v>
      </c>
      <c r="E2972" s="35">
        <v>6.8</v>
      </c>
    </row>
    <row r="2973" spans="2:5" ht="50.1" customHeight="1">
      <c r="B2973" s="33">
        <v>98286</v>
      </c>
      <c r="C2973" s="34" t="s">
        <v>21881</v>
      </c>
      <c r="D2973" s="34" t="s">
        <v>5638</v>
      </c>
      <c r="E2973" s="35">
        <v>9.36</v>
      </c>
    </row>
    <row r="2974" spans="2:5" ht="50.1" customHeight="1">
      <c r="B2974" s="33">
        <v>98287</v>
      </c>
      <c r="C2974" s="34" t="s">
        <v>21882</v>
      </c>
      <c r="D2974" s="34" t="s">
        <v>5638</v>
      </c>
      <c r="E2974" s="35">
        <v>0.83</v>
      </c>
    </row>
    <row r="2975" spans="2:5" ht="50.1" customHeight="1">
      <c r="B2975" s="33">
        <v>98288</v>
      </c>
      <c r="C2975" s="34" t="s">
        <v>21883</v>
      </c>
      <c r="D2975" s="34" t="s">
        <v>5638</v>
      </c>
      <c r="E2975" s="35">
        <v>1.2</v>
      </c>
    </row>
    <row r="2976" spans="2:5" ht="50.1" customHeight="1">
      <c r="B2976" s="33">
        <v>98289</v>
      </c>
      <c r="C2976" s="34" t="s">
        <v>21884</v>
      </c>
      <c r="D2976" s="34" t="s">
        <v>5638</v>
      </c>
      <c r="E2976" s="35">
        <v>1.63</v>
      </c>
    </row>
    <row r="2977" spans="2:5" ht="50.1" customHeight="1">
      <c r="B2977" s="33">
        <v>98290</v>
      </c>
      <c r="C2977" s="34" t="s">
        <v>21885</v>
      </c>
      <c r="D2977" s="34" t="s">
        <v>5638</v>
      </c>
      <c r="E2977" s="35">
        <v>1.98</v>
      </c>
    </row>
    <row r="2978" spans="2:5" ht="50.1" customHeight="1">
      <c r="B2978" s="33">
        <v>98291</v>
      </c>
      <c r="C2978" s="34" t="s">
        <v>21886</v>
      </c>
      <c r="D2978" s="34" t="s">
        <v>5638</v>
      </c>
      <c r="E2978" s="35">
        <v>2.46</v>
      </c>
    </row>
    <row r="2979" spans="2:5" ht="50.1" customHeight="1">
      <c r="B2979" s="33">
        <v>98292</v>
      </c>
      <c r="C2979" s="34" t="s">
        <v>21887</v>
      </c>
      <c r="D2979" s="34" t="s">
        <v>5638</v>
      </c>
      <c r="E2979" s="35">
        <v>2.73</v>
      </c>
    </row>
    <row r="2980" spans="2:5" ht="50.1" customHeight="1">
      <c r="B2980" s="33">
        <v>98293</v>
      </c>
      <c r="C2980" s="34" t="s">
        <v>21888</v>
      </c>
      <c r="D2980" s="34" t="s">
        <v>5638</v>
      </c>
      <c r="E2980" s="35">
        <v>5.3</v>
      </c>
    </row>
    <row r="2981" spans="2:5" ht="50.1" customHeight="1">
      <c r="B2981" s="33">
        <v>98400</v>
      </c>
      <c r="C2981" s="34" t="s">
        <v>21889</v>
      </c>
      <c r="D2981" s="34" t="s">
        <v>5638</v>
      </c>
      <c r="E2981" s="35">
        <v>7.97</v>
      </c>
    </row>
    <row r="2982" spans="2:5" ht="50.1" customHeight="1">
      <c r="B2982" s="33">
        <v>98401</v>
      </c>
      <c r="C2982" s="34" t="s">
        <v>21890</v>
      </c>
      <c r="D2982" s="34" t="s">
        <v>5638</v>
      </c>
      <c r="E2982" s="35">
        <v>12.05</v>
      </c>
    </row>
    <row r="2983" spans="2:5" ht="50.1" customHeight="1">
      <c r="B2983" s="33">
        <v>98402</v>
      </c>
      <c r="C2983" s="34" t="s">
        <v>21891</v>
      </c>
      <c r="D2983" s="34" t="s">
        <v>5638</v>
      </c>
      <c r="E2983" s="35">
        <v>15.46</v>
      </c>
    </row>
    <row r="2984" spans="2:5" ht="50.1" customHeight="1">
      <c r="B2984" s="33">
        <v>100556</v>
      </c>
      <c r="C2984" s="34" t="s">
        <v>21892</v>
      </c>
      <c r="D2984" s="34" t="s">
        <v>5406</v>
      </c>
      <c r="E2984" s="35">
        <v>24.06</v>
      </c>
    </row>
    <row r="2985" spans="2:5" ht="50.1" customHeight="1">
      <c r="B2985" s="33">
        <v>100557</v>
      </c>
      <c r="C2985" s="34" t="s">
        <v>21893</v>
      </c>
      <c r="D2985" s="34" t="s">
        <v>5406</v>
      </c>
      <c r="E2985" s="35">
        <v>271.82</v>
      </c>
    </row>
    <row r="2986" spans="2:5" ht="50.1" customHeight="1">
      <c r="B2986" s="33">
        <v>100560</v>
      </c>
      <c r="C2986" s="34" t="s">
        <v>21894</v>
      </c>
      <c r="D2986" s="34" t="s">
        <v>5406</v>
      </c>
      <c r="E2986" s="35">
        <v>65.19</v>
      </c>
    </row>
    <row r="2987" spans="2:5" ht="50.1" customHeight="1">
      <c r="B2987" s="33">
        <v>100561</v>
      </c>
      <c r="C2987" s="34" t="s">
        <v>21895</v>
      </c>
      <c r="D2987" s="34" t="s">
        <v>5406</v>
      </c>
      <c r="E2987" s="35">
        <v>113.93</v>
      </c>
    </row>
    <row r="2988" spans="2:5" ht="50.1" customHeight="1">
      <c r="B2988" s="33">
        <v>100562</v>
      </c>
      <c r="C2988" s="34" t="s">
        <v>21896</v>
      </c>
      <c r="D2988" s="34" t="s">
        <v>5406</v>
      </c>
      <c r="E2988" s="35">
        <v>172.95</v>
      </c>
    </row>
    <row r="2989" spans="2:5" ht="50.1" customHeight="1">
      <c r="B2989" s="33">
        <v>100563</v>
      </c>
      <c r="C2989" s="34" t="s">
        <v>21897</v>
      </c>
      <c r="D2989" s="34" t="s">
        <v>5406</v>
      </c>
      <c r="E2989" s="35">
        <v>246.45</v>
      </c>
    </row>
    <row r="2990" spans="2:5" ht="50.1" customHeight="1">
      <c r="B2990" s="33">
        <v>98397</v>
      </c>
      <c r="C2990" s="34" t="s">
        <v>2548</v>
      </c>
      <c r="D2990" s="34" t="s">
        <v>5464</v>
      </c>
      <c r="E2990" s="35">
        <v>8.58</v>
      </c>
    </row>
    <row r="2991" spans="2:5" ht="50.1" customHeight="1">
      <c r="B2991" s="34" t="s">
        <v>2549</v>
      </c>
      <c r="C2991" s="34" t="s">
        <v>2550</v>
      </c>
      <c r="D2991" s="34" t="s">
        <v>5406</v>
      </c>
      <c r="E2991" s="36">
        <v>5251.69</v>
      </c>
    </row>
    <row r="2992" spans="2:5" ht="50.1" customHeight="1">
      <c r="B2992" s="33">
        <v>85120</v>
      </c>
      <c r="C2992" s="34" t="s">
        <v>2551</v>
      </c>
      <c r="D2992" s="34" t="s">
        <v>5406</v>
      </c>
      <c r="E2992" s="35">
        <v>108.92</v>
      </c>
    </row>
    <row r="2993" spans="2:5" ht="50.1" customHeight="1">
      <c r="B2993" s="33">
        <v>83486</v>
      </c>
      <c r="C2993" s="34" t="s">
        <v>2552</v>
      </c>
      <c r="D2993" s="34" t="s">
        <v>5406</v>
      </c>
      <c r="E2993" s="36">
        <v>1411.51</v>
      </c>
    </row>
    <row r="2994" spans="2:5" ht="50.1" customHeight="1">
      <c r="B2994" s="33">
        <v>83643</v>
      </c>
      <c r="C2994" s="34" t="s">
        <v>2553</v>
      </c>
      <c r="D2994" s="34" t="s">
        <v>5406</v>
      </c>
      <c r="E2994" s="36">
        <v>3598.28</v>
      </c>
    </row>
    <row r="2995" spans="2:5" ht="50.1" customHeight="1">
      <c r="B2995" s="33">
        <v>83644</v>
      </c>
      <c r="C2995" s="34" t="s">
        <v>2554</v>
      </c>
      <c r="D2995" s="34" t="s">
        <v>5406</v>
      </c>
      <c r="E2995" s="36">
        <v>6327.65</v>
      </c>
    </row>
    <row r="2996" spans="2:5" ht="50.1" customHeight="1">
      <c r="B2996" s="33">
        <v>83645</v>
      </c>
      <c r="C2996" s="34" t="s">
        <v>2555</v>
      </c>
      <c r="D2996" s="34" t="s">
        <v>5406</v>
      </c>
      <c r="E2996" s="36">
        <v>1951.5</v>
      </c>
    </row>
    <row r="2997" spans="2:5" ht="50.1" customHeight="1">
      <c r="B2997" s="33">
        <v>83646</v>
      </c>
      <c r="C2997" s="34" t="s">
        <v>2556</v>
      </c>
      <c r="D2997" s="34" t="s">
        <v>5406</v>
      </c>
      <c r="E2997" s="36">
        <v>2279.37</v>
      </c>
    </row>
    <row r="2998" spans="2:5" ht="50.1" customHeight="1">
      <c r="B2998" s="33">
        <v>83647</v>
      </c>
      <c r="C2998" s="34" t="s">
        <v>2557</v>
      </c>
      <c r="D2998" s="34" t="s">
        <v>5406</v>
      </c>
      <c r="E2998" s="36">
        <v>1460.84</v>
      </c>
    </row>
    <row r="2999" spans="2:5" ht="50.1" customHeight="1">
      <c r="B2999" s="33">
        <v>83648</v>
      </c>
      <c r="C2999" s="34" t="s">
        <v>2558</v>
      </c>
      <c r="D2999" s="34" t="s">
        <v>5406</v>
      </c>
      <c r="E2999" s="35">
        <v>906.52</v>
      </c>
    </row>
    <row r="3000" spans="2:5" ht="50.1" customHeight="1">
      <c r="B3000" s="33">
        <v>83649</v>
      </c>
      <c r="C3000" s="34" t="s">
        <v>2559</v>
      </c>
      <c r="D3000" s="34" t="s">
        <v>5406</v>
      </c>
      <c r="E3000" s="36">
        <v>5354.46</v>
      </c>
    </row>
    <row r="3001" spans="2:5" ht="50.1" customHeight="1">
      <c r="B3001" s="33">
        <v>83650</v>
      </c>
      <c r="C3001" s="34" t="s">
        <v>2560</v>
      </c>
      <c r="D3001" s="34" t="s">
        <v>5406</v>
      </c>
      <c r="E3001" s="36">
        <v>4373.1400000000003</v>
      </c>
    </row>
    <row r="3002" spans="2:5" ht="50.1" customHeight="1">
      <c r="B3002" s="33">
        <v>98294</v>
      </c>
      <c r="C3002" s="34" t="s">
        <v>21898</v>
      </c>
      <c r="D3002" s="34" t="s">
        <v>5638</v>
      </c>
      <c r="E3002" s="35">
        <v>1.43</v>
      </c>
    </row>
    <row r="3003" spans="2:5" ht="50.1" customHeight="1">
      <c r="B3003" s="33">
        <v>98295</v>
      </c>
      <c r="C3003" s="34" t="s">
        <v>21899</v>
      </c>
      <c r="D3003" s="34" t="s">
        <v>5638</v>
      </c>
      <c r="E3003" s="35">
        <v>0.97</v>
      </c>
    </row>
    <row r="3004" spans="2:5" ht="50.1" customHeight="1">
      <c r="B3004" s="33">
        <v>98296</v>
      </c>
      <c r="C3004" s="34" t="s">
        <v>21900</v>
      </c>
      <c r="D3004" s="34" t="s">
        <v>5638</v>
      </c>
      <c r="E3004" s="35">
        <v>2.2200000000000002</v>
      </c>
    </row>
    <row r="3005" spans="2:5" ht="50.1" customHeight="1">
      <c r="B3005" s="33">
        <v>98297</v>
      </c>
      <c r="C3005" s="34" t="s">
        <v>21901</v>
      </c>
      <c r="D3005" s="34" t="s">
        <v>5638</v>
      </c>
      <c r="E3005" s="35">
        <v>1.48</v>
      </c>
    </row>
    <row r="3006" spans="2:5" ht="50.1" customHeight="1">
      <c r="B3006" s="33">
        <v>98301</v>
      </c>
      <c r="C3006" s="34" t="s">
        <v>21902</v>
      </c>
      <c r="D3006" s="34" t="s">
        <v>5406</v>
      </c>
      <c r="E3006" s="35">
        <v>340.51</v>
      </c>
    </row>
    <row r="3007" spans="2:5" ht="50.1" customHeight="1">
      <c r="B3007" s="33">
        <v>98302</v>
      </c>
      <c r="C3007" s="34" t="s">
        <v>21903</v>
      </c>
      <c r="D3007" s="34" t="s">
        <v>5406</v>
      </c>
      <c r="E3007" s="35">
        <v>442.44</v>
      </c>
    </row>
    <row r="3008" spans="2:5" ht="50.1" customHeight="1">
      <c r="B3008" s="33">
        <v>98304</v>
      </c>
      <c r="C3008" s="34" t="s">
        <v>21904</v>
      </c>
      <c r="D3008" s="34" t="s">
        <v>5406</v>
      </c>
      <c r="E3008" s="35">
        <v>726.56</v>
      </c>
    </row>
    <row r="3009" spans="2:5" ht="50.1" customHeight="1">
      <c r="B3009" s="33">
        <v>98307</v>
      </c>
      <c r="C3009" s="34" t="s">
        <v>21905</v>
      </c>
      <c r="D3009" s="34" t="s">
        <v>5406</v>
      </c>
      <c r="E3009" s="35">
        <v>31.21</v>
      </c>
    </row>
    <row r="3010" spans="2:5" ht="50.1" customHeight="1">
      <c r="B3010" s="33">
        <v>98308</v>
      </c>
      <c r="C3010" s="34" t="s">
        <v>21906</v>
      </c>
      <c r="D3010" s="34" t="s">
        <v>5406</v>
      </c>
      <c r="E3010" s="35">
        <v>20.61</v>
      </c>
    </row>
    <row r="3011" spans="2:5" ht="50.1" customHeight="1">
      <c r="B3011" s="33">
        <v>98593</v>
      </c>
      <c r="C3011" s="34" t="s">
        <v>21907</v>
      </c>
      <c r="D3011" s="34" t="s">
        <v>5406</v>
      </c>
      <c r="E3011" s="35">
        <v>604.80999999999995</v>
      </c>
    </row>
    <row r="3012" spans="2:5" ht="50.1" customHeight="1">
      <c r="B3012" s="33">
        <v>89355</v>
      </c>
      <c r="C3012" s="34" t="s">
        <v>2561</v>
      </c>
      <c r="D3012" s="34" t="s">
        <v>5638</v>
      </c>
      <c r="E3012" s="35">
        <v>12.32</v>
      </c>
    </row>
    <row r="3013" spans="2:5" ht="50.1" customHeight="1">
      <c r="B3013" s="33">
        <v>89356</v>
      </c>
      <c r="C3013" s="34" t="s">
        <v>2562</v>
      </c>
      <c r="D3013" s="34" t="s">
        <v>5638</v>
      </c>
      <c r="E3013" s="35">
        <v>14.52</v>
      </c>
    </row>
    <row r="3014" spans="2:5" ht="50.1" customHeight="1">
      <c r="B3014" s="33">
        <v>89357</v>
      </c>
      <c r="C3014" s="34" t="s">
        <v>2563</v>
      </c>
      <c r="D3014" s="34" t="s">
        <v>5638</v>
      </c>
      <c r="E3014" s="35">
        <v>20.059999999999999</v>
      </c>
    </row>
    <row r="3015" spans="2:5" ht="50.1" customHeight="1">
      <c r="B3015" s="33">
        <v>89401</v>
      </c>
      <c r="C3015" s="34" t="s">
        <v>2564</v>
      </c>
      <c r="D3015" s="34" t="s">
        <v>5638</v>
      </c>
      <c r="E3015" s="35">
        <v>5.14</v>
      </c>
    </row>
    <row r="3016" spans="2:5" ht="50.1" customHeight="1">
      <c r="B3016" s="33">
        <v>89402</v>
      </c>
      <c r="C3016" s="34" t="s">
        <v>2565</v>
      </c>
      <c r="D3016" s="34" t="s">
        <v>5638</v>
      </c>
      <c r="E3016" s="35">
        <v>6.25</v>
      </c>
    </row>
    <row r="3017" spans="2:5" ht="50.1" customHeight="1">
      <c r="B3017" s="33">
        <v>89403</v>
      </c>
      <c r="C3017" s="34" t="s">
        <v>2566</v>
      </c>
      <c r="D3017" s="34" t="s">
        <v>5638</v>
      </c>
      <c r="E3017" s="35">
        <v>10.18</v>
      </c>
    </row>
    <row r="3018" spans="2:5" ht="50.1" customHeight="1">
      <c r="B3018" s="33">
        <v>89446</v>
      </c>
      <c r="C3018" s="34" t="s">
        <v>2567</v>
      </c>
      <c r="D3018" s="34" t="s">
        <v>5638</v>
      </c>
      <c r="E3018" s="35">
        <v>3.11</v>
      </c>
    </row>
    <row r="3019" spans="2:5" ht="50.1" customHeight="1">
      <c r="B3019" s="33">
        <v>89447</v>
      </c>
      <c r="C3019" s="34" t="s">
        <v>2568</v>
      </c>
      <c r="D3019" s="34" t="s">
        <v>5638</v>
      </c>
      <c r="E3019" s="35">
        <v>6.5</v>
      </c>
    </row>
    <row r="3020" spans="2:5" ht="50.1" customHeight="1">
      <c r="B3020" s="33">
        <v>89448</v>
      </c>
      <c r="C3020" s="34" t="s">
        <v>2569</v>
      </c>
      <c r="D3020" s="34" t="s">
        <v>5638</v>
      </c>
      <c r="E3020" s="35">
        <v>9.32</v>
      </c>
    </row>
    <row r="3021" spans="2:5" ht="50.1" customHeight="1">
      <c r="B3021" s="33">
        <v>89449</v>
      </c>
      <c r="C3021" s="34" t="s">
        <v>2570</v>
      </c>
      <c r="D3021" s="34" t="s">
        <v>5638</v>
      </c>
      <c r="E3021" s="35">
        <v>10.73</v>
      </c>
    </row>
    <row r="3022" spans="2:5" ht="50.1" customHeight="1">
      <c r="B3022" s="33">
        <v>89450</v>
      </c>
      <c r="C3022" s="34" t="s">
        <v>2571</v>
      </c>
      <c r="D3022" s="34" t="s">
        <v>5638</v>
      </c>
      <c r="E3022" s="35">
        <v>17.63</v>
      </c>
    </row>
    <row r="3023" spans="2:5" ht="50.1" customHeight="1">
      <c r="B3023" s="33">
        <v>89451</v>
      </c>
      <c r="C3023" s="34" t="s">
        <v>2572</v>
      </c>
      <c r="D3023" s="34" t="s">
        <v>5638</v>
      </c>
      <c r="E3023" s="35">
        <v>29.07</v>
      </c>
    </row>
    <row r="3024" spans="2:5" ht="50.1" customHeight="1">
      <c r="B3024" s="33">
        <v>89452</v>
      </c>
      <c r="C3024" s="34" t="s">
        <v>2573</v>
      </c>
      <c r="D3024" s="34" t="s">
        <v>5638</v>
      </c>
      <c r="E3024" s="35">
        <v>36.15</v>
      </c>
    </row>
    <row r="3025" spans="2:5" ht="50.1" customHeight="1">
      <c r="B3025" s="33">
        <v>89508</v>
      </c>
      <c r="C3025" s="34" t="s">
        <v>2574</v>
      </c>
      <c r="D3025" s="34" t="s">
        <v>5638</v>
      </c>
      <c r="E3025" s="35">
        <v>12.72</v>
      </c>
    </row>
    <row r="3026" spans="2:5" ht="50.1" customHeight="1">
      <c r="B3026" s="33">
        <v>89509</v>
      </c>
      <c r="C3026" s="34" t="s">
        <v>2575</v>
      </c>
      <c r="D3026" s="34" t="s">
        <v>5638</v>
      </c>
      <c r="E3026" s="35">
        <v>17.190000000000001</v>
      </c>
    </row>
    <row r="3027" spans="2:5" ht="50.1" customHeight="1">
      <c r="B3027" s="33">
        <v>89511</v>
      </c>
      <c r="C3027" s="34" t="s">
        <v>2576</v>
      </c>
      <c r="D3027" s="34" t="s">
        <v>5638</v>
      </c>
      <c r="E3027" s="35">
        <v>25.43</v>
      </c>
    </row>
    <row r="3028" spans="2:5" ht="50.1" customHeight="1">
      <c r="B3028" s="33">
        <v>89512</v>
      </c>
      <c r="C3028" s="34" t="s">
        <v>2577</v>
      </c>
      <c r="D3028" s="34" t="s">
        <v>5638</v>
      </c>
      <c r="E3028" s="35">
        <v>39.89</v>
      </c>
    </row>
    <row r="3029" spans="2:5" ht="50.1" customHeight="1">
      <c r="B3029" s="33">
        <v>89576</v>
      </c>
      <c r="C3029" s="34" t="s">
        <v>2578</v>
      </c>
      <c r="D3029" s="34" t="s">
        <v>5638</v>
      </c>
      <c r="E3029" s="35">
        <v>14.7</v>
      </c>
    </row>
    <row r="3030" spans="2:5" ht="50.1" customHeight="1">
      <c r="B3030" s="33">
        <v>89578</v>
      </c>
      <c r="C3030" s="34" t="s">
        <v>2579</v>
      </c>
      <c r="D3030" s="34" t="s">
        <v>5638</v>
      </c>
      <c r="E3030" s="35">
        <v>25.32</v>
      </c>
    </row>
    <row r="3031" spans="2:5" ht="50.1" customHeight="1">
      <c r="B3031" s="33">
        <v>89580</v>
      </c>
      <c r="C3031" s="34" t="s">
        <v>2580</v>
      </c>
      <c r="D3031" s="34" t="s">
        <v>5638</v>
      </c>
      <c r="E3031" s="35">
        <v>49.71</v>
      </c>
    </row>
    <row r="3032" spans="2:5" ht="50.1" customHeight="1">
      <c r="B3032" s="33">
        <v>89633</v>
      </c>
      <c r="C3032" s="34" t="s">
        <v>2581</v>
      </c>
      <c r="D3032" s="34" t="s">
        <v>5638</v>
      </c>
      <c r="E3032" s="35">
        <v>15.85</v>
      </c>
    </row>
    <row r="3033" spans="2:5" ht="50.1" customHeight="1">
      <c r="B3033" s="33">
        <v>89634</v>
      </c>
      <c r="C3033" s="34" t="s">
        <v>2582</v>
      </c>
      <c r="D3033" s="34" t="s">
        <v>5638</v>
      </c>
      <c r="E3033" s="35">
        <v>23.79</v>
      </c>
    </row>
    <row r="3034" spans="2:5" ht="50.1" customHeight="1">
      <c r="B3034" s="33">
        <v>89635</v>
      </c>
      <c r="C3034" s="34" t="s">
        <v>2583</v>
      </c>
      <c r="D3034" s="34" t="s">
        <v>5638</v>
      </c>
      <c r="E3034" s="35">
        <v>33.619999999999997</v>
      </c>
    </row>
    <row r="3035" spans="2:5" ht="50.1" customHeight="1">
      <c r="B3035" s="33">
        <v>89636</v>
      </c>
      <c r="C3035" s="34" t="s">
        <v>2584</v>
      </c>
      <c r="D3035" s="34" t="s">
        <v>5638</v>
      </c>
      <c r="E3035" s="35">
        <v>40.86</v>
      </c>
    </row>
    <row r="3036" spans="2:5" ht="50.1" customHeight="1">
      <c r="B3036" s="33">
        <v>89711</v>
      </c>
      <c r="C3036" s="34" t="s">
        <v>2585</v>
      </c>
      <c r="D3036" s="34" t="s">
        <v>5638</v>
      </c>
      <c r="E3036" s="35">
        <v>12.81</v>
      </c>
    </row>
    <row r="3037" spans="2:5" ht="50.1" customHeight="1">
      <c r="B3037" s="33">
        <v>89712</v>
      </c>
      <c r="C3037" s="34" t="s">
        <v>2586</v>
      </c>
      <c r="D3037" s="34" t="s">
        <v>5638</v>
      </c>
      <c r="E3037" s="35">
        <v>18.600000000000001</v>
      </c>
    </row>
    <row r="3038" spans="2:5" ht="50.1" customHeight="1">
      <c r="B3038" s="33">
        <v>89713</v>
      </c>
      <c r="C3038" s="34" t="s">
        <v>2587</v>
      </c>
      <c r="D3038" s="34" t="s">
        <v>5638</v>
      </c>
      <c r="E3038" s="35">
        <v>28.14</v>
      </c>
    </row>
    <row r="3039" spans="2:5" ht="50.1" customHeight="1">
      <c r="B3039" s="33">
        <v>89714</v>
      </c>
      <c r="C3039" s="34" t="s">
        <v>2588</v>
      </c>
      <c r="D3039" s="34" t="s">
        <v>5638</v>
      </c>
      <c r="E3039" s="35">
        <v>36.15</v>
      </c>
    </row>
    <row r="3040" spans="2:5" ht="50.1" customHeight="1">
      <c r="B3040" s="33">
        <v>89716</v>
      </c>
      <c r="C3040" s="34" t="s">
        <v>2589</v>
      </c>
      <c r="D3040" s="34" t="s">
        <v>5638</v>
      </c>
      <c r="E3040" s="35">
        <v>16.3</v>
      </c>
    </row>
    <row r="3041" spans="2:5" ht="50.1" customHeight="1">
      <c r="B3041" s="33">
        <v>89717</v>
      </c>
      <c r="C3041" s="34" t="s">
        <v>2590</v>
      </c>
      <c r="D3041" s="34" t="s">
        <v>5638</v>
      </c>
      <c r="E3041" s="35">
        <v>24.81</v>
      </c>
    </row>
    <row r="3042" spans="2:5" ht="50.1" customHeight="1">
      <c r="B3042" s="33">
        <v>89770</v>
      </c>
      <c r="C3042" s="34" t="s">
        <v>2591</v>
      </c>
      <c r="D3042" s="34" t="s">
        <v>5638</v>
      </c>
      <c r="E3042" s="35">
        <v>26.59</v>
      </c>
    </row>
    <row r="3043" spans="2:5" ht="50.1" customHeight="1">
      <c r="B3043" s="33">
        <v>89771</v>
      </c>
      <c r="C3043" s="34" t="s">
        <v>2592</v>
      </c>
      <c r="D3043" s="34" t="s">
        <v>5638</v>
      </c>
      <c r="E3043" s="35">
        <v>36.340000000000003</v>
      </c>
    </row>
    <row r="3044" spans="2:5" ht="50.1" customHeight="1">
      <c r="B3044" s="33">
        <v>89773</v>
      </c>
      <c r="C3044" s="34" t="s">
        <v>2593</v>
      </c>
      <c r="D3044" s="34" t="s">
        <v>5638</v>
      </c>
      <c r="E3044" s="35">
        <v>84.54</v>
      </c>
    </row>
    <row r="3045" spans="2:5" ht="50.1" customHeight="1">
      <c r="B3045" s="33">
        <v>89775</v>
      </c>
      <c r="C3045" s="34" t="s">
        <v>2594</v>
      </c>
      <c r="D3045" s="34" t="s">
        <v>5638</v>
      </c>
      <c r="E3045" s="35">
        <v>133.47</v>
      </c>
    </row>
    <row r="3046" spans="2:5" ht="50.1" customHeight="1">
      <c r="B3046" s="33">
        <v>89798</v>
      </c>
      <c r="C3046" s="34" t="s">
        <v>2595</v>
      </c>
      <c r="D3046" s="34" t="s">
        <v>5638</v>
      </c>
      <c r="E3046" s="35">
        <v>7.25</v>
      </c>
    </row>
    <row r="3047" spans="2:5" ht="50.1" customHeight="1">
      <c r="B3047" s="33">
        <v>89799</v>
      </c>
      <c r="C3047" s="34" t="s">
        <v>2596</v>
      </c>
      <c r="D3047" s="34" t="s">
        <v>5638</v>
      </c>
      <c r="E3047" s="35">
        <v>12.01</v>
      </c>
    </row>
    <row r="3048" spans="2:5" ht="50.1" customHeight="1">
      <c r="B3048" s="33">
        <v>89800</v>
      </c>
      <c r="C3048" s="34" t="s">
        <v>2597</v>
      </c>
      <c r="D3048" s="34" t="s">
        <v>5638</v>
      </c>
      <c r="E3048" s="35">
        <v>15.01</v>
      </c>
    </row>
    <row r="3049" spans="2:5" ht="50.1" customHeight="1">
      <c r="B3049" s="33">
        <v>89848</v>
      </c>
      <c r="C3049" s="34" t="s">
        <v>2598</v>
      </c>
      <c r="D3049" s="34" t="s">
        <v>5638</v>
      </c>
      <c r="E3049" s="35">
        <v>18.78</v>
      </c>
    </row>
    <row r="3050" spans="2:5" ht="50.1" customHeight="1">
      <c r="B3050" s="33">
        <v>89849</v>
      </c>
      <c r="C3050" s="34" t="s">
        <v>2599</v>
      </c>
      <c r="D3050" s="34" t="s">
        <v>5638</v>
      </c>
      <c r="E3050" s="35">
        <v>35.93</v>
      </c>
    </row>
    <row r="3051" spans="2:5" ht="50.1" customHeight="1">
      <c r="B3051" s="33">
        <v>89865</v>
      </c>
      <c r="C3051" s="34" t="s">
        <v>2600</v>
      </c>
      <c r="D3051" s="34" t="s">
        <v>5638</v>
      </c>
      <c r="E3051" s="35">
        <v>8.6999999999999993</v>
      </c>
    </row>
    <row r="3052" spans="2:5" ht="50.1" customHeight="1">
      <c r="B3052" s="33">
        <v>91784</v>
      </c>
      <c r="C3052" s="34" t="s">
        <v>2601</v>
      </c>
      <c r="D3052" s="34" t="s">
        <v>5638</v>
      </c>
      <c r="E3052" s="35">
        <v>28.95</v>
      </c>
    </row>
    <row r="3053" spans="2:5" ht="50.1" customHeight="1">
      <c r="B3053" s="33">
        <v>91785</v>
      </c>
      <c r="C3053" s="34" t="s">
        <v>2602</v>
      </c>
      <c r="D3053" s="34" t="s">
        <v>5638</v>
      </c>
      <c r="E3053" s="35">
        <v>28.54</v>
      </c>
    </row>
    <row r="3054" spans="2:5" ht="50.1" customHeight="1">
      <c r="B3054" s="33">
        <v>91786</v>
      </c>
      <c r="C3054" s="34" t="s">
        <v>2603</v>
      </c>
      <c r="D3054" s="34" t="s">
        <v>5638</v>
      </c>
      <c r="E3054" s="35">
        <v>18.559999999999999</v>
      </c>
    </row>
    <row r="3055" spans="2:5" ht="50.1" customHeight="1">
      <c r="B3055" s="33">
        <v>91787</v>
      </c>
      <c r="C3055" s="34" t="s">
        <v>2604</v>
      </c>
      <c r="D3055" s="34" t="s">
        <v>5638</v>
      </c>
      <c r="E3055" s="35">
        <v>20.05</v>
      </c>
    </row>
    <row r="3056" spans="2:5" ht="50.1" customHeight="1">
      <c r="B3056" s="33">
        <v>91788</v>
      </c>
      <c r="C3056" s="34" t="s">
        <v>2605</v>
      </c>
      <c r="D3056" s="34" t="s">
        <v>5638</v>
      </c>
      <c r="E3056" s="35">
        <v>25.97</v>
      </c>
    </row>
    <row r="3057" spans="2:5" ht="50.1" customHeight="1">
      <c r="B3057" s="33">
        <v>91789</v>
      </c>
      <c r="C3057" s="34" t="s">
        <v>2606</v>
      </c>
      <c r="D3057" s="34" t="s">
        <v>5638</v>
      </c>
      <c r="E3057" s="35">
        <v>26.6</v>
      </c>
    </row>
    <row r="3058" spans="2:5" ht="50.1" customHeight="1">
      <c r="B3058" s="33">
        <v>91790</v>
      </c>
      <c r="C3058" s="34" t="s">
        <v>2607</v>
      </c>
      <c r="D3058" s="34" t="s">
        <v>5638</v>
      </c>
      <c r="E3058" s="35">
        <v>40.909999999999997</v>
      </c>
    </row>
    <row r="3059" spans="2:5" ht="50.1" customHeight="1">
      <c r="B3059" s="33">
        <v>91791</v>
      </c>
      <c r="C3059" s="34" t="s">
        <v>2608</v>
      </c>
      <c r="D3059" s="34" t="s">
        <v>5638</v>
      </c>
      <c r="E3059" s="35">
        <v>52.87</v>
      </c>
    </row>
    <row r="3060" spans="2:5" ht="50.1" customHeight="1">
      <c r="B3060" s="33">
        <v>91792</v>
      </c>
      <c r="C3060" s="34" t="s">
        <v>2609</v>
      </c>
      <c r="D3060" s="34" t="s">
        <v>5638</v>
      </c>
      <c r="E3060" s="35">
        <v>37.81</v>
      </c>
    </row>
    <row r="3061" spans="2:5" ht="50.1" customHeight="1">
      <c r="B3061" s="33">
        <v>91793</v>
      </c>
      <c r="C3061" s="34" t="s">
        <v>2610</v>
      </c>
      <c r="D3061" s="34" t="s">
        <v>5638</v>
      </c>
      <c r="E3061" s="35">
        <v>54.86</v>
      </c>
    </row>
    <row r="3062" spans="2:5" ht="50.1" customHeight="1">
      <c r="B3062" s="33">
        <v>91794</v>
      </c>
      <c r="C3062" s="34" t="s">
        <v>2611</v>
      </c>
      <c r="D3062" s="34" t="s">
        <v>5638</v>
      </c>
      <c r="E3062" s="35">
        <v>24.77</v>
      </c>
    </row>
    <row r="3063" spans="2:5" ht="50.1" customHeight="1">
      <c r="B3063" s="33">
        <v>91795</v>
      </c>
      <c r="C3063" s="34" t="s">
        <v>2612</v>
      </c>
      <c r="D3063" s="34" t="s">
        <v>5638</v>
      </c>
      <c r="E3063" s="35">
        <v>42.14</v>
      </c>
    </row>
    <row r="3064" spans="2:5" ht="50.1" customHeight="1">
      <c r="B3064" s="33">
        <v>91796</v>
      </c>
      <c r="C3064" s="34" t="s">
        <v>2613</v>
      </c>
      <c r="D3064" s="34" t="s">
        <v>5638</v>
      </c>
      <c r="E3064" s="35">
        <v>45.18</v>
      </c>
    </row>
    <row r="3065" spans="2:5" ht="50.1" customHeight="1">
      <c r="B3065" s="33">
        <v>92275</v>
      </c>
      <c r="C3065" s="34" t="s">
        <v>2614</v>
      </c>
      <c r="D3065" s="34" t="s">
        <v>5638</v>
      </c>
      <c r="E3065" s="35">
        <v>33.19</v>
      </c>
    </row>
    <row r="3066" spans="2:5" ht="50.1" customHeight="1">
      <c r="B3066" s="33">
        <v>92276</v>
      </c>
      <c r="C3066" s="34" t="s">
        <v>2615</v>
      </c>
      <c r="D3066" s="34" t="s">
        <v>5638</v>
      </c>
      <c r="E3066" s="35">
        <v>42.03</v>
      </c>
    </row>
    <row r="3067" spans="2:5" ht="50.1" customHeight="1">
      <c r="B3067" s="33">
        <v>92277</v>
      </c>
      <c r="C3067" s="34" t="s">
        <v>2616</v>
      </c>
      <c r="D3067" s="34" t="s">
        <v>5638</v>
      </c>
      <c r="E3067" s="35">
        <v>60.55</v>
      </c>
    </row>
    <row r="3068" spans="2:5" ht="50.1" customHeight="1">
      <c r="B3068" s="33">
        <v>92278</v>
      </c>
      <c r="C3068" s="34" t="s">
        <v>2617</v>
      </c>
      <c r="D3068" s="34" t="s">
        <v>5638</v>
      </c>
      <c r="E3068" s="35">
        <v>81.349999999999994</v>
      </c>
    </row>
    <row r="3069" spans="2:5" ht="50.1" customHeight="1">
      <c r="B3069" s="33">
        <v>92279</v>
      </c>
      <c r="C3069" s="34" t="s">
        <v>2618</v>
      </c>
      <c r="D3069" s="34" t="s">
        <v>5638</v>
      </c>
      <c r="E3069" s="35">
        <v>117.46</v>
      </c>
    </row>
    <row r="3070" spans="2:5" ht="50.1" customHeight="1">
      <c r="B3070" s="33">
        <v>92280</v>
      </c>
      <c r="C3070" s="34" t="s">
        <v>2619</v>
      </c>
      <c r="D3070" s="34" t="s">
        <v>5638</v>
      </c>
      <c r="E3070" s="35">
        <v>164.81</v>
      </c>
    </row>
    <row r="3071" spans="2:5" ht="50.1" customHeight="1">
      <c r="B3071" s="33">
        <v>92281</v>
      </c>
      <c r="C3071" s="34" t="s">
        <v>2620</v>
      </c>
      <c r="D3071" s="34" t="s">
        <v>5638</v>
      </c>
      <c r="E3071" s="35">
        <v>98.04</v>
      </c>
    </row>
    <row r="3072" spans="2:5" ht="50.1" customHeight="1">
      <c r="B3072" s="33">
        <v>92282</v>
      </c>
      <c r="C3072" s="34" t="s">
        <v>2621</v>
      </c>
      <c r="D3072" s="34" t="s">
        <v>5638</v>
      </c>
      <c r="E3072" s="35">
        <v>109.5</v>
      </c>
    </row>
    <row r="3073" spans="2:5" ht="50.1" customHeight="1">
      <c r="B3073" s="33">
        <v>92283</v>
      </c>
      <c r="C3073" s="34" t="s">
        <v>2622</v>
      </c>
      <c r="D3073" s="34" t="s">
        <v>5638</v>
      </c>
      <c r="E3073" s="35">
        <v>145.84</v>
      </c>
    </row>
    <row r="3074" spans="2:5" ht="50.1" customHeight="1">
      <c r="B3074" s="33">
        <v>92284</v>
      </c>
      <c r="C3074" s="34" t="s">
        <v>2623</v>
      </c>
      <c r="D3074" s="34" t="s">
        <v>5638</v>
      </c>
      <c r="E3074" s="35">
        <v>178.64</v>
      </c>
    </row>
    <row r="3075" spans="2:5" ht="50.1" customHeight="1">
      <c r="B3075" s="33">
        <v>92285</v>
      </c>
      <c r="C3075" s="34" t="s">
        <v>2624</v>
      </c>
      <c r="D3075" s="34" t="s">
        <v>5638</v>
      </c>
      <c r="E3075" s="35">
        <v>233.74</v>
      </c>
    </row>
    <row r="3076" spans="2:5" ht="50.1" customHeight="1">
      <c r="B3076" s="33">
        <v>92286</v>
      </c>
      <c r="C3076" s="34" t="s">
        <v>2625</v>
      </c>
      <c r="D3076" s="34" t="s">
        <v>5638</v>
      </c>
      <c r="E3076" s="35">
        <v>282.73</v>
      </c>
    </row>
    <row r="3077" spans="2:5" ht="50.1" customHeight="1">
      <c r="B3077" s="33">
        <v>92305</v>
      </c>
      <c r="C3077" s="34" t="s">
        <v>2626</v>
      </c>
      <c r="D3077" s="34" t="s">
        <v>5638</v>
      </c>
      <c r="E3077" s="35">
        <v>22.39</v>
      </c>
    </row>
    <row r="3078" spans="2:5" ht="50.1" customHeight="1">
      <c r="B3078" s="33">
        <v>92306</v>
      </c>
      <c r="C3078" s="34" t="s">
        <v>2627</v>
      </c>
      <c r="D3078" s="34" t="s">
        <v>5638</v>
      </c>
      <c r="E3078" s="35">
        <v>36.26</v>
      </c>
    </row>
    <row r="3079" spans="2:5" ht="50.1" customHeight="1">
      <c r="B3079" s="33">
        <v>92307</v>
      </c>
      <c r="C3079" s="34" t="s">
        <v>2628</v>
      </c>
      <c r="D3079" s="34" t="s">
        <v>5638</v>
      </c>
      <c r="E3079" s="35">
        <v>45.32</v>
      </c>
    </row>
    <row r="3080" spans="2:5" ht="50.1" customHeight="1">
      <c r="B3080" s="33">
        <v>92308</v>
      </c>
      <c r="C3080" s="34" t="s">
        <v>2629</v>
      </c>
      <c r="D3080" s="34" t="s">
        <v>5638</v>
      </c>
      <c r="E3080" s="35">
        <v>37.590000000000003</v>
      </c>
    </row>
    <row r="3081" spans="2:5" ht="50.1" customHeight="1">
      <c r="B3081" s="33">
        <v>92309</v>
      </c>
      <c r="C3081" s="34" t="s">
        <v>2630</v>
      </c>
      <c r="D3081" s="34" t="s">
        <v>5638</v>
      </c>
      <c r="E3081" s="35">
        <v>102.66</v>
      </c>
    </row>
    <row r="3082" spans="2:5" ht="50.1" customHeight="1">
      <c r="B3082" s="33">
        <v>92310</v>
      </c>
      <c r="C3082" s="34" t="s">
        <v>2631</v>
      </c>
      <c r="D3082" s="34" t="s">
        <v>5638</v>
      </c>
      <c r="E3082" s="35">
        <v>114.38</v>
      </c>
    </row>
    <row r="3083" spans="2:5" ht="50.1" customHeight="1">
      <c r="B3083" s="33">
        <v>92320</v>
      </c>
      <c r="C3083" s="34" t="s">
        <v>2632</v>
      </c>
      <c r="D3083" s="34" t="s">
        <v>5638</v>
      </c>
      <c r="E3083" s="35">
        <v>29.15</v>
      </c>
    </row>
    <row r="3084" spans="2:5" ht="50.1" customHeight="1">
      <c r="B3084" s="33">
        <v>92321</v>
      </c>
      <c r="C3084" s="34" t="s">
        <v>2633</v>
      </c>
      <c r="D3084" s="34" t="s">
        <v>5638</v>
      </c>
      <c r="E3084" s="35">
        <v>47.88</v>
      </c>
    </row>
    <row r="3085" spans="2:5" ht="50.1" customHeight="1">
      <c r="B3085" s="33">
        <v>92322</v>
      </c>
      <c r="C3085" s="34" t="s">
        <v>2634</v>
      </c>
      <c r="D3085" s="34" t="s">
        <v>5638</v>
      </c>
      <c r="E3085" s="35">
        <v>61.14</v>
      </c>
    </row>
    <row r="3086" spans="2:5" ht="50.1" customHeight="1">
      <c r="B3086" s="33">
        <v>92323</v>
      </c>
      <c r="C3086" s="34" t="s">
        <v>2635</v>
      </c>
      <c r="D3086" s="34" t="s">
        <v>5638</v>
      </c>
      <c r="E3086" s="35">
        <v>42.74</v>
      </c>
    </row>
    <row r="3087" spans="2:5" ht="50.1" customHeight="1">
      <c r="B3087" s="33">
        <v>92324</v>
      </c>
      <c r="C3087" s="34" t="s">
        <v>2636</v>
      </c>
      <c r="D3087" s="34" t="s">
        <v>5638</v>
      </c>
      <c r="E3087" s="35">
        <v>112.66</v>
      </c>
    </row>
    <row r="3088" spans="2:5" ht="50.1" customHeight="1">
      <c r="B3088" s="33">
        <v>92325</v>
      </c>
      <c r="C3088" s="34" t="s">
        <v>2637</v>
      </c>
      <c r="D3088" s="34" t="s">
        <v>5638</v>
      </c>
      <c r="E3088" s="35">
        <v>128.56</v>
      </c>
    </row>
    <row r="3089" spans="2:5" ht="50.1" customHeight="1">
      <c r="B3089" s="33">
        <v>92335</v>
      </c>
      <c r="C3089" s="34" t="s">
        <v>2638</v>
      </c>
      <c r="D3089" s="34" t="s">
        <v>5638</v>
      </c>
      <c r="E3089" s="35">
        <v>54.38</v>
      </c>
    </row>
    <row r="3090" spans="2:5" ht="50.1" customHeight="1">
      <c r="B3090" s="33">
        <v>92336</v>
      </c>
      <c r="C3090" s="34" t="s">
        <v>2639</v>
      </c>
      <c r="D3090" s="34" t="s">
        <v>5638</v>
      </c>
      <c r="E3090" s="35">
        <v>66.77</v>
      </c>
    </row>
    <row r="3091" spans="2:5" ht="50.1" customHeight="1">
      <c r="B3091" s="33">
        <v>92337</v>
      </c>
      <c r="C3091" s="34" t="s">
        <v>2640</v>
      </c>
      <c r="D3091" s="34" t="s">
        <v>5638</v>
      </c>
      <c r="E3091" s="35">
        <v>87.76</v>
      </c>
    </row>
    <row r="3092" spans="2:5" ht="50.1" customHeight="1">
      <c r="B3092" s="33">
        <v>92338</v>
      </c>
      <c r="C3092" s="34" t="s">
        <v>2641</v>
      </c>
      <c r="D3092" s="34" t="s">
        <v>5638</v>
      </c>
      <c r="E3092" s="35">
        <v>87.89</v>
      </c>
    </row>
    <row r="3093" spans="2:5" ht="50.1" customHeight="1">
      <c r="B3093" s="33">
        <v>92339</v>
      </c>
      <c r="C3093" s="34" t="s">
        <v>2642</v>
      </c>
      <c r="D3093" s="34" t="s">
        <v>5638</v>
      </c>
      <c r="E3093" s="35">
        <v>132.6</v>
      </c>
    </row>
    <row r="3094" spans="2:5" ht="50.1" customHeight="1">
      <c r="B3094" s="33">
        <v>92341</v>
      </c>
      <c r="C3094" s="34" t="s">
        <v>2643</v>
      </c>
      <c r="D3094" s="34" t="s">
        <v>5638</v>
      </c>
      <c r="E3094" s="35">
        <v>61.13</v>
      </c>
    </row>
    <row r="3095" spans="2:5" ht="50.1" customHeight="1">
      <c r="B3095" s="33">
        <v>92342</v>
      </c>
      <c r="C3095" s="34" t="s">
        <v>2644</v>
      </c>
      <c r="D3095" s="34" t="s">
        <v>5638</v>
      </c>
      <c r="E3095" s="35">
        <v>73.55</v>
      </c>
    </row>
    <row r="3096" spans="2:5" ht="50.1" customHeight="1">
      <c r="B3096" s="33">
        <v>92343</v>
      </c>
      <c r="C3096" s="34" t="s">
        <v>2645</v>
      </c>
      <c r="D3096" s="34" t="s">
        <v>5638</v>
      </c>
      <c r="E3096" s="35">
        <v>94.61</v>
      </c>
    </row>
    <row r="3097" spans="2:5" ht="50.1" customHeight="1">
      <c r="B3097" s="33">
        <v>92361</v>
      </c>
      <c r="C3097" s="34" t="s">
        <v>2646</v>
      </c>
      <c r="D3097" s="34" t="s">
        <v>5638</v>
      </c>
      <c r="E3097" s="35">
        <v>73.78</v>
      </c>
    </row>
    <row r="3098" spans="2:5" ht="50.1" customHeight="1">
      <c r="B3098" s="33">
        <v>92362</v>
      </c>
      <c r="C3098" s="34" t="s">
        <v>2647</v>
      </c>
      <c r="D3098" s="34" t="s">
        <v>5638</v>
      </c>
      <c r="E3098" s="35">
        <v>117.92</v>
      </c>
    </row>
    <row r="3099" spans="2:5" ht="50.1" customHeight="1">
      <c r="B3099" s="33">
        <v>92364</v>
      </c>
      <c r="C3099" s="34" t="s">
        <v>2648</v>
      </c>
      <c r="D3099" s="34" t="s">
        <v>5638</v>
      </c>
      <c r="E3099" s="35">
        <v>33.090000000000003</v>
      </c>
    </row>
    <row r="3100" spans="2:5" ht="50.1" customHeight="1">
      <c r="B3100" s="33">
        <v>92365</v>
      </c>
      <c r="C3100" s="34" t="s">
        <v>2649</v>
      </c>
      <c r="D3100" s="34" t="s">
        <v>5638</v>
      </c>
      <c r="E3100" s="35">
        <v>38.020000000000003</v>
      </c>
    </row>
    <row r="3101" spans="2:5" ht="50.1" customHeight="1">
      <c r="B3101" s="33">
        <v>92366</v>
      </c>
      <c r="C3101" s="34" t="s">
        <v>2650</v>
      </c>
      <c r="D3101" s="34" t="s">
        <v>5638</v>
      </c>
      <c r="E3101" s="35">
        <v>52.78</v>
      </c>
    </row>
    <row r="3102" spans="2:5" ht="50.1" customHeight="1">
      <c r="B3102" s="33">
        <v>92367</v>
      </c>
      <c r="C3102" s="34" t="s">
        <v>2651</v>
      </c>
      <c r="D3102" s="34" t="s">
        <v>5638</v>
      </c>
      <c r="E3102" s="35">
        <v>64.819999999999993</v>
      </c>
    </row>
    <row r="3103" spans="2:5" ht="50.1" customHeight="1">
      <c r="B3103" s="33">
        <v>92368</v>
      </c>
      <c r="C3103" s="34" t="s">
        <v>2652</v>
      </c>
      <c r="D3103" s="34" t="s">
        <v>5638</v>
      </c>
      <c r="E3103" s="35">
        <v>85.54</v>
      </c>
    </row>
    <row r="3104" spans="2:5" ht="50.1" customHeight="1">
      <c r="B3104" s="33">
        <v>92648</v>
      </c>
      <c r="C3104" s="34" t="s">
        <v>2653</v>
      </c>
      <c r="D3104" s="34" t="s">
        <v>5638</v>
      </c>
      <c r="E3104" s="35">
        <v>62.59</v>
      </c>
    </row>
    <row r="3105" spans="2:5" ht="50.1" customHeight="1">
      <c r="B3105" s="33">
        <v>92649</v>
      </c>
      <c r="C3105" s="34" t="s">
        <v>2654</v>
      </c>
      <c r="D3105" s="34" t="s">
        <v>5638</v>
      </c>
      <c r="E3105" s="35">
        <v>76.319999999999993</v>
      </c>
    </row>
    <row r="3106" spans="2:5" ht="50.1" customHeight="1">
      <c r="B3106" s="33">
        <v>92650</v>
      </c>
      <c r="C3106" s="34" t="s">
        <v>2655</v>
      </c>
      <c r="D3106" s="34" t="s">
        <v>5638</v>
      </c>
      <c r="E3106" s="35">
        <v>120.46</v>
      </c>
    </row>
    <row r="3107" spans="2:5" ht="50.1" customHeight="1">
      <c r="B3107" s="33">
        <v>92652</v>
      </c>
      <c r="C3107" s="34" t="s">
        <v>2656</v>
      </c>
      <c r="D3107" s="34" t="s">
        <v>5638</v>
      </c>
      <c r="E3107" s="35">
        <v>36.159999999999997</v>
      </c>
    </row>
    <row r="3108" spans="2:5" ht="50.1" customHeight="1">
      <c r="B3108" s="33">
        <v>92653</v>
      </c>
      <c r="C3108" s="34" t="s">
        <v>2657</v>
      </c>
      <c r="D3108" s="34" t="s">
        <v>5638</v>
      </c>
      <c r="E3108" s="35">
        <v>41.13</v>
      </c>
    </row>
    <row r="3109" spans="2:5" ht="50.1" customHeight="1">
      <c r="B3109" s="33">
        <v>92654</v>
      </c>
      <c r="C3109" s="34" t="s">
        <v>2658</v>
      </c>
      <c r="D3109" s="34" t="s">
        <v>5638</v>
      </c>
      <c r="E3109" s="35">
        <v>55.89</v>
      </c>
    </row>
    <row r="3110" spans="2:5" ht="50.1" customHeight="1">
      <c r="B3110" s="33">
        <v>92655</v>
      </c>
      <c r="C3110" s="34" t="s">
        <v>2659</v>
      </c>
      <c r="D3110" s="34" t="s">
        <v>5638</v>
      </c>
      <c r="E3110" s="35">
        <v>68</v>
      </c>
    </row>
    <row r="3111" spans="2:5" ht="50.1" customHeight="1">
      <c r="B3111" s="33">
        <v>92656</v>
      </c>
      <c r="C3111" s="34" t="s">
        <v>2660</v>
      </c>
      <c r="D3111" s="34" t="s">
        <v>5638</v>
      </c>
      <c r="E3111" s="35">
        <v>88.71</v>
      </c>
    </row>
    <row r="3112" spans="2:5" ht="50.1" customHeight="1">
      <c r="B3112" s="33">
        <v>92687</v>
      </c>
      <c r="C3112" s="34" t="s">
        <v>2661</v>
      </c>
      <c r="D3112" s="34" t="s">
        <v>5638</v>
      </c>
      <c r="E3112" s="35">
        <v>17.07</v>
      </c>
    </row>
    <row r="3113" spans="2:5" ht="50.1" customHeight="1">
      <c r="B3113" s="33">
        <v>92688</v>
      </c>
      <c r="C3113" s="34" t="s">
        <v>2662</v>
      </c>
      <c r="D3113" s="34" t="s">
        <v>5638</v>
      </c>
      <c r="E3113" s="35">
        <v>24.07</v>
      </c>
    </row>
    <row r="3114" spans="2:5" ht="50.1" customHeight="1">
      <c r="B3114" s="33">
        <v>92689</v>
      </c>
      <c r="C3114" s="34" t="s">
        <v>2663</v>
      </c>
      <c r="D3114" s="34" t="s">
        <v>5638</v>
      </c>
      <c r="E3114" s="35">
        <v>30.74</v>
      </c>
    </row>
    <row r="3115" spans="2:5" ht="50.1" customHeight="1">
      <c r="B3115" s="33">
        <v>92690</v>
      </c>
      <c r="C3115" s="34" t="s">
        <v>2664</v>
      </c>
      <c r="D3115" s="34" t="s">
        <v>5638</v>
      </c>
      <c r="E3115" s="35">
        <v>44</v>
      </c>
    </row>
    <row r="3116" spans="2:5" ht="50.1" customHeight="1">
      <c r="B3116" s="33">
        <v>94462</v>
      </c>
      <c r="C3116" s="34" t="s">
        <v>2665</v>
      </c>
      <c r="D3116" s="34" t="s">
        <v>5638</v>
      </c>
      <c r="E3116" s="35">
        <v>60.78</v>
      </c>
    </row>
    <row r="3117" spans="2:5" ht="50.1" customHeight="1">
      <c r="B3117" s="33">
        <v>94463</v>
      </c>
      <c r="C3117" s="34" t="s">
        <v>2666</v>
      </c>
      <c r="D3117" s="34" t="s">
        <v>5638</v>
      </c>
      <c r="E3117" s="35">
        <v>71</v>
      </c>
    </row>
    <row r="3118" spans="2:5" ht="50.1" customHeight="1">
      <c r="B3118" s="33">
        <v>94464</v>
      </c>
      <c r="C3118" s="34" t="s">
        <v>2667</v>
      </c>
      <c r="D3118" s="34" t="s">
        <v>5638</v>
      </c>
      <c r="E3118" s="35">
        <v>99.78</v>
      </c>
    </row>
    <row r="3119" spans="2:5" ht="50.1" customHeight="1">
      <c r="B3119" s="33">
        <v>94602</v>
      </c>
      <c r="C3119" s="34" t="s">
        <v>2668</v>
      </c>
      <c r="D3119" s="34" t="s">
        <v>5638</v>
      </c>
      <c r="E3119" s="35">
        <v>128.36000000000001</v>
      </c>
    </row>
    <row r="3120" spans="2:5" ht="50.1" customHeight="1">
      <c r="B3120" s="33">
        <v>94603</v>
      </c>
      <c r="C3120" s="34" t="s">
        <v>2669</v>
      </c>
      <c r="D3120" s="34" t="s">
        <v>5638</v>
      </c>
      <c r="E3120" s="35">
        <v>172</v>
      </c>
    </row>
    <row r="3121" spans="2:5" ht="50.1" customHeight="1">
      <c r="B3121" s="33">
        <v>94604</v>
      </c>
      <c r="C3121" s="34" t="s">
        <v>2670</v>
      </c>
      <c r="D3121" s="34" t="s">
        <v>5638</v>
      </c>
      <c r="E3121" s="35">
        <v>234.62</v>
      </c>
    </row>
    <row r="3122" spans="2:5" ht="50.1" customHeight="1">
      <c r="B3122" s="33">
        <v>94605</v>
      </c>
      <c r="C3122" s="34" t="s">
        <v>2671</v>
      </c>
      <c r="D3122" s="34" t="s">
        <v>5638</v>
      </c>
      <c r="E3122" s="35">
        <v>334.78</v>
      </c>
    </row>
    <row r="3123" spans="2:5" ht="50.1" customHeight="1">
      <c r="B3123" s="33">
        <v>94648</v>
      </c>
      <c r="C3123" s="34" t="s">
        <v>2672</v>
      </c>
      <c r="D3123" s="34" t="s">
        <v>5638</v>
      </c>
      <c r="E3123" s="35">
        <v>6.77</v>
      </c>
    </row>
    <row r="3124" spans="2:5" ht="50.1" customHeight="1">
      <c r="B3124" s="33">
        <v>94649</v>
      </c>
      <c r="C3124" s="34" t="s">
        <v>2673</v>
      </c>
      <c r="D3124" s="34" t="s">
        <v>5638</v>
      </c>
      <c r="E3124" s="35">
        <v>9.9700000000000006</v>
      </c>
    </row>
    <row r="3125" spans="2:5" ht="50.1" customHeight="1">
      <c r="B3125" s="33">
        <v>94650</v>
      </c>
      <c r="C3125" s="34" t="s">
        <v>2674</v>
      </c>
      <c r="D3125" s="34" t="s">
        <v>5638</v>
      </c>
      <c r="E3125" s="35">
        <v>14.27</v>
      </c>
    </row>
    <row r="3126" spans="2:5" ht="50.1" customHeight="1">
      <c r="B3126" s="33">
        <v>94651</v>
      </c>
      <c r="C3126" s="34" t="s">
        <v>2675</v>
      </c>
      <c r="D3126" s="34" t="s">
        <v>5638</v>
      </c>
      <c r="E3126" s="35">
        <v>15.48</v>
      </c>
    </row>
    <row r="3127" spans="2:5" ht="50.1" customHeight="1">
      <c r="B3127" s="33">
        <v>94652</v>
      </c>
      <c r="C3127" s="34" t="s">
        <v>2676</v>
      </c>
      <c r="D3127" s="34" t="s">
        <v>5638</v>
      </c>
      <c r="E3127" s="35">
        <v>25.19</v>
      </c>
    </row>
    <row r="3128" spans="2:5" ht="50.1" customHeight="1">
      <c r="B3128" s="33">
        <v>94653</v>
      </c>
      <c r="C3128" s="34" t="s">
        <v>2677</v>
      </c>
      <c r="D3128" s="34" t="s">
        <v>5638</v>
      </c>
      <c r="E3128" s="35">
        <v>35.64</v>
      </c>
    </row>
    <row r="3129" spans="2:5" ht="50.1" customHeight="1">
      <c r="B3129" s="33">
        <v>94654</v>
      </c>
      <c r="C3129" s="34" t="s">
        <v>2678</v>
      </c>
      <c r="D3129" s="34" t="s">
        <v>5638</v>
      </c>
      <c r="E3129" s="35">
        <v>47.86</v>
      </c>
    </row>
    <row r="3130" spans="2:5" ht="50.1" customHeight="1">
      <c r="B3130" s="33">
        <v>94655</v>
      </c>
      <c r="C3130" s="34" t="s">
        <v>2679</v>
      </c>
      <c r="D3130" s="34" t="s">
        <v>5638</v>
      </c>
      <c r="E3130" s="35">
        <v>66.459999999999994</v>
      </c>
    </row>
    <row r="3131" spans="2:5" ht="50.1" customHeight="1">
      <c r="B3131" s="33">
        <v>94716</v>
      </c>
      <c r="C3131" s="34" t="s">
        <v>2680</v>
      </c>
      <c r="D3131" s="34" t="s">
        <v>5638</v>
      </c>
      <c r="E3131" s="35">
        <v>16.55</v>
      </c>
    </row>
    <row r="3132" spans="2:5" ht="50.1" customHeight="1">
      <c r="B3132" s="33">
        <v>94717</v>
      </c>
      <c r="C3132" s="34" t="s">
        <v>2681</v>
      </c>
      <c r="D3132" s="34" t="s">
        <v>5638</v>
      </c>
      <c r="E3132" s="35">
        <v>24.2</v>
      </c>
    </row>
    <row r="3133" spans="2:5" ht="50.1" customHeight="1">
      <c r="B3133" s="33">
        <v>94718</v>
      </c>
      <c r="C3133" s="34" t="s">
        <v>2682</v>
      </c>
      <c r="D3133" s="34" t="s">
        <v>5638</v>
      </c>
      <c r="E3133" s="35">
        <v>29.95</v>
      </c>
    </row>
    <row r="3134" spans="2:5" ht="50.1" customHeight="1">
      <c r="B3134" s="33">
        <v>94719</v>
      </c>
      <c r="C3134" s="34" t="s">
        <v>2683</v>
      </c>
      <c r="D3134" s="34" t="s">
        <v>5638</v>
      </c>
      <c r="E3134" s="35">
        <v>39.130000000000003</v>
      </c>
    </row>
    <row r="3135" spans="2:5" ht="50.1" customHeight="1">
      <c r="B3135" s="33">
        <v>94720</v>
      </c>
      <c r="C3135" s="34" t="s">
        <v>2684</v>
      </c>
      <c r="D3135" s="34" t="s">
        <v>5638</v>
      </c>
      <c r="E3135" s="35">
        <v>59.17</v>
      </c>
    </row>
    <row r="3136" spans="2:5" ht="50.1" customHeight="1">
      <c r="B3136" s="33">
        <v>94721</v>
      </c>
      <c r="C3136" s="34" t="s">
        <v>2685</v>
      </c>
      <c r="D3136" s="34" t="s">
        <v>5638</v>
      </c>
      <c r="E3136" s="35">
        <v>86.05</v>
      </c>
    </row>
    <row r="3137" spans="2:5" ht="50.1" customHeight="1">
      <c r="B3137" s="33">
        <v>94722</v>
      </c>
      <c r="C3137" s="34" t="s">
        <v>2686</v>
      </c>
      <c r="D3137" s="34" t="s">
        <v>5638</v>
      </c>
      <c r="E3137" s="35">
        <v>150.16</v>
      </c>
    </row>
    <row r="3138" spans="2:5" ht="50.1" customHeight="1">
      <c r="B3138" s="33">
        <v>95697</v>
      </c>
      <c r="C3138" s="34" t="s">
        <v>2687</v>
      </c>
      <c r="D3138" s="34" t="s">
        <v>5638</v>
      </c>
      <c r="E3138" s="35">
        <v>60.05</v>
      </c>
    </row>
    <row r="3139" spans="2:5" ht="50.1" customHeight="1">
      <c r="B3139" s="33">
        <v>96635</v>
      </c>
      <c r="C3139" s="34" t="s">
        <v>2688</v>
      </c>
      <c r="D3139" s="34" t="s">
        <v>5638</v>
      </c>
      <c r="E3139" s="35">
        <v>19.670000000000002</v>
      </c>
    </row>
    <row r="3140" spans="2:5" ht="50.1" customHeight="1">
      <c r="B3140" s="33">
        <v>96636</v>
      </c>
      <c r="C3140" s="34" t="s">
        <v>2689</v>
      </c>
      <c r="D3140" s="34" t="s">
        <v>5638</v>
      </c>
      <c r="E3140" s="35">
        <v>20.81</v>
      </c>
    </row>
    <row r="3141" spans="2:5" ht="50.1" customHeight="1">
      <c r="B3141" s="33">
        <v>96644</v>
      </c>
      <c r="C3141" s="34" t="s">
        <v>2690</v>
      </c>
      <c r="D3141" s="34" t="s">
        <v>5638</v>
      </c>
      <c r="E3141" s="35">
        <v>12.65</v>
      </c>
    </row>
    <row r="3142" spans="2:5" ht="50.1" customHeight="1">
      <c r="B3142" s="33">
        <v>96645</v>
      </c>
      <c r="C3142" s="34" t="s">
        <v>2691</v>
      </c>
      <c r="D3142" s="34" t="s">
        <v>5638</v>
      </c>
      <c r="E3142" s="35">
        <v>16.420000000000002</v>
      </c>
    </row>
    <row r="3143" spans="2:5" ht="50.1" customHeight="1">
      <c r="B3143" s="33">
        <v>96646</v>
      </c>
      <c r="C3143" s="34" t="s">
        <v>2692</v>
      </c>
      <c r="D3143" s="34" t="s">
        <v>5638</v>
      </c>
      <c r="E3143" s="35">
        <v>25.47</v>
      </c>
    </row>
    <row r="3144" spans="2:5" ht="50.1" customHeight="1">
      <c r="B3144" s="33">
        <v>96647</v>
      </c>
      <c r="C3144" s="34" t="s">
        <v>2693</v>
      </c>
      <c r="D3144" s="34" t="s">
        <v>5638</v>
      </c>
      <c r="E3144" s="35">
        <v>11.39</v>
      </c>
    </row>
    <row r="3145" spans="2:5" ht="50.1" customHeight="1">
      <c r="B3145" s="33">
        <v>96648</v>
      </c>
      <c r="C3145" s="34" t="s">
        <v>2694</v>
      </c>
      <c r="D3145" s="34" t="s">
        <v>5638</v>
      </c>
      <c r="E3145" s="35">
        <v>20.81</v>
      </c>
    </row>
    <row r="3146" spans="2:5" ht="50.1" customHeight="1">
      <c r="B3146" s="33">
        <v>96649</v>
      </c>
      <c r="C3146" s="34" t="s">
        <v>2695</v>
      </c>
      <c r="D3146" s="34" t="s">
        <v>5638</v>
      </c>
      <c r="E3146" s="35">
        <v>30.74</v>
      </c>
    </row>
    <row r="3147" spans="2:5" ht="50.1" customHeight="1">
      <c r="B3147" s="33">
        <v>96668</v>
      </c>
      <c r="C3147" s="34" t="s">
        <v>2696</v>
      </c>
      <c r="D3147" s="34" t="s">
        <v>5638</v>
      </c>
      <c r="E3147" s="35">
        <v>7.77</v>
      </c>
    </row>
    <row r="3148" spans="2:5" ht="50.1" customHeight="1">
      <c r="B3148" s="33">
        <v>96669</v>
      </c>
      <c r="C3148" s="34" t="s">
        <v>2697</v>
      </c>
      <c r="D3148" s="34" t="s">
        <v>5638</v>
      </c>
      <c r="E3148" s="35">
        <v>9.66</v>
      </c>
    </row>
    <row r="3149" spans="2:5" ht="50.1" customHeight="1">
      <c r="B3149" s="33">
        <v>96670</v>
      </c>
      <c r="C3149" s="34" t="s">
        <v>2698</v>
      </c>
      <c r="D3149" s="34" t="s">
        <v>5638</v>
      </c>
      <c r="E3149" s="35">
        <v>14.66</v>
      </c>
    </row>
    <row r="3150" spans="2:5" ht="50.1" customHeight="1">
      <c r="B3150" s="33">
        <v>96671</v>
      </c>
      <c r="C3150" s="34" t="s">
        <v>2699</v>
      </c>
      <c r="D3150" s="34" t="s">
        <v>5638</v>
      </c>
      <c r="E3150" s="35">
        <v>19.64</v>
      </c>
    </row>
    <row r="3151" spans="2:5" ht="50.1" customHeight="1">
      <c r="B3151" s="33">
        <v>96672</v>
      </c>
      <c r="C3151" s="34" t="s">
        <v>2700</v>
      </c>
      <c r="D3151" s="34" t="s">
        <v>5638</v>
      </c>
      <c r="E3151" s="35">
        <v>28.85</v>
      </c>
    </row>
    <row r="3152" spans="2:5" ht="50.1" customHeight="1">
      <c r="B3152" s="33">
        <v>96673</v>
      </c>
      <c r="C3152" s="34" t="s">
        <v>2701</v>
      </c>
      <c r="D3152" s="34" t="s">
        <v>5638</v>
      </c>
      <c r="E3152" s="35">
        <v>47.05</v>
      </c>
    </row>
    <row r="3153" spans="2:5" ht="50.1" customHeight="1">
      <c r="B3153" s="33">
        <v>96674</v>
      </c>
      <c r="C3153" s="34" t="s">
        <v>2702</v>
      </c>
      <c r="D3153" s="34" t="s">
        <v>5638</v>
      </c>
      <c r="E3153" s="35">
        <v>66.11</v>
      </c>
    </row>
    <row r="3154" spans="2:5" ht="50.1" customHeight="1">
      <c r="B3154" s="33">
        <v>96675</v>
      </c>
      <c r="C3154" s="34" t="s">
        <v>2703</v>
      </c>
      <c r="D3154" s="34" t="s">
        <v>5638</v>
      </c>
      <c r="E3154" s="35">
        <v>114.7</v>
      </c>
    </row>
    <row r="3155" spans="2:5" ht="50.1" customHeight="1">
      <c r="B3155" s="33">
        <v>96676</v>
      </c>
      <c r="C3155" s="34" t="s">
        <v>2704</v>
      </c>
      <c r="D3155" s="34" t="s">
        <v>5638</v>
      </c>
      <c r="E3155" s="35">
        <v>7.75</v>
      </c>
    </row>
    <row r="3156" spans="2:5" ht="50.1" customHeight="1">
      <c r="B3156" s="33">
        <v>96677</v>
      </c>
      <c r="C3156" s="34" t="s">
        <v>2705</v>
      </c>
      <c r="D3156" s="34" t="s">
        <v>5638</v>
      </c>
      <c r="E3156" s="35">
        <v>12.76</v>
      </c>
    </row>
    <row r="3157" spans="2:5" ht="50.1" customHeight="1">
      <c r="B3157" s="33">
        <v>96678</v>
      </c>
      <c r="C3157" s="34" t="s">
        <v>2706</v>
      </c>
      <c r="D3157" s="34" t="s">
        <v>5638</v>
      </c>
      <c r="E3157" s="35">
        <v>17.739999999999998</v>
      </c>
    </row>
    <row r="3158" spans="2:5" ht="50.1" customHeight="1">
      <c r="B3158" s="33">
        <v>96679</v>
      </c>
      <c r="C3158" s="34" t="s">
        <v>2707</v>
      </c>
      <c r="D3158" s="34" t="s">
        <v>5638</v>
      </c>
      <c r="E3158" s="35">
        <v>25.88</v>
      </c>
    </row>
    <row r="3159" spans="2:5" ht="50.1" customHeight="1">
      <c r="B3159" s="33">
        <v>96680</v>
      </c>
      <c r="C3159" s="34" t="s">
        <v>2708</v>
      </c>
      <c r="D3159" s="34" t="s">
        <v>5638</v>
      </c>
      <c r="E3159" s="35">
        <v>34.93</v>
      </c>
    </row>
    <row r="3160" spans="2:5" ht="50.1" customHeight="1">
      <c r="B3160" s="33">
        <v>96681</v>
      </c>
      <c r="C3160" s="34" t="s">
        <v>2709</v>
      </c>
      <c r="D3160" s="34" t="s">
        <v>5638</v>
      </c>
      <c r="E3160" s="35">
        <v>64.97</v>
      </c>
    </row>
    <row r="3161" spans="2:5" ht="50.1" customHeight="1">
      <c r="B3161" s="33">
        <v>96682</v>
      </c>
      <c r="C3161" s="34" t="s">
        <v>2710</v>
      </c>
      <c r="D3161" s="34" t="s">
        <v>5638</v>
      </c>
      <c r="E3161" s="35">
        <v>95.8</v>
      </c>
    </row>
    <row r="3162" spans="2:5" ht="50.1" customHeight="1">
      <c r="B3162" s="33">
        <v>96683</v>
      </c>
      <c r="C3162" s="34" t="s">
        <v>2711</v>
      </c>
      <c r="D3162" s="34" t="s">
        <v>5638</v>
      </c>
      <c r="E3162" s="35">
        <v>131.25</v>
      </c>
    </row>
    <row r="3163" spans="2:5" ht="50.1" customHeight="1">
      <c r="B3163" s="33">
        <v>96718</v>
      </c>
      <c r="C3163" s="34" t="s">
        <v>2712</v>
      </c>
      <c r="D3163" s="34" t="s">
        <v>5638</v>
      </c>
      <c r="E3163" s="35">
        <v>5.05</v>
      </c>
    </row>
    <row r="3164" spans="2:5" ht="50.1" customHeight="1">
      <c r="B3164" s="33">
        <v>96719</v>
      </c>
      <c r="C3164" s="34" t="s">
        <v>2713</v>
      </c>
      <c r="D3164" s="34" t="s">
        <v>5638</v>
      </c>
      <c r="E3164" s="35">
        <v>10.71</v>
      </c>
    </row>
    <row r="3165" spans="2:5" ht="50.1" customHeight="1">
      <c r="B3165" s="33">
        <v>96720</v>
      </c>
      <c r="C3165" s="34" t="s">
        <v>2714</v>
      </c>
      <c r="D3165" s="34" t="s">
        <v>5638</v>
      </c>
      <c r="E3165" s="35">
        <v>13</v>
      </c>
    </row>
    <row r="3166" spans="2:5" ht="50.1" customHeight="1">
      <c r="B3166" s="33">
        <v>96721</v>
      </c>
      <c r="C3166" s="34" t="s">
        <v>2715</v>
      </c>
      <c r="D3166" s="34" t="s">
        <v>5638</v>
      </c>
      <c r="E3166" s="35">
        <v>17.260000000000002</v>
      </c>
    </row>
    <row r="3167" spans="2:5" ht="50.1" customHeight="1">
      <c r="B3167" s="33">
        <v>96722</v>
      </c>
      <c r="C3167" s="34" t="s">
        <v>2716</v>
      </c>
      <c r="D3167" s="34" t="s">
        <v>5638</v>
      </c>
      <c r="E3167" s="35">
        <v>23.66</v>
      </c>
    </row>
    <row r="3168" spans="2:5" ht="50.1" customHeight="1">
      <c r="B3168" s="33">
        <v>96723</v>
      </c>
      <c r="C3168" s="34" t="s">
        <v>2717</v>
      </c>
      <c r="D3168" s="34" t="s">
        <v>5638</v>
      </c>
      <c r="E3168" s="35">
        <v>31.12</v>
      </c>
    </row>
    <row r="3169" spans="2:5" ht="50.1" customHeight="1">
      <c r="B3169" s="33">
        <v>96724</v>
      </c>
      <c r="C3169" s="34" t="s">
        <v>2718</v>
      </c>
      <c r="D3169" s="34" t="s">
        <v>5638</v>
      </c>
      <c r="E3169" s="35">
        <v>50.83</v>
      </c>
    </row>
    <row r="3170" spans="2:5" ht="50.1" customHeight="1">
      <c r="B3170" s="33">
        <v>96725</v>
      </c>
      <c r="C3170" s="34" t="s">
        <v>2719</v>
      </c>
      <c r="D3170" s="34" t="s">
        <v>5638</v>
      </c>
      <c r="E3170" s="35">
        <v>66.39</v>
      </c>
    </row>
    <row r="3171" spans="2:5" ht="50.1" customHeight="1">
      <c r="B3171" s="33">
        <v>96726</v>
      </c>
      <c r="C3171" s="34" t="s">
        <v>2720</v>
      </c>
      <c r="D3171" s="34" t="s">
        <v>5638</v>
      </c>
      <c r="E3171" s="35">
        <v>108.17</v>
      </c>
    </row>
    <row r="3172" spans="2:5" ht="50.1" customHeight="1">
      <c r="B3172" s="33">
        <v>96727</v>
      </c>
      <c r="C3172" s="34" t="s">
        <v>2721</v>
      </c>
      <c r="D3172" s="34" t="s">
        <v>5638</v>
      </c>
      <c r="E3172" s="35">
        <v>9.36</v>
      </c>
    </row>
    <row r="3173" spans="2:5" ht="50.1" customHeight="1">
      <c r="B3173" s="33">
        <v>96728</v>
      </c>
      <c r="C3173" s="34" t="s">
        <v>2722</v>
      </c>
      <c r="D3173" s="34" t="s">
        <v>5638</v>
      </c>
      <c r="E3173" s="35">
        <v>11.08</v>
      </c>
    </row>
    <row r="3174" spans="2:5" ht="50.1" customHeight="1">
      <c r="B3174" s="33">
        <v>96729</v>
      </c>
      <c r="C3174" s="34" t="s">
        <v>2723</v>
      </c>
      <c r="D3174" s="34" t="s">
        <v>5638</v>
      </c>
      <c r="E3174" s="35">
        <v>16.670000000000002</v>
      </c>
    </row>
    <row r="3175" spans="2:5" ht="50.1" customHeight="1">
      <c r="B3175" s="33">
        <v>96730</v>
      </c>
      <c r="C3175" s="34" t="s">
        <v>2724</v>
      </c>
      <c r="D3175" s="34" t="s">
        <v>5638</v>
      </c>
      <c r="E3175" s="35">
        <v>20.85</v>
      </c>
    </row>
    <row r="3176" spans="2:5" ht="50.1" customHeight="1">
      <c r="B3176" s="33">
        <v>96731</v>
      </c>
      <c r="C3176" s="34" t="s">
        <v>2725</v>
      </c>
      <c r="D3176" s="34" t="s">
        <v>5638</v>
      </c>
      <c r="E3176" s="35">
        <v>30.55</v>
      </c>
    </row>
    <row r="3177" spans="2:5" ht="50.1" customHeight="1">
      <c r="B3177" s="33">
        <v>96732</v>
      </c>
      <c r="C3177" s="34" t="s">
        <v>2726</v>
      </c>
      <c r="D3177" s="34" t="s">
        <v>5638</v>
      </c>
      <c r="E3177" s="35">
        <v>37.619999999999997</v>
      </c>
    </row>
    <row r="3178" spans="2:5" ht="50.1" customHeight="1">
      <c r="B3178" s="33">
        <v>96733</v>
      </c>
      <c r="C3178" s="34" t="s">
        <v>2727</v>
      </c>
      <c r="D3178" s="34" t="s">
        <v>5638</v>
      </c>
      <c r="E3178" s="35">
        <v>68.87</v>
      </c>
    </row>
    <row r="3179" spans="2:5" ht="50.1" customHeight="1">
      <c r="B3179" s="33">
        <v>96734</v>
      </c>
      <c r="C3179" s="34" t="s">
        <v>2728</v>
      </c>
      <c r="D3179" s="34" t="s">
        <v>5638</v>
      </c>
      <c r="E3179" s="35">
        <v>94.94</v>
      </c>
    </row>
    <row r="3180" spans="2:5" ht="50.1" customHeight="1">
      <c r="B3180" s="33">
        <v>96735</v>
      </c>
      <c r="C3180" s="34" t="s">
        <v>2729</v>
      </c>
      <c r="D3180" s="34" t="s">
        <v>5638</v>
      </c>
      <c r="E3180" s="35">
        <v>124.31</v>
      </c>
    </row>
    <row r="3181" spans="2:5" ht="50.1" customHeight="1">
      <c r="B3181" s="33">
        <v>96794</v>
      </c>
      <c r="C3181" s="34" t="s">
        <v>2730</v>
      </c>
      <c r="D3181" s="34" t="s">
        <v>5638</v>
      </c>
      <c r="E3181" s="35">
        <v>6.23</v>
      </c>
    </row>
    <row r="3182" spans="2:5" ht="50.1" customHeight="1">
      <c r="B3182" s="33">
        <v>96795</v>
      </c>
      <c r="C3182" s="34" t="s">
        <v>2731</v>
      </c>
      <c r="D3182" s="34" t="s">
        <v>5638</v>
      </c>
      <c r="E3182" s="35">
        <v>7.92</v>
      </c>
    </row>
    <row r="3183" spans="2:5" ht="50.1" customHeight="1">
      <c r="B3183" s="33">
        <v>96796</v>
      </c>
      <c r="C3183" s="34" t="s">
        <v>2732</v>
      </c>
      <c r="D3183" s="34" t="s">
        <v>5638</v>
      </c>
      <c r="E3183" s="35">
        <v>11.09</v>
      </c>
    </row>
    <row r="3184" spans="2:5" ht="50.1" customHeight="1">
      <c r="B3184" s="33">
        <v>96797</v>
      </c>
      <c r="C3184" s="34" t="s">
        <v>2733</v>
      </c>
      <c r="D3184" s="34" t="s">
        <v>5638</v>
      </c>
      <c r="E3184" s="35">
        <v>16.739999999999998</v>
      </c>
    </row>
    <row r="3185" spans="2:5" ht="50.1" customHeight="1">
      <c r="B3185" s="33">
        <v>96798</v>
      </c>
      <c r="C3185" s="34" t="s">
        <v>2734</v>
      </c>
      <c r="D3185" s="34" t="s">
        <v>5638</v>
      </c>
      <c r="E3185" s="35">
        <v>6.33</v>
      </c>
    </row>
    <row r="3186" spans="2:5" ht="50.1" customHeight="1">
      <c r="B3186" s="33">
        <v>96799</v>
      </c>
      <c r="C3186" s="34" t="s">
        <v>2735</v>
      </c>
      <c r="D3186" s="34" t="s">
        <v>5638</v>
      </c>
      <c r="E3186" s="35">
        <v>8.48</v>
      </c>
    </row>
    <row r="3187" spans="2:5" ht="50.1" customHeight="1">
      <c r="B3187" s="33">
        <v>96800</v>
      </c>
      <c r="C3187" s="34" t="s">
        <v>2736</v>
      </c>
      <c r="D3187" s="34" t="s">
        <v>5638</v>
      </c>
      <c r="E3187" s="35">
        <v>12.24</v>
      </c>
    </row>
    <row r="3188" spans="2:5" ht="50.1" customHeight="1">
      <c r="B3188" s="33">
        <v>96801</v>
      </c>
      <c r="C3188" s="34" t="s">
        <v>2737</v>
      </c>
      <c r="D3188" s="34" t="s">
        <v>5638</v>
      </c>
      <c r="E3188" s="35">
        <v>18.72</v>
      </c>
    </row>
    <row r="3189" spans="2:5" ht="50.1" customHeight="1">
      <c r="B3189" s="33">
        <v>97327</v>
      </c>
      <c r="C3189" s="34" t="s">
        <v>2738</v>
      </c>
      <c r="D3189" s="34" t="s">
        <v>5638</v>
      </c>
      <c r="E3189" s="35">
        <v>17.97</v>
      </c>
    </row>
    <row r="3190" spans="2:5" ht="50.1" customHeight="1">
      <c r="B3190" s="33">
        <v>97328</v>
      </c>
      <c r="C3190" s="34" t="s">
        <v>2739</v>
      </c>
      <c r="D3190" s="34" t="s">
        <v>5638</v>
      </c>
      <c r="E3190" s="35">
        <v>31.52</v>
      </c>
    </row>
    <row r="3191" spans="2:5" ht="50.1" customHeight="1">
      <c r="B3191" s="33">
        <v>97329</v>
      </c>
      <c r="C3191" s="34" t="s">
        <v>2740</v>
      </c>
      <c r="D3191" s="34" t="s">
        <v>5638</v>
      </c>
      <c r="E3191" s="35">
        <v>39.200000000000003</v>
      </c>
    </row>
    <row r="3192" spans="2:5" ht="50.1" customHeight="1">
      <c r="B3192" s="33">
        <v>97330</v>
      </c>
      <c r="C3192" s="34" t="s">
        <v>2741</v>
      </c>
      <c r="D3192" s="34" t="s">
        <v>5638</v>
      </c>
      <c r="E3192" s="35">
        <v>47.76</v>
      </c>
    </row>
    <row r="3193" spans="2:5" ht="50.1" customHeight="1">
      <c r="B3193" s="33">
        <v>97331</v>
      </c>
      <c r="C3193" s="34" t="s">
        <v>2742</v>
      </c>
      <c r="D3193" s="34" t="s">
        <v>5638</v>
      </c>
      <c r="E3193" s="35">
        <v>18.190000000000001</v>
      </c>
    </row>
    <row r="3194" spans="2:5" ht="50.1" customHeight="1">
      <c r="B3194" s="33">
        <v>97332</v>
      </c>
      <c r="C3194" s="34" t="s">
        <v>2743</v>
      </c>
      <c r="D3194" s="34" t="s">
        <v>5638</v>
      </c>
      <c r="E3194" s="35">
        <v>31.78</v>
      </c>
    </row>
    <row r="3195" spans="2:5" ht="50.1" customHeight="1">
      <c r="B3195" s="33">
        <v>97333</v>
      </c>
      <c r="C3195" s="34" t="s">
        <v>2744</v>
      </c>
      <c r="D3195" s="34" t="s">
        <v>5638</v>
      </c>
      <c r="E3195" s="35">
        <v>39.520000000000003</v>
      </c>
    </row>
    <row r="3196" spans="2:5" ht="50.1" customHeight="1">
      <c r="B3196" s="33">
        <v>97334</v>
      </c>
      <c r="C3196" s="34" t="s">
        <v>2745</v>
      </c>
      <c r="D3196" s="34" t="s">
        <v>5638</v>
      </c>
      <c r="E3196" s="35">
        <v>48.11</v>
      </c>
    </row>
    <row r="3197" spans="2:5" ht="50.1" customHeight="1">
      <c r="B3197" s="33">
        <v>97335</v>
      </c>
      <c r="C3197" s="34" t="s">
        <v>2746</v>
      </c>
      <c r="D3197" s="34" t="s">
        <v>5638</v>
      </c>
      <c r="E3197" s="35">
        <v>47.67</v>
      </c>
    </row>
    <row r="3198" spans="2:5" ht="50.1" customHeight="1">
      <c r="B3198" s="33">
        <v>97336</v>
      </c>
      <c r="C3198" s="34" t="s">
        <v>2747</v>
      </c>
      <c r="D3198" s="34" t="s">
        <v>5638</v>
      </c>
      <c r="E3198" s="35">
        <v>60.53</v>
      </c>
    </row>
    <row r="3199" spans="2:5" ht="50.1" customHeight="1">
      <c r="B3199" s="33">
        <v>97337</v>
      </c>
      <c r="C3199" s="34" t="s">
        <v>2748</v>
      </c>
      <c r="D3199" s="34" t="s">
        <v>5638</v>
      </c>
      <c r="E3199" s="35">
        <v>90.85</v>
      </c>
    </row>
    <row r="3200" spans="2:5" ht="50.1" customHeight="1">
      <c r="B3200" s="33">
        <v>97338</v>
      </c>
      <c r="C3200" s="34" t="s">
        <v>2749</v>
      </c>
      <c r="D3200" s="34" t="s">
        <v>5638</v>
      </c>
      <c r="E3200" s="35">
        <v>109.18</v>
      </c>
    </row>
    <row r="3201" spans="2:5" ht="50.1" customHeight="1">
      <c r="B3201" s="33">
        <v>97339</v>
      </c>
      <c r="C3201" s="34" t="s">
        <v>2750</v>
      </c>
      <c r="D3201" s="34" t="s">
        <v>5638</v>
      </c>
      <c r="E3201" s="35">
        <v>117.46</v>
      </c>
    </row>
    <row r="3202" spans="2:5" ht="50.1" customHeight="1">
      <c r="B3202" s="33">
        <v>97340</v>
      </c>
      <c r="C3202" s="34" t="s">
        <v>2751</v>
      </c>
      <c r="D3202" s="34" t="s">
        <v>5638</v>
      </c>
      <c r="E3202" s="35">
        <v>118</v>
      </c>
    </row>
    <row r="3203" spans="2:5" ht="50.1" customHeight="1">
      <c r="B3203" s="33">
        <v>97341</v>
      </c>
      <c r="C3203" s="34" t="s">
        <v>2752</v>
      </c>
      <c r="D3203" s="34" t="s">
        <v>5638</v>
      </c>
      <c r="E3203" s="35">
        <v>32.49</v>
      </c>
    </row>
    <row r="3204" spans="2:5" ht="50.1" customHeight="1">
      <c r="B3204" s="33">
        <v>97342</v>
      </c>
      <c r="C3204" s="34" t="s">
        <v>2753</v>
      </c>
      <c r="D3204" s="34" t="s">
        <v>5638</v>
      </c>
      <c r="E3204" s="35">
        <v>50.74</v>
      </c>
    </row>
    <row r="3205" spans="2:5" ht="50.1" customHeight="1">
      <c r="B3205" s="33">
        <v>97343</v>
      </c>
      <c r="C3205" s="34" t="s">
        <v>2754</v>
      </c>
      <c r="D3205" s="34" t="s">
        <v>5638</v>
      </c>
      <c r="E3205" s="35">
        <v>63.82</v>
      </c>
    </row>
    <row r="3206" spans="2:5" ht="50.1" customHeight="1">
      <c r="B3206" s="33">
        <v>97344</v>
      </c>
      <c r="C3206" s="34" t="s">
        <v>2755</v>
      </c>
      <c r="D3206" s="34" t="s">
        <v>5638</v>
      </c>
      <c r="E3206" s="35">
        <v>39.25</v>
      </c>
    </row>
    <row r="3207" spans="2:5" ht="50.1" customHeight="1">
      <c r="B3207" s="33">
        <v>97345</v>
      </c>
      <c r="C3207" s="34" t="s">
        <v>2756</v>
      </c>
      <c r="D3207" s="34" t="s">
        <v>5638</v>
      </c>
      <c r="E3207" s="35">
        <v>62.36</v>
      </c>
    </row>
    <row r="3208" spans="2:5" ht="50.1" customHeight="1">
      <c r="B3208" s="33">
        <v>97346</v>
      </c>
      <c r="C3208" s="34" t="s">
        <v>2757</v>
      </c>
      <c r="D3208" s="34" t="s">
        <v>5638</v>
      </c>
      <c r="E3208" s="35">
        <v>79.64</v>
      </c>
    </row>
    <row r="3209" spans="2:5" ht="50.1" customHeight="1">
      <c r="B3209" s="33">
        <v>97347</v>
      </c>
      <c r="C3209" s="34" t="s">
        <v>2758</v>
      </c>
      <c r="D3209" s="34" t="s">
        <v>5638</v>
      </c>
      <c r="E3209" s="35">
        <v>57.37</v>
      </c>
    </row>
    <row r="3210" spans="2:5" ht="50.1" customHeight="1">
      <c r="B3210" s="33">
        <v>97348</v>
      </c>
      <c r="C3210" s="34" t="s">
        <v>2759</v>
      </c>
      <c r="D3210" s="34" t="s">
        <v>5638</v>
      </c>
      <c r="E3210" s="35">
        <v>79.22</v>
      </c>
    </row>
    <row r="3211" spans="2:5" ht="50.1" customHeight="1">
      <c r="B3211" s="33">
        <v>97349</v>
      </c>
      <c r="C3211" s="34" t="s">
        <v>2760</v>
      </c>
      <c r="D3211" s="34" t="s">
        <v>5638</v>
      </c>
      <c r="E3211" s="35">
        <v>114.1</v>
      </c>
    </row>
    <row r="3212" spans="2:5" ht="50.1" customHeight="1">
      <c r="B3212" s="33">
        <v>97350</v>
      </c>
      <c r="C3212" s="34" t="s">
        <v>2761</v>
      </c>
      <c r="D3212" s="34" t="s">
        <v>5638</v>
      </c>
      <c r="E3212" s="35">
        <v>138.52000000000001</v>
      </c>
    </row>
    <row r="3213" spans="2:5" ht="50.1" customHeight="1">
      <c r="B3213" s="33">
        <v>97351</v>
      </c>
      <c r="C3213" s="34" t="s">
        <v>2762</v>
      </c>
      <c r="D3213" s="34" t="s">
        <v>5638</v>
      </c>
      <c r="E3213" s="35">
        <v>191.47</v>
      </c>
    </row>
    <row r="3214" spans="2:5" ht="50.1" customHeight="1">
      <c r="B3214" s="33">
        <v>97352</v>
      </c>
      <c r="C3214" s="34" t="s">
        <v>2763</v>
      </c>
      <c r="D3214" s="34" t="s">
        <v>5638</v>
      </c>
      <c r="E3214" s="35">
        <v>248.08</v>
      </c>
    </row>
    <row r="3215" spans="2:5" ht="50.1" customHeight="1">
      <c r="B3215" s="33">
        <v>97353</v>
      </c>
      <c r="C3215" s="34" t="s">
        <v>2764</v>
      </c>
      <c r="D3215" s="34" t="s">
        <v>5638</v>
      </c>
      <c r="E3215" s="35">
        <v>38.24</v>
      </c>
    </row>
    <row r="3216" spans="2:5" ht="50.1" customHeight="1">
      <c r="B3216" s="33">
        <v>97354</v>
      </c>
      <c r="C3216" s="34" t="s">
        <v>2765</v>
      </c>
      <c r="D3216" s="34" t="s">
        <v>5638</v>
      </c>
      <c r="E3216" s="35">
        <v>60.44</v>
      </c>
    </row>
    <row r="3217" spans="2:5" ht="50.1" customHeight="1">
      <c r="B3217" s="33">
        <v>97355</v>
      </c>
      <c r="C3217" s="34" t="s">
        <v>2766</v>
      </c>
      <c r="D3217" s="34" t="s">
        <v>5638</v>
      </c>
      <c r="E3217" s="35">
        <v>82.51</v>
      </c>
    </row>
    <row r="3218" spans="2:5" ht="50.1" customHeight="1">
      <c r="B3218" s="33">
        <v>97356</v>
      </c>
      <c r="C3218" s="34" t="s">
        <v>2767</v>
      </c>
      <c r="D3218" s="34" t="s">
        <v>5638</v>
      </c>
      <c r="E3218" s="35">
        <v>45</v>
      </c>
    </row>
    <row r="3219" spans="2:5" ht="50.1" customHeight="1">
      <c r="B3219" s="33">
        <v>97357</v>
      </c>
      <c r="C3219" s="34" t="s">
        <v>2768</v>
      </c>
      <c r="D3219" s="34" t="s">
        <v>5638</v>
      </c>
      <c r="E3219" s="35">
        <v>72.06</v>
      </c>
    </row>
    <row r="3220" spans="2:5" ht="50.1" customHeight="1">
      <c r="B3220" s="33">
        <v>97358</v>
      </c>
      <c r="C3220" s="34" t="s">
        <v>2769</v>
      </c>
      <c r="D3220" s="34" t="s">
        <v>5638</v>
      </c>
      <c r="E3220" s="35">
        <v>98.33</v>
      </c>
    </row>
    <row r="3221" spans="2:5" ht="50.1" customHeight="1">
      <c r="B3221" s="33">
        <v>97498</v>
      </c>
      <c r="C3221" s="34" t="s">
        <v>2770</v>
      </c>
      <c r="D3221" s="34" t="s">
        <v>5638</v>
      </c>
      <c r="E3221" s="35">
        <v>26.92</v>
      </c>
    </row>
    <row r="3222" spans="2:5" ht="50.1" customHeight="1">
      <c r="B3222" s="33">
        <v>97535</v>
      </c>
      <c r="C3222" s="34" t="s">
        <v>2771</v>
      </c>
      <c r="D3222" s="34" t="s">
        <v>5638</v>
      </c>
      <c r="E3222" s="35">
        <v>30</v>
      </c>
    </row>
    <row r="3223" spans="2:5" ht="50.1" customHeight="1">
      <c r="B3223" s="33">
        <v>97536</v>
      </c>
      <c r="C3223" s="34" t="s">
        <v>2772</v>
      </c>
      <c r="D3223" s="34" t="s">
        <v>5638</v>
      </c>
      <c r="E3223" s="35">
        <v>37.07</v>
      </c>
    </row>
    <row r="3224" spans="2:5" ht="50.1" customHeight="1">
      <c r="B3224" s="33">
        <v>100788</v>
      </c>
      <c r="C3224" s="34" t="s">
        <v>21908</v>
      </c>
      <c r="D3224" s="34" t="s">
        <v>5406</v>
      </c>
      <c r="E3224" s="35">
        <v>458.81</v>
      </c>
    </row>
    <row r="3225" spans="2:5" ht="50.1" customHeight="1">
      <c r="B3225" s="33">
        <v>100791</v>
      </c>
      <c r="C3225" s="34" t="s">
        <v>21909</v>
      </c>
      <c r="D3225" s="34" t="s">
        <v>5638</v>
      </c>
      <c r="E3225" s="35">
        <v>13.02</v>
      </c>
    </row>
    <row r="3226" spans="2:5" ht="50.1" customHeight="1">
      <c r="B3226" s="33">
        <v>100792</v>
      </c>
      <c r="C3226" s="34" t="s">
        <v>21910</v>
      </c>
      <c r="D3226" s="34" t="s">
        <v>5638</v>
      </c>
      <c r="E3226" s="35">
        <v>19.059999999999999</v>
      </c>
    </row>
    <row r="3227" spans="2:5" ht="50.1" customHeight="1">
      <c r="B3227" s="33">
        <v>100793</v>
      </c>
      <c r="C3227" s="34" t="s">
        <v>21911</v>
      </c>
      <c r="D3227" s="34" t="s">
        <v>5638</v>
      </c>
      <c r="E3227" s="35">
        <v>25.26</v>
      </c>
    </row>
    <row r="3228" spans="2:5" ht="50.1" customHeight="1">
      <c r="B3228" s="33">
        <v>100794</v>
      </c>
      <c r="C3228" s="34" t="s">
        <v>21912</v>
      </c>
      <c r="D3228" s="34" t="s">
        <v>5638</v>
      </c>
      <c r="E3228" s="35">
        <v>34.06</v>
      </c>
    </row>
    <row r="3229" spans="2:5" ht="50.1" customHeight="1">
      <c r="B3229" s="33">
        <v>100803</v>
      </c>
      <c r="C3229" s="34" t="s">
        <v>21913</v>
      </c>
      <c r="D3229" s="34" t="s">
        <v>5638</v>
      </c>
      <c r="E3229" s="35">
        <v>12.37</v>
      </c>
    </row>
    <row r="3230" spans="2:5" ht="50.1" customHeight="1">
      <c r="B3230" s="33">
        <v>100804</v>
      </c>
      <c r="C3230" s="34" t="s">
        <v>21914</v>
      </c>
      <c r="D3230" s="34" t="s">
        <v>5638</v>
      </c>
      <c r="E3230" s="35">
        <v>18.28</v>
      </c>
    </row>
    <row r="3231" spans="2:5" ht="50.1" customHeight="1">
      <c r="B3231" s="33">
        <v>100805</v>
      </c>
      <c r="C3231" s="34" t="s">
        <v>21915</v>
      </c>
      <c r="D3231" s="34" t="s">
        <v>5638</v>
      </c>
      <c r="E3231" s="35">
        <v>24.33</v>
      </c>
    </row>
    <row r="3232" spans="2:5" ht="50.1" customHeight="1">
      <c r="B3232" s="33">
        <v>100806</v>
      </c>
      <c r="C3232" s="34" t="s">
        <v>21916</v>
      </c>
      <c r="D3232" s="34" t="s">
        <v>5638</v>
      </c>
      <c r="E3232" s="35">
        <v>32.92</v>
      </c>
    </row>
    <row r="3233" spans="2:5" ht="50.1" customHeight="1">
      <c r="B3233" s="33">
        <v>72306</v>
      </c>
      <c r="C3233" s="34" t="s">
        <v>2773</v>
      </c>
      <c r="D3233" s="34" t="s">
        <v>5406</v>
      </c>
      <c r="E3233" s="35">
        <v>186.95</v>
      </c>
    </row>
    <row r="3234" spans="2:5" ht="50.1" customHeight="1">
      <c r="B3234" s="33">
        <v>72307</v>
      </c>
      <c r="C3234" s="34" t="s">
        <v>2774</v>
      </c>
      <c r="D3234" s="34" t="s">
        <v>5406</v>
      </c>
      <c r="E3234" s="35">
        <v>263.85000000000002</v>
      </c>
    </row>
    <row r="3235" spans="2:5" ht="50.1" customHeight="1">
      <c r="B3235" s="33">
        <v>72313</v>
      </c>
      <c r="C3235" s="34" t="s">
        <v>2775</v>
      </c>
      <c r="D3235" s="34" t="s">
        <v>5406</v>
      </c>
      <c r="E3235" s="35">
        <v>625.58000000000004</v>
      </c>
    </row>
    <row r="3236" spans="2:5" ht="50.1" customHeight="1">
      <c r="B3236" s="33">
        <v>72482</v>
      </c>
      <c r="C3236" s="34" t="s">
        <v>2776</v>
      </c>
      <c r="D3236" s="34" t="s">
        <v>5406</v>
      </c>
      <c r="E3236" s="35">
        <v>265.58999999999997</v>
      </c>
    </row>
    <row r="3237" spans="2:5" ht="50.1" customHeight="1">
      <c r="B3237" s="33">
        <v>72619</v>
      </c>
      <c r="C3237" s="34" t="s">
        <v>2777</v>
      </c>
      <c r="D3237" s="34" t="s">
        <v>5406</v>
      </c>
      <c r="E3237" s="35">
        <v>110.91</v>
      </c>
    </row>
    <row r="3238" spans="2:5" ht="50.1" customHeight="1">
      <c r="B3238" s="33">
        <v>72620</v>
      </c>
      <c r="C3238" s="34" t="s">
        <v>2778</v>
      </c>
      <c r="D3238" s="34" t="s">
        <v>5406</v>
      </c>
      <c r="E3238" s="35">
        <v>194.92</v>
      </c>
    </row>
    <row r="3239" spans="2:5" ht="50.1" customHeight="1">
      <c r="B3239" s="33">
        <v>72621</v>
      </c>
      <c r="C3239" s="34" t="s">
        <v>2779</v>
      </c>
      <c r="D3239" s="34" t="s">
        <v>5406</v>
      </c>
      <c r="E3239" s="35">
        <v>314.47000000000003</v>
      </c>
    </row>
    <row r="3240" spans="2:5" ht="50.1" customHeight="1">
      <c r="B3240" s="33">
        <v>72667</v>
      </c>
      <c r="C3240" s="34" t="s">
        <v>2780</v>
      </c>
      <c r="D3240" s="34" t="s">
        <v>5406</v>
      </c>
      <c r="E3240" s="35">
        <v>148.63999999999999</v>
      </c>
    </row>
    <row r="3241" spans="2:5" ht="50.1" customHeight="1">
      <c r="B3241" s="33">
        <v>72668</v>
      </c>
      <c r="C3241" s="34" t="s">
        <v>2781</v>
      </c>
      <c r="D3241" s="34" t="s">
        <v>5406</v>
      </c>
      <c r="E3241" s="35">
        <v>147.97</v>
      </c>
    </row>
    <row r="3242" spans="2:5" ht="50.1" customHeight="1">
      <c r="B3242" s="33">
        <v>72669</v>
      </c>
      <c r="C3242" s="34" t="s">
        <v>2782</v>
      </c>
      <c r="D3242" s="34" t="s">
        <v>5406</v>
      </c>
      <c r="E3242" s="35">
        <v>151.82</v>
      </c>
    </row>
    <row r="3243" spans="2:5" ht="50.1" customHeight="1">
      <c r="B3243" s="33">
        <v>72681</v>
      </c>
      <c r="C3243" s="34" t="s">
        <v>2783</v>
      </c>
      <c r="D3243" s="34" t="s">
        <v>5406</v>
      </c>
      <c r="E3243" s="35">
        <v>106.6</v>
      </c>
    </row>
    <row r="3244" spans="2:5" ht="50.1" customHeight="1">
      <c r="B3244" s="33">
        <v>72682</v>
      </c>
      <c r="C3244" s="34" t="s">
        <v>2784</v>
      </c>
      <c r="D3244" s="34" t="s">
        <v>5406</v>
      </c>
      <c r="E3244" s="35">
        <v>217.99</v>
      </c>
    </row>
    <row r="3245" spans="2:5" ht="50.1" customHeight="1">
      <c r="B3245" s="33">
        <v>72683</v>
      </c>
      <c r="C3245" s="34" t="s">
        <v>2785</v>
      </c>
      <c r="D3245" s="34" t="s">
        <v>5406</v>
      </c>
      <c r="E3245" s="35">
        <v>352.39</v>
      </c>
    </row>
    <row r="3246" spans="2:5" ht="50.1" customHeight="1">
      <c r="B3246" s="33">
        <v>72719</v>
      </c>
      <c r="C3246" s="34" t="s">
        <v>2786</v>
      </c>
      <c r="D3246" s="34" t="s">
        <v>5406</v>
      </c>
      <c r="E3246" s="35">
        <v>235.2</v>
      </c>
    </row>
    <row r="3247" spans="2:5" ht="50.1" customHeight="1">
      <c r="B3247" s="33">
        <v>72720</v>
      </c>
      <c r="C3247" s="34" t="s">
        <v>2787</v>
      </c>
      <c r="D3247" s="34" t="s">
        <v>5406</v>
      </c>
      <c r="E3247" s="35">
        <v>325.93</v>
      </c>
    </row>
    <row r="3248" spans="2:5" ht="50.1" customHeight="1">
      <c r="B3248" s="33">
        <v>72721</v>
      </c>
      <c r="C3248" s="34" t="s">
        <v>2788</v>
      </c>
      <c r="D3248" s="34" t="s">
        <v>5406</v>
      </c>
      <c r="E3248" s="35">
        <v>716.11</v>
      </c>
    </row>
    <row r="3249" spans="2:5" ht="50.1" customHeight="1">
      <c r="B3249" s="33">
        <v>89358</v>
      </c>
      <c r="C3249" s="34" t="s">
        <v>2789</v>
      </c>
      <c r="D3249" s="34" t="s">
        <v>5406</v>
      </c>
      <c r="E3249" s="35">
        <v>4.95</v>
      </c>
    </row>
    <row r="3250" spans="2:5" ht="50.1" customHeight="1">
      <c r="B3250" s="33">
        <v>89359</v>
      </c>
      <c r="C3250" s="34" t="s">
        <v>2790</v>
      </c>
      <c r="D3250" s="34" t="s">
        <v>5406</v>
      </c>
      <c r="E3250" s="35">
        <v>5.19</v>
      </c>
    </row>
    <row r="3251" spans="2:5" ht="50.1" customHeight="1">
      <c r="B3251" s="33">
        <v>89360</v>
      </c>
      <c r="C3251" s="34" t="s">
        <v>2791</v>
      </c>
      <c r="D3251" s="34" t="s">
        <v>5406</v>
      </c>
      <c r="E3251" s="35">
        <v>6.18</v>
      </c>
    </row>
    <row r="3252" spans="2:5" ht="50.1" customHeight="1">
      <c r="B3252" s="33">
        <v>89361</v>
      </c>
      <c r="C3252" s="34" t="s">
        <v>2792</v>
      </c>
      <c r="D3252" s="34" t="s">
        <v>5406</v>
      </c>
      <c r="E3252" s="35">
        <v>5.79</v>
      </c>
    </row>
    <row r="3253" spans="2:5" ht="50.1" customHeight="1">
      <c r="B3253" s="33">
        <v>89362</v>
      </c>
      <c r="C3253" s="34" t="s">
        <v>2793</v>
      </c>
      <c r="D3253" s="34" t="s">
        <v>5406</v>
      </c>
      <c r="E3253" s="35">
        <v>5.87</v>
      </c>
    </row>
    <row r="3254" spans="2:5" ht="50.1" customHeight="1">
      <c r="B3254" s="33">
        <v>89363</v>
      </c>
      <c r="C3254" s="34" t="s">
        <v>2794</v>
      </c>
      <c r="D3254" s="34" t="s">
        <v>5406</v>
      </c>
      <c r="E3254" s="35">
        <v>6.38</v>
      </c>
    </row>
    <row r="3255" spans="2:5" ht="50.1" customHeight="1">
      <c r="B3255" s="33">
        <v>89364</v>
      </c>
      <c r="C3255" s="34" t="s">
        <v>2795</v>
      </c>
      <c r="D3255" s="34" t="s">
        <v>5406</v>
      </c>
      <c r="E3255" s="35">
        <v>7.43</v>
      </c>
    </row>
    <row r="3256" spans="2:5" ht="50.1" customHeight="1">
      <c r="B3256" s="33">
        <v>89365</v>
      </c>
      <c r="C3256" s="34" t="s">
        <v>2796</v>
      </c>
      <c r="D3256" s="34" t="s">
        <v>5406</v>
      </c>
      <c r="E3256" s="35">
        <v>6.96</v>
      </c>
    </row>
    <row r="3257" spans="2:5" ht="50.1" customHeight="1">
      <c r="B3257" s="33">
        <v>89366</v>
      </c>
      <c r="C3257" s="34" t="s">
        <v>2797</v>
      </c>
      <c r="D3257" s="34" t="s">
        <v>5406</v>
      </c>
      <c r="E3257" s="35">
        <v>10.210000000000001</v>
      </c>
    </row>
    <row r="3258" spans="2:5" ht="50.1" customHeight="1">
      <c r="B3258" s="33">
        <v>89367</v>
      </c>
      <c r="C3258" s="34" t="s">
        <v>2798</v>
      </c>
      <c r="D3258" s="34" t="s">
        <v>5406</v>
      </c>
      <c r="E3258" s="35">
        <v>7.95</v>
      </c>
    </row>
    <row r="3259" spans="2:5" ht="50.1" customHeight="1">
      <c r="B3259" s="33">
        <v>89368</v>
      </c>
      <c r="C3259" s="34" t="s">
        <v>2799</v>
      </c>
      <c r="D3259" s="34" t="s">
        <v>5406</v>
      </c>
      <c r="E3259" s="35">
        <v>9.3800000000000008</v>
      </c>
    </row>
    <row r="3260" spans="2:5" ht="50.1" customHeight="1">
      <c r="B3260" s="33">
        <v>89369</v>
      </c>
      <c r="C3260" s="34" t="s">
        <v>2800</v>
      </c>
      <c r="D3260" s="34" t="s">
        <v>5406</v>
      </c>
      <c r="E3260" s="35">
        <v>11.14</v>
      </c>
    </row>
    <row r="3261" spans="2:5" ht="50.1" customHeight="1">
      <c r="B3261" s="33">
        <v>89370</v>
      </c>
      <c r="C3261" s="34" t="s">
        <v>2801</v>
      </c>
      <c r="D3261" s="34" t="s">
        <v>5406</v>
      </c>
      <c r="E3261" s="35">
        <v>9.08</v>
      </c>
    </row>
    <row r="3262" spans="2:5" ht="50.1" customHeight="1">
      <c r="B3262" s="33">
        <v>89371</v>
      </c>
      <c r="C3262" s="34" t="s">
        <v>2802</v>
      </c>
      <c r="D3262" s="34" t="s">
        <v>5406</v>
      </c>
      <c r="E3262" s="35">
        <v>3.66</v>
      </c>
    </row>
    <row r="3263" spans="2:5" ht="50.1" customHeight="1">
      <c r="B3263" s="33">
        <v>89372</v>
      </c>
      <c r="C3263" s="34" t="s">
        <v>2803</v>
      </c>
      <c r="D3263" s="34" t="s">
        <v>5406</v>
      </c>
      <c r="E3263" s="35">
        <v>8.3699999999999992</v>
      </c>
    </row>
    <row r="3264" spans="2:5" ht="50.1" customHeight="1">
      <c r="B3264" s="33">
        <v>89373</v>
      </c>
      <c r="C3264" s="34" t="s">
        <v>2804</v>
      </c>
      <c r="D3264" s="34" t="s">
        <v>5406</v>
      </c>
      <c r="E3264" s="35">
        <v>4.09</v>
      </c>
    </row>
    <row r="3265" spans="2:5" ht="50.1" customHeight="1">
      <c r="B3265" s="33">
        <v>89374</v>
      </c>
      <c r="C3265" s="34" t="s">
        <v>2805</v>
      </c>
      <c r="D3265" s="34" t="s">
        <v>5406</v>
      </c>
      <c r="E3265" s="35">
        <v>6.64</v>
      </c>
    </row>
    <row r="3266" spans="2:5" ht="50.1" customHeight="1">
      <c r="B3266" s="33">
        <v>89375</v>
      </c>
      <c r="C3266" s="34" t="s">
        <v>2806</v>
      </c>
      <c r="D3266" s="34" t="s">
        <v>5406</v>
      </c>
      <c r="E3266" s="35">
        <v>8.18</v>
      </c>
    </row>
    <row r="3267" spans="2:5" ht="50.1" customHeight="1">
      <c r="B3267" s="33">
        <v>89376</v>
      </c>
      <c r="C3267" s="34" t="s">
        <v>2807</v>
      </c>
      <c r="D3267" s="34" t="s">
        <v>5406</v>
      </c>
      <c r="E3267" s="35">
        <v>3.71</v>
      </c>
    </row>
    <row r="3268" spans="2:5" ht="50.1" customHeight="1">
      <c r="B3268" s="33">
        <v>89377</v>
      </c>
      <c r="C3268" s="34" t="s">
        <v>2808</v>
      </c>
      <c r="D3268" s="34" t="s">
        <v>5406</v>
      </c>
      <c r="E3268" s="35">
        <v>5.99</v>
      </c>
    </row>
    <row r="3269" spans="2:5" ht="50.1" customHeight="1">
      <c r="B3269" s="33">
        <v>89378</v>
      </c>
      <c r="C3269" s="34" t="s">
        <v>2809</v>
      </c>
      <c r="D3269" s="34" t="s">
        <v>5406</v>
      </c>
      <c r="E3269" s="35">
        <v>4.32</v>
      </c>
    </row>
    <row r="3270" spans="2:5" ht="50.1" customHeight="1">
      <c r="B3270" s="33">
        <v>89379</v>
      </c>
      <c r="C3270" s="34" t="s">
        <v>2810</v>
      </c>
      <c r="D3270" s="34" t="s">
        <v>5406</v>
      </c>
      <c r="E3270" s="35">
        <v>10.59</v>
      </c>
    </row>
    <row r="3271" spans="2:5" ht="50.1" customHeight="1">
      <c r="B3271" s="33">
        <v>89380</v>
      </c>
      <c r="C3271" s="34" t="s">
        <v>2811</v>
      </c>
      <c r="D3271" s="34" t="s">
        <v>5406</v>
      </c>
      <c r="E3271" s="35">
        <v>6.25</v>
      </c>
    </row>
    <row r="3272" spans="2:5" ht="50.1" customHeight="1">
      <c r="B3272" s="33">
        <v>89381</v>
      </c>
      <c r="C3272" s="34" t="s">
        <v>2812</v>
      </c>
      <c r="D3272" s="34" t="s">
        <v>5406</v>
      </c>
      <c r="E3272" s="35">
        <v>8.2899999999999991</v>
      </c>
    </row>
    <row r="3273" spans="2:5" ht="50.1" customHeight="1">
      <c r="B3273" s="33">
        <v>89382</v>
      </c>
      <c r="C3273" s="34" t="s">
        <v>2813</v>
      </c>
      <c r="D3273" s="34" t="s">
        <v>5406</v>
      </c>
      <c r="E3273" s="35">
        <v>9.7200000000000006</v>
      </c>
    </row>
    <row r="3274" spans="2:5" ht="50.1" customHeight="1">
      <c r="B3274" s="33">
        <v>89383</v>
      </c>
      <c r="C3274" s="34" t="s">
        <v>2814</v>
      </c>
      <c r="D3274" s="34" t="s">
        <v>5406</v>
      </c>
      <c r="E3274" s="35">
        <v>4.38</v>
      </c>
    </row>
    <row r="3275" spans="2:5" ht="50.1" customHeight="1">
      <c r="B3275" s="33">
        <v>89384</v>
      </c>
      <c r="C3275" s="34" t="s">
        <v>2815</v>
      </c>
      <c r="D3275" s="34" t="s">
        <v>5406</v>
      </c>
      <c r="E3275" s="35">
        <v>8.39</v>
      </c>
    </row>
    <row r="3276" spans="2:5" ht="50.1" customHeight="1">
      <c r="B3276" s="33">
        <v>89385</v>
      </c>
      <c r="C3276" s="34" t="s">
        <v>2816</v>
      </c>
      <c r="D3276" s="34" t="s">
        <v>5406</v>
      </c>
      <c r="E3276" s="35">
        <v>4.88</v>
      </c>
    </row>
    <row r="3277" spans="2:5" ht="50.1" customHeight="1">
      <c r="B3277" s="33">
        <v>89386</v>
      </c>
      <c r="C3277" s="34" t="s">
        <v>2817</v>
      </c>
      <c r="D3277" s="34" t="s">
        <v>5406</v>
      </c>
      <c r="E3277" s="35">
        <v>5.88</v>
      </c>
    </row>
    <row r="3278" spans="2:5" ht="50.1" customHeight="1">
      <c r="B3278" s="33">
        <v>89387</v>
      </c>
      <c r="C3278" s="34" t="s">
        <v>2818</v>
      </c>
      <c r="D3278" s="34" t="s">
        <v>5406</v>
      </c>
      <c r="E3278" s="35">
        <v>20.84</v>
      </c>
    </row>
    <row r="3279" spans="2:5" ht="50.1" customHeight="1">
      <c r="B3279" s="33">
        <v>89388</v>
      </c>
      <c r="C3279" s="34" t="s">
        <v>2819</v>
      </c>
      <c r="D3279" s="34" t="s">
        <v>5406</v>
      </c>
      <c r="E3279" s="35">
        <v>7.57</v>
      </c>
    </row>
    <row r="3280" spans="2:5" ht="50.1" customHeight="1">
      <c r="B3280" s="33">
        <v>89389</v>
      </c>
      <c r="C3280" s="34" t="s">
        <v>2820</v>
      </c>
      <c r="D3280" s="34" t="s">
        <v>5406</v>
      </c>
      <c r="E3280" s="35">
        <v>8.15</v>
      </c>
    </row>
    <row r="3281" spans="2:5" ht="50.1" customHeight="1">
      <c r="B3281" s="33">
        <v>89390</v>
      </c>
      <c r="C3281" s="34" t="s">
        <v>2821</v>
      </c>
      <c r="D3281" s="34" t="s">
        <v>5406</v>
      </c>
      <c r="E3281" s="35">
        <v>14.32</v>
      </c>
    </row>
    <row r="3282" spans="2:5" ht="50.1" customHeight="1">
      <c r="B3282" s="33">
        <v>89391</v>
      </c>
      <c r="C3282" s="34" t="s">
        <v>2822</v>
      </c>
      <c r="D3282" s="34" t="s">
        <v>5406</v>
      </c>
      <c r="E3282" s="35">
        <v>5.81</v>
      </c>
    </row>
    <row r="3283" spans="2:5" ht="50.1" customHeight="1">
      <c r="B3283" s="33">
        <v>89392</v>
      </c>
      <c r="C3283" s="34" t="s">
        <v>2823</v>
      </c>
      <c r="D3283" s="34" t="s">
        <v>5406</v>
      </c>
      <c r="E3283" s="35">
        <v>16.89</v>
      </c>
    </row>
    <row r="3284" spans="2:5" ht="50.1" customHeight="1">
      <c r="B3284" s="33">
        <v>89393</v>
      </c>
      <c r="C3284" s="34" t="s">
        <v>2824</v>
      </c>
      <c r="D3284" s="34" t="s">
        <v>5406</v>
      </c>
      <c r="E3284" s="35">
        <v>6.86</v>
      </c>
    </row>
    <row r="3285" spans="2:5" ht="50.1" customHeight="1">
      <c r="B3285" s="33">
        <v>89394</v>
      </c>
      <c r="C3285" s="34" t="s">
        <v>2825</v>
      </c>
      <c r="D3285" s="34" t="s">
        <v>5406</v>
      </c>
      <c r="E3285" s="35">
        <v>12.73</v>
      </c>
    </row>
    <row r="3286" spans="2:5" ht="50.1" customHeight="1">
      <c r="B3286" s="33">
        <v>89395</v>
      </c>
      <c r="C3286" s="34" t="s">
        <v>2826</v>
      </c>
      <c r="D3286" s="34" t="s">
        <v>5406</v>
      </c>
      <c r="E3286" s="35">
        <v>8.1300000000000008</v>
      </c>
    </row>
    <row r="3287" spans="2:5" ht="50.1" customHeight="1">
      <c r="B3287" s="33">
        <v>89396</v>
      </c>
      <c r="C3287" s="34" t="s">
        <v>2827</v>
      </c>
      <c r="D3287" s="34" t="s">
        <v>5406</v>
      </c>
      <c r="E3287" s="35">
        <v>13.16</v>
      </c>
    </row>
    <row r="3288" spans="2:5" ht="50.1" customHeight="1">
      <c r="B3288" s="33">
        <v>89397</v>
      </c>
      <c r="C3288" s="34" t="s">
        <v>2828</v>
      </c>
      <c r="D3288" s="34" t="s">
        <v>5406</v>
      </c>
      <c r="E3288" s="35">
        <v>9.48</v>
      </c>
    </row>
    <row r="3289" spans="2:5" ht="50.1" customHeight="1">
      <c r="B3289" s="33">
        <v>89398</v>
      </c>
      <c r="C3289" s="34" t="s">
        <v>2829</v>
      </c>
      <c r="D3289" s="34" t="s">
        <v>5406</v>
      </c>
      <c r="E3289" s="35">
        <v>11.6</v>
      </c>
    </row>
    <row r="3290" spans="2:5" ht="50.1" customHeight="1">
      <c r="B3290" s="33">
        <v>89399</v>
      </c>
      <c r="C3290" s="34" t="s">
        <v>2830</v>
      </c>
      <c r="D3290" s="34" t="s">
        <v>5406</v>
      </c>
      <c r="E3290" s="35">
        <v>20.12</v>
      </c>
    </row>
    <row r="3291" spans="2:5" ht="50.1" customHeight="1">
      <c r="B3291" s="33">
        <v>89400</v>
      </c>
      <c r="C3291" s="34" t="s">
        <v>2831</v>
      </c>
      <c r="D3291" s="34" t="s">
        <v>5406</v>
      </c>
      <c r="E3291" s="35">
        <v>12.93</v>
      </c>
    </row>
    <row r="3292" spans="2:5" ht="50.1" customHeight="1">
      <c r="B3292" s="33">
        <v>89404</v>
      </c>
      <c r="C3292" s="34" t="s">
        <v>2832</v>
      </c>
      <c r="D3292" s="34" t="s">
        <v>5406</v>
      </c>
      <c r="E3292" s="35">
        <v>3.27</v>
      </c>
    </row>
    <row r="3293" spans="2:5" ht="50.1" customHeight="1">
      <c r="B3293" s="33">
        <v>89405</v>
      </c>
      <c r="C3293" s="34" t="s">
        <v>2833</v>
      </c>
      <c r="D3293" s="34" t="s">
        <v>5406</v>
      </c>
      <c r="E3293" s="35">
        <v>3.51</v>
      </c>
    </row>
    <row r="3294" spans="2:5" ht="50.1" customHeight="1">
      <c r="B3294" s="33">
        <v>89406</v>
      </c>
      <c r="C3294" s="34" t="s">
        <v>2834</v>
      </c>
      <c r="D3294" s="34" t="s">
        <v>5406</v>
      </c>
      <c r="E3294" s="35">
        <v>4.5</v>
      </c>
    </row>
    <row r="3295" spans="2:5" ht="50.1" customHeight="1">
      <c r="B3295" s="33">
        <v>89407</v>
      </c>
      <c r="C3295" s="34" t="s">
        <v>2835</v>
      </c>
      <c r="D3295" s="34" t="s">
        <v>5406</v>
      </c>
      <c r="E3295" s="35">
        <v>4.1100000000000003</v>
      </c>
    </row>
    <row r="3296" spans="2:5" ht="50.1" customHeight="1">
      <c r="B3296" s="33">
        <v>89408</v>
      </c>
      <c r="C3296" s="34" t="s">
        <v>2836</v>
      </c>
      <c r="D3296" s="34" t="s">
        <v>5406</v>
      </c>
      <c r="E3296" s="35">
        <v>3.94</v>
      </c>
    </row>
    <row r="3297" spans="2:5" ht="50.1" customHeight="1">
      <c r="B3297" s="33">
        <v>89409</v>
      </c>
      <c r="C3297" s="34" t="s">
        <v>2837</v>
      </c>
      <c r="D3297" s="34" t="s">
        <v>5406</v>
      </c>
      <c r="E3297" s="35">
        <v>4.45</v>
      </c>
    </row>
    <row r="3298" spans="2:5" ht="50.1" customHeight="1">
      <c r="B3298" s="33">
        <v>89410</v>
      </c>
      <c r="C3298" s="34" t="s">
        <v>2838</v>
      </c>
      <c r="D3298" s="34" t="s">
        <v>5406</v>
      </c>
      <c r="E3298" s="35">
        <v>5.5</v>
      </c>
    </row>
    <row r="3299" spans="2:5" ht="50.1" customHeight="1">
      <c r="B3299" s="33">
        <v>89411</v>
      </c>
      <c r="C3299" s="34" t="s">
        <v>2839</v>
      </c>
      <c r="D3299" s="34" t="s">
        <v>5406</v>
      </c>
      <c r="E3299" s="35">
        <v>5.03</v>
      </c>
    </row>
    <row r="3300" spans="2:5" ht="50.1" customHeight="1">
      <c r="B3300" s="33">
        <v>89412</v>
      </c>
      <c r="C3300" s="34" t="s">
        <v>2840</v>
      </c>
      <c r="D3300" s="34" t="s">
        <v>5406</v>
      </c>
      <c r="E3300" s="35">
        <v>5.67</v>
      </c>
    </row>
    <row r="3301" spans="2:5" ht="50.1" customHeight="1">
      <c r="B3301" s="33">
        <v>89413</v>
      </c>
      <c r="C3301" s="34" t="s">
        <v>2841</v>
      </c>
      <c r="D3301" s="34" t="s">
        <v>5406</v>
      </c>
      <c r="E3301" s="35">
        <v>5.64</v>
      </c>
    </row>
    <row r="3302" spans="2:5" ht="50.1" customHeight="1">
      <c r="B3302" s="33">
        <v>89414</v>
      </c>
      <c r="C3302" s="34" t="s">
        <v>2842</v>
      </c>
      <c r="D3302" s="34" t="s">
        <v>5406</v>
      </c>
      <c r="E3302" s="35">
        <v>7.07</v>
      </c>
    </row>
    <row r="3303" spans="2:5" ht="50.1" customHeight="1">
      <c r="B3303" s="33">
        <v>89415</v>
      </c>
      <c r="C3303" s="34" t="s">
        <v>2843</v>
      </c>
      <c r="D3303" s="34" t="s">
        <v>5406</v>
      </c>
      <c r="E3303" s="35">
        <v>8.83</v>
      </c>
    </row>
    <row r="3304" spans="2:5" ht="50.1" customHeight="1">
      <c r="B3304" s="33">
        <v>89416</v>
      </c>
      <c r="C3304" s="34" t="s">
        <v>2844</v>
      </c>
      <c r="D3304" s="34" t="s">
        <v>5406</v>
      </c>
      <c r="E3304" s="35">
        <v>6.77</v>
      </c>
    </row>
    <row r="3305" spans="2:5" ht="50.1" customHeight="1">
      <c r="B3305" s="33">
        <v>89417</v>
      </c>
      <c r="C3305" s="34" t="s">
        <v>2845</v>
      </c>
      <c r="D3305" s="34" t="s">
        <v>5406</v>
      </c>
      <c r="E3305" s="35">
        <v>2.5499999999999998</v>
      </c>
    </row>
    <row r="3306" spans="2:5" ht="50.1" customHeight="1">
      <c r="B3306" s="33">
        <v>89418</v>
      </c>
      <c r="C3306" s="34" t="s">
        <v>2846</v>
      </c>
      <c r="D3306" s="34" t="s">
        <v>5406</v>
      </c>
      <c r="E3306" s="35">
        <v>7.26</v>
      </c>
    </row>
    <row r="3307" spans="2:5" ht="50.1" customHeight="1">
      <c r="B3307" s="33">
        <v>89419</v>
      </c>
      <c r="C3307" s="34" t="s">
        <v>2847</v>
      </c>
      <c r="D3307" s="34" t="s">
        <v>5406</v>
      </c>
      <c r="E3307" s="35">
        <v>2.98</v>
      </c>
    </row>
    <row r="3308" spans="2:5" ht="50.1" customHeight="1">
      <c r="B3308" s="33">
        <v>89420</v>
      </c>
      <c r="C3308" s="34" t="s">
        <v>2848</v>
      </c>
      <c r="D3308" s="34" t="s">
        <v>5406</v>
      </c>
      <c r="E3308" s="35">
        <v>5.53</v>
      </c>
    </row>
    <row r="3309" spans="2:5" ht="50.1" customHeight="1">
      <c r="B3309" s="33">
        <v>89421</v>
      </c>
      <c r="C3309" s="34" t="s">
        <v>2849</v>
      </c>
      <c r="D3309" s="34" t="s">
        <v>5406</v>
      </c>
      <c r="E3309" s="35">
        <v>7.07</v>
      </c>
    </row>
    <row r="3310" spans="2:5" ht="50.1" customHeight="1">
      <c r="B3310" s="33">
        <v>89422</v>
      </c>
      <c r="C3310" s="34" t="s">
        <v>2850</v>
      </c>
      <c r="D3310" s="34" t="s">
        <v>5406</v>
      </c>
      <c r="E3310" s="35">
        <v>2.6</v>
      </c>
    </row>
    <row r="3311" spans="2:5" ht="50.1" customHeight="1">
      <c r="B3311" s="33">
        <v>89423</v>
      </c>
      <c r="C3311" s="34" t="s">
        <v>2851</v>
      </c>
      <c r="D3311" s="34" t="s">
        <v>5406</v>
      </c>
      <c r="E3311" s="35">
        <v>5.28</v>
      </c>
    </row>
    <row r="3312" spans="2:5" ht="50.1" customHeight="1">
      <c r="B3312" s="33">
        <v>89424</v>
      </c>
      <c r="C3312" s="34" t="s">
        <v>2852</v>
      </c>
      <c r="D3312" s="34" t="s">
        <v>5406</v>
      </c>
      <c r="E3312" s="35">
        <v>3.03</v>
      </c>
    </row>
    <row r="3313" spans="2:5" ht="50.1" customHeight="1">
      <c r="B3313" s="33">
        <v>89425</v>
      </c>
      <c r="C3313" s="34" t="s">
        <v>2853</v>
      </c>
      <c r="D3313" s="34" t="s">
        <v>5406</v>
      </c>
      <c r="E3313" s="35">
        <v>9.3000000000000007</v>
      </c>
    </row>
    <row r="3314" spans="2:5" ht="50.1" customHeight="1">
      <c r="B3314" s="33">
        <v>89426</v>
      </c>
      <c r="C3314" s="34" t="s">
        <v>2854</v>
      </c>
      <c r="D3314" s="34" t="s">
        <v>5406</v>
      </c>
      <c r="E3314" s="35">
        <v>4.96</v>
      </c>
    </row>
    <row r="3315" spans="2:5" ht="50.1" customHeight="1">
      <c r="B3315" s="33">
        <v>89427</v>
      </c>
      <c r="C3315" s="34" t="s">
        <v>2855</v>
      </c>
      <c r="D3315" s="34" t="s">
        <v>5406</v>
      </c>
      <c r="E3315" s="35">
        <v>7</v>
      </c>
    </row>
    <row r="3316" spans="2:5" ht="50.1" customHeight="1">
      <c r="B3316" s="33">
        <v>89428</v>
      </c>
      <c r="C3316" s="34" t="s">
        <v>2856</v>
      </c>
      <c r="D3316" s="34" t="s">
        <v>5406</v>
      </c>
      <c r="E3316" s="35">
        <v>8.43</v>
      </c>
    </row>
    <row r="3317" spans="2:5" ht="50.1" customHeight="1">
      <c r="B3317" s="33">
        <v>89429</v>
      </c>
      <c r="C3317" s="34" t="s">
        <v>2857</v>
      </c>
      <c r="D3317" s="34" t="s">
        <v>5406</v>
      </c>
      <c r="E3317" s="35">
        <v>3.09</v>
      </c>
    </row>
    <row r="3318" spans="2:5" ht="50.1" customHeight="1">
      <c r="B3318" s="33">
        <v>89430</v>
      </c>
      <c r="C3318" s="34" t="s">
        <v>2858</v>
      </c>
      <c r="D3318" s="34" t="s">
        <v>5406</v>
      </c>
      <c r="E3318" s="35">
        <v>7.1</v>
      </c>
    </row>
    <row r="3319" spans="2:5" ht="50.1" customHeight="1">
      <c r="B3319" s="33">
        <v>89431</v>
      </c>
      <c r="C3319" s="34" t="s">
        <v>2859</v>
      </c>
      <c r="D3319" s="34" t="s">
        <v>5406</v>
      </c>
      <c r="E3319" s="35">
        <v>4.33</v>
      </c>
    </row>
    <row r="3320" spans="2:5" ht="50.1" customHeight="1">
      <c r="B3320" s="33">
        <v>89432</v>
      </c>
      <c r="C3320" s="34" t="s">
        <v>2860</v>
      </c>
      <c r="D3320" s="34" t="s">
        <v>5406</v>
      </c>
      <c r="E3320" s="35">
        <v>19.29</v>
      </c>
    </row>
    <row r="3321" spans="2:5" ht="50.1" customHeight="1">
      <c r="B3321" s="33">
        <v>89433</v>
      </c>
      <c r="C3321" s="34" t="s">
        <v>2861</v>
      </c>
      <c r="D3321" s="34" t="s">
        <v>5406</v>
      </c>
      <c r="E3321" s="35">
        <v>6.02</v>
      </c>
    </row>
    <row r="3322" spans="2:5" ht="50.1" customHeight="1">
      <c r="B3322" s="33">
        <v>89434</v>
      </c>
      <c r="C3322" s="34" t="s">
        <v>2862</v>
      </c>
      <c r="D3322" s="34" t="s">
        <v>5406</v>
      </c>
      <c r="E3322" s="35">
        <v>6.6</v>
      </c>
    </row>
    <row r="3323" spans="2:5" ht="50.1" customHeight="1">
      <c r="B3323" s="33">
        <v>89435</v>
      </c>
      <c r="C3323" s="34" t="s">
        <v>2863</v>
      </c>
      <c r="D3323" s="34" t="s">
        <v>5406</v>
      </c>
      <c r="E3323" s="35">
        <v>12.77</v>
      </c>
    </row>
    <row r="3324" spans="2:5" ht="50.1" customHeight="1">
      <c r="B3324" s="33">
        <v>89436</v>
      </c>
      <c r="C3324" s="34" t="s">
        <v>2864</v>
      </c>
      <c r="D3324" s="34" t="s">
        <v>5406</v>
      </c>
      <c r="E3324" s="35">
        <v>4.26</v>
      </c>
    </row>
    <row r="3325" spans="2:5" ht="50.1" customHeight="1">
      <c r="B3325" s="33">
        <v>89437</v>
      </c>
      <c r="C3325" s="34" t="s">
        <v>2865</v>
      </c>
      <c r="D3325" s="34" t="s">
        <v>5406</v>
      </c>
      <c r="E3325" s="35">
        <v>15.34</v>
      </c>
    </row>
    <row r="3326" spans="2:5" ht="50.1" customHeight="1">
      <c r="B3326" s="33">
        <v>89438</v>
      </c>
      <c r="C3326" s="34" t="s">
        <v>2866</v>
      </c>
      <c r="D3326" s="34" t="s">
        <v>5406</v>
      </c>
      <c r="E3326" s="35">
        <v>4.6100000000000003</v>
      </c>
    </row>
    <row r="3327" spans="2:5" ht="50.1" customHeight="1">
      <c r="B3327" s="33">
        <v>89439</v>
      </c>
      <c r="C3327" s="34" t="s">
        <v>2867</v>
      </c>
      <c r="D3327" s="34" t="s">
        <v>5406</v>
      </c>
      <c r="E3327" s="35">
        <v>5.95</v>
      </c>
    </row>
    <row r="3328" spans="2:5" ht="50.1" customHeight="1">
      <c r="B3328" s="33">
        <v>89440</v>
      </c>
      <c r="C3328" s="34" t="s">
        <v>2868</v>
      </c>
      <c r="D3328" s="34" t="s">
        <v>5406</v>
      </c>
      <c r="E3328" s="35">
        <v>5.55</v>
      </c>
    </row>
    <row r="3329" spans="2:5" ht="50.1" customHeight="1">
      <c r="B3329" s="33">
        <v>89441</v>
      </c>
      <c r="C3329" s="34" t="s">
        <v>2869</v>
      </c>
      <c r="D3329" s="34" t="s">
        <v>5406</v>
      </c>
      <c r="E3329" s="35">
        <v>10.58</v>
      </c>
    </row>
    <row r="3330" spans="2:5" ht="50.1" customHeight="1">
      <c r="B3330" s="33">
        <v>89442</v>
      </c>
      <c r="C3330" s="34" t="s">
        <v>2870</v>
      </c>
      <c r="D3330" s="34" t="s">
        <v>5406</v>
      </c>
      <c r="E3330" s="35">
        <v>6.9</v>
      </c>
    </row>
    <row r="3331" spans="2:5" ht="50.1" customHeight="1">
      <c r="B3331" s="33">
        <v>89443</v>
      </c>
      <c r="C3331" s="34" t="s">
        <v>2871</v>
      </c>
      <c r="D3331" s="34" t="s">
        <v>5406</v>
      </c>
      <c r="E3331" s="35">
        <v>8.52</v>
      </c>
    </row>
    <row r="3332" spans="2:5" ht="50.1" customHeight="1">
      <c r="B3332" s="33">
        <v>89444</v>
      </c>
      <c r="C3332" s="34" t="s">
        <v>2872</v>
      </c>
      <c r="D3332" s="34" t="s">
        <v>5406</v>
      </c>
      <c r="E3332" s="35">
        <v>17.04</v>
      </c>
    </row>
    <row r="3333" spans="2:5" ht="50.1" customHeight="1">
      <c r="B3333" s="33">
        <v>89445</v>
      </c>
      <c r="C3333" s="34" t="s">
        <v>2873</v>
      </c>
      <c r="D3333" s="34" t="s">
        <v>5406</v>
      </c>
      <c r="E3333" s="35">
        <v>9.85</v>
      </c>
    </row>
    <row r="3334" spans="2:5" ht="50.1" customHeight="1">
      <c r="B3334" s="33">
        <v>89481</v>
      </c>
      <c r="C3334" s="34" t="s">
        <v>2874</v>
      </c>
      <c r="D3334" s="34" t="s">
        <v>5406</v>
      </c>
      <c r="E3334" s="35">
        <v>2.96</v>
      </c>
    </row>
    <row r="3335" spans="2:5" ht="50.1" customHeight="1">
      <c r="B3335" s="33">
        <v>89485</v>
      </c>
      <c r="C3335" s="34" t="s">
        <v>2875</v>
      </c>
      <c r="D3335" s="34" t="s">
        <v>5406</v>
      </c>
      <c r="E3335" s="35">
        <v>3.47</v>
      </c>
    </row>
    <row r="3336" spans="2:5" ht="50.1" customHeight="1">
      <c r="B3336" s="33">
        <v>89489</v>
      </c>
      <c r="C3336" s="34" t="s">
        <v>2876</v>
      </c>
      <c r="D3336" s="34" t="s">
        <v>5406</v>
      </c>
      <c r="E3336" s="35">
        <v>4.5199999999999996</v>
      </c>
    </row>
    <row r="3337" spans="2:5" ht="50.1" customHeight="1">
      <c r="B3337" s="33">
        <v>89490</v>
      </c>
      <c r="C3337" s="34" t="s">
        <v>2877</v>
      </c>
      <c r="D3337" s="34" t="s">
        <v>5406</v>
      </c>
      <c r="E3337" s="35">
        <v>4.05</v>
      </c>
    </row>
    <row r="3338" spans="2:5" ht="50.1" customHeight="1">
      <c r="B3338" s="33">
        <v>89492</v>
      </c>
      <c r="C3338" s="34" t="s">
        <v>2878</v>
      </c>
      <c r="D3338" s="34" t="s">
        <v>5406</v>
      </c>
      <c r="E3338" s="35">
        <v>4.51</v>
      </c>
    </row>
    <row r="3339" spans="2:5" ht="50.1" customHeight="1">
      <c r="B3339" s="33">
        <v>89493</v>
      </c>
      <c r="C3339" s="34" t="s">
        <v>2879</v>
      </c>
      <c r="D3339" s="34" t="s">
        <v>5406</v>
      </c>
      <c r="E3339" s="35">
        <v>5.94</v>
      </c>
    </row>
    <row r="3340" spans="2:5" ht="50.1" customHeight="1">
      <c r="B3340" s="33">
        <v>89494</v>
      </c>
      <c r="C3340" s="34" t="s">
        <v>2880</v>
      </c>
      <c r="D3340" s="34" t="s">
        <v>5406</v>
      </c>
      <c r="E3340" s="35">
        <v>7.7</v>
      </c>
    </row>
    <row r="3341" spans="2:5" ht="50.1" customHeight="1">
      <c r="B3341" s="33">
        <v>89496</v>
      </c>
      <c r="C3341" s="34" t="s">
        <v>2881</v>
      </c>
      <c r="D3341" s="34" t="s">
        <v>5406</v>
      </c>
      <c r="E3341" s="35">
        <v>5.64</v>
      </c>
    </row>
    <row r="3342" spans="2:5" ht="50.1" customHeight="1">
      <c r="B3342" s="33">
        <v>89497</v>
      </c>
      <c r="C3342" s="34" t="s">
        <v>2882</v>
      </c>
      <c r="D3342" s="34" t="s">
        <v>5406</v>
      </c>
      <c r="E3342" s="35">
        <v>7.26</v>
      </c>
    </row>
    <row r="3343" spans="2:5" ht="50.1" customHeight="1">
      <c r="B3343" s="33">
        <v>89498</v>
      </c>
      <c r="C3343" s="34" t="s">
        <v>2883</v>
      </c>
      <c r="D3343" s="34" t="s">
        <v>5406</v>
      </c>
      <c r="E3343" s="35">
        <v>7.91</v>
      </c>
    </row>
    <row r="3344" spans="2:5" ht="50.1" customHeight="1">
      <c r="B3344" s="33">
        <v>89499</v>
      </c>
      <c r="C3344" s="34" t="s">
        <v>2884</v>
      </c>
      <c r="D3344" s="34" t="s">
        <v>5406</v>
      </c>
      <c r="E3344" s="35">
        <v>12.06</v>
      </c>
    </row>
    <row r="3345" spans="2:5" ht="50.1" customHeight="1">
      <c r="B3345" s="33">
        <v>89500</v>
      </c>
      <c r="C3345" s="34" t="s">
        <v>2885</v>
      </c>
      <c r="D3345" s="34" t="s">
        <v>5406</v>
      </c>
      <c r="E3345" s="35">
        <v>8.0299999999999994</v>
      </c>
    </row>
    <row r="3346" spans="2:5" ht="50.1" customHeight="1">
      <c r="B3346" s="33">
        <v>89501</v>
      </c>
      <c r="C3346" s="34" t="s">
        <v>2886</v>
      </c>
      <c r="D3346" s="34" t="s">
        <v>5406</v>
      </c>
      <c r="E3346" s="35">
        <v>8.68</v>
      </c>
    </row>
    <row r="3347" spans="2:5" ht="50.1" customHeight="1">
      <c r="B3347" s="33">
        <v>89502</v>
      </c>
      <c r="C3347" s="34" t="s">
        <v>2887</v>
      </c>
      <c r="D3347" s="34" t="s">
        <v>5406</v>
      </c>
      <c r="E3347" s="35">
        <v>9.86</v>
      </c>
    </row>
    <row r="3348" spans="2:5" ht="50.1" customHeight="1">
      <c r="B3348" s="33">
        <v>89503</v>
      </c>
      <c r="C3348" s="34" t="s">
        <v>2888</v>
      </c>
      <c r="D3348" s="34" t="s">
        <v>5406</v>
      </c>
      <c r="E3348" s="35">
        <v>15.01</v>
      </c>
    </row>
    <row r="3349" spans="2:5" ht="50.1" customHeight="1">
      <c r="B3349" s="33">
        <v>89504</v>
      </c>
      <c r="C3349" s="34" t="s">
        <v>2889</v>
      </c>
      <c r="D3349" s="34" t="s">
        <v>5406</v>
      </c>
      <c r="E3349" s="35">
        <v>13.14</v>
      </c>
    </row>
    <row r="3350" spans="2:5" ht="50.1" customHeight="1">
      <c r="B3350" s="33">
        <v>89505</v>
      </c>
      <c r="C3350" s="34" t="s">
        <v>2890</v>
      </c>
      <c r="D3350" s="34" t="s">
        <v>5406</v>
      </c>
      <c r="E3350" s="35">
        <v>22.3</v>
      </c>
    </row>
    <row r="3351" spans="2:5" ht="50.1" customHeight="1">
      <c r="B3351" s="33">
        <v>89506</v>
      </c>
      <c r="C3351" s="34" t="s">
        <v>2891</v>
      </c>
      <c r="D3351" s="34" t="s">
        <v>5406</v>
      </c>
      <c r="E3351" s="35">
        <v>25.11</v>
      </c>
    </row>
    <row r="3352" spans="2:5" ht="50.1" customHeight="1">
      <c r="B3352" s="33">
        <v>89507</v>
      </c>
      <c r="C3352" s="34" t="s">
        <v>2892</v>
      </c>
      <c r="D3352" s="34" t="s">
        <v>5406</v>
      </c>
      <c r="E3352" s="35">
        <v>30.97</v>
      </c>
    </row>
    <row r="3353" spans="2:5" ht="50.1" customHeight="1">
      <c r="B3353" s="33">
        <v>89510</v>
      </c>
      <c r="C3353" s="34" t="s">
        <v>2893</v>
      </c>
      <c r="D3353" s="34" t="s">
        <v>5406</v>
      </c>
      <c r="E3353" s="35">
        <v>20.22</v>
      </c>
    </row>
    <row r="3354" spans="2:5" ht="50.1" customHeight="1">
      <c r="B3354" s="33">
        <v>89513</v>
      </c>
      <c r="C3354" s="34" t="s">
        <v>2894</v>
      </c>
      <c r="D3354" s="34" t="s">
        <v>5406</v>
      </c>
      <c r="E3354" s="35">
        <v>69.290000000000006</v>
      </c>
    </row>
    <row r="3355" spans="2:5" ht="50.1" customHeight="1">
      <c r="B3355" s="33">
        <v>89514</v>
      </c>
      <c r="C3355" s="34" t="s">
        <v>2895</v>
      </c>
      <c r="D3355" s="34" t="s">
        <v>5406</v>
      </c>
      <c r="E3355" s="35">
        <v>5.89</v>
      </c>
    </row>
    <row r="3356" spans="2:5" ht="50.1" customHeight="1">
      <c r="B3356" s="33">
        <v>89515</v>
      </c>
      <c r="C3356" s="34" t="s">
        <v>2896</v>
      </c>
      <c r="D3356" s="34" t="s">
        <v>5406</v>
      </c>
      <c r="E3356" s="35">
        <v>52.16</v>
      </c>
    </row>
    <row r="3357" spans="2:5" ht="50.1" customHeight="1">
      <c r="B3357" s="33">
        <v>89516</v>
      </c>
      <c r="C3357" s="34" t="s">
        <v>2897</v>
      </c>
      <c r="D3357" s="34" t="s">
        <v>5406</v>
      </c>
      <c r="E3357" s="35">
        <v>5.14</v>
      </c>
    </row>
    <row r="3358" spans="2:5" ht="50.1" customHeight="1">
      <c r="B3358" s="33">
        <v>89517</v>
      </c>
      <c r="C3358" s="34" t="s">
        <v>2898</v>
      </c>
      <c r="D3358" s="34" t="s">
        <v>5406</v>
      </c>
      <c r="E3358" s="35">
        <v>43.83</v>
      </c>
    </row>
    <row r="3359" spans="2:5" ht="50.1" customHeight="1">
      <c r="B3359" s="33">
        <v>89518</v>
      </c>
      <c r="C3359" s="34" t="s">
        <v>2899</v>
      </c>
      <c r="D3359" s="34" t="s">
        <v>5406</v>
      </c>
      <c r="E3359" s="35">
        <v>8.3000000000000007</v>
      </c>
    </row>
    <row r="3360" spans="2:5" ht="50.1" customHeight="1">
      <c r="B3360" s="33">
        <v>89519</v>
      </c>
      <c r="C3360" s="34" t="s">
        <v>2900</v>
      </c>
      <c r="D3360" s="34" t="s">
        <v>5406</v>
      </c>
      <c r="E3360" s="35">
        <v>29.45</v>
      </c>
    </row>
    <row r="3361" spans="2:5" ht="50.1" customHeight="1">
      <c r="B3361" s="33">
        <v>89520</v>
      </c>
      <c r="C3361" s="34" t="s">
        <v>2901</v>
      </c>
      <c r="D3361" s="34" t="s">
        <v>5406</v>
      </c>
      <c r="E3361" s="35">
        <v>7.31</v>
      </c>
    </row>
    <row r="3362" spans="2:5" ht="50.1" customHeight="1">
      <c r="B3362" s="33">
        <v>89521</v>
      </c>
      <c r="C3362" s="34" t="s">
        <v>2902</v>
      </c>
      <c r="D3362" s="34" t="s">
        <v>5406</v>
      </c>
      <c r="E3362" s="35">
        <v>81.64</v>
      </c>
    </row>
    <row r="3363" spans="2:5" ht="50.1" customHeight="1">
      <c r="B3363" s="33">
        <v>89522</v>
      </c>
      <c r="C3363" s="34" t="s">
        <v>2903</v>
      </c>
      <c r="D3363" s="34" t="s">
        <v>5406</v>
      </c>
      <c r="E3363" s="35">
        <v>16.59</v>
      </c>
    </row>
    <row r="3364" spans="2:5" ht="50.1" customHeight="1">
      <c r="B3364" s="33">
        <v>89523</v>
      </c>
      <c r="C3364" s="34" t="s">
        <v>2904</v>
      </c>
      <c r="D3364" s="34" t="s">
        <v>5406</v>
      </c>
      <c r="E3364" s="35">
        <v>61.47</v>
      </c>
    </row>
    <row r="3365" spans="2:5" ht="50.1" customHeight="1">
      <c r="B3365" s="33">
        <v>89524</v>
      </c>
      <c r="C3365" s="34" t="s">
        <v>2905</v>
      </c>
      <c r="D3365" s="34" t="s">
        <v>5406</v>
      </c>
      <c r="E3365" s="35">
        <v>14.71</v>
      </c>
    </row>
    <row r="3366" spans="2:5" ht="50.1" customHeight="1">
      <c r="B3366" s="33">
        <v>89525</v>
      </c>
      <c r="C3366" s="34" t="s">
        <v>2906</v>
      </c>
      <c r="D3366" s="34" t="s">
        <v>5406</v>
      </c>
      <c r="E3366" s="35">
        <v>60.45</v>
      </c>
    </row>
    <row r="3367" spans="2:5" ht="50.1" customHeight="1">
      <c r="B3367" s="33">
        <v>89526</v>
      </c>
      <c r="C3367" s="34" t="s">
        <v>2907</v>
      </c>
      <c r="D3367" s="34" t="s">
        <v>5406</v>
      </c>
      <c r="E3367" s="35">
        <v>21.57</v>
      </c>
    </row>
    <row r="3368" spans="2:5" ht="50.1" customHeight="1">
      <c r="B3368" s="33">
        <v>89527</v>
      </c>
      <c r="C3368" s="34" t="s">
        <v>2908</v>
      </c>
      <c r="D3368" s="34" t="s">
        <v>5406</v>
      </c>
      <c r="E3368" s="35">
        <v>46.31</v>
      </c>
    </row>
    <row r="3369" spans="2:5" ht="50.1" customHeight="1">
      <c r="B3369" s="33">
        <v>89528</v>
      </c>
      <c r="C3369" s="34" t="s">
        <v>2909</v>
      </c>
      <c r="D3369" s="34" t="s">
        <v>5406</v>
      </c>
      <c r="E3369" s="35">
        <v>2.36</v>
      </c>
    </row>
    <row r="3370" spans="2:5" ht="50.1" customHeight="1">
      <c r="B3370" s="33">
        <v>89529</v>
      </c>
      <c r="C3370" s="34" t="s">
        <v>2910</v>
      </c>
      <c r="D3370" s="34" t="s">
        <v>5406</v>
      </c>
      <c r="E3370" s="35">
        <v>24.66</v>
      </c>
    </row>
    <row r="3371" spans="2:5" ht="50.1" customHeight="1">
      <c r="B3371" s="33">
        <v>89530</v>
      </c>
      <c r="C3371" s="34" t="s">
        <v>2911</v>
      </c>
      <c r="D3371" s="34" t="s">
        <v>5406</v>
      </c>
      <c r="E3371" s="35">
        <v>8.6300000000000008</v>
      </c>
    </row>
    <row r="3372" spans="2:5" ht="50.1" customHeight="1">
      <c r="B3372" s="33">
        <v>89531</v>
      </c>
      <c r="C3372" s="34" t="s">
        <v>2912</v>
      </c>
      <c r="D3372" s="34" t="s">
        <v>5406</v>
      </c>
      <c r="E3372" s="35">
        <v>20.09</v>
      </c>
    </row>
    <row r="3373" spans="2:5" ht="50.1" customHeight="1">
      <c r="B3373" s="33">
        <v>89532</v>
      </c>
      <c r="C3373" s="34" t="s">
        <v>2913</v>
      </c>
      <c r="D3373" s="34" t="s">
        <v>5406</v>
      </c>
      <c r="E3373" s="35">
        <v>4.29</v>
      </c>
    </row>
    <row r="3374" spans="2:5" ht="50.1" customHeight="1">
      <c r="B3374" s="33">
        <v>89533</v>
      </c>
      <c r="C3374" s="34" t="s">
        <v>2914</v>
      </c>
      <c r="D3374" s="34" t="s">
        <v>5406</v>
      </c>
      <c r="E3374" s="35">
        <v>20.09</v>
      </c>
    </row>
    <row r="3375" spans="2:5" ht="50.1" customHeight="1">
      <c r="B3375" s="33">
        <v>89534</v>
      </c>
      <c r="C3375" s="34" t="s">
        <v>2915</v>
      </c>
      <c r="D3375" s="34" t="s">
        <v>5406</v>
      </c>
      <c r="E3375" s="35">
        <v>2.92</v>
      </c>
    </row>
    <row r="3376" spans="2:5" ht="50.1" customHeight="1">
      <c r="B3376" s="33">
        <v>89535</v>
      </c>
      <c r="C3376" s="34" t="s">
        <v>2916</v>
      </c>
      <c r="D3376" s="34" t="s">
        <v>5406</v>
      </c>
      <c r="E3376" s="35">
        <v>31.84</v>
      </c>
    </row>
    <row r="3377" spans="2:5" ht="50.1" customHeight="1">
      <c r="B3377" s="33">
        <v>89536</v>
      </c>
      <c r="C3377" s="34" t="s">
        <v>2917</v>
      </c>
      <c r="D3377" s="34" t="s">
        <v>5406</v>
      </c>
      <c r="E3377" s="35">
        <v>7.76</v>
      </c>
    </row>
    <row r="3378" spans="2:5" ht="50.1" customHeight="1">
      <c r="B3378" s="33">
        <v>89538</v>
      </c>
      <c r="C3378" s="34" t="s">
        <v>2918</v>
      </c>
      <c r="D3378" s="34" t="s">
        <v>5406</v>
      </c>
      <c r="E3378" s="35">
        <v>2.42</v>
      </c>
    </row>
    <row r="3379" spans="2:5" ht="50.1" customHeight="1">
      <c r="B3379" s="33">
        <v>89540</v>
      </c>
      <c r="C3379" s="34" t="s">
        <v>2919</v>
      </c>
      <c r="D3379" s="34" t="s">
        <v>5406</v>
      </c>
      <c r="E3379" s="35">
        <v>6.43</v>
      </c>
    </row>
    <row r="3380" spans="2:5" ht="50.1" customHeight="1">
      <c r="B3380" s="33">
        <v>89541</v>
      </c>
      <c r="C3380" s="34" t="s">
        <v>2920</v>
      </c>
      <c r="D3380" s="34" t="s">
        <v>5406</v>
      </c>
      <c r="E3380" s="35">
        <v>3.58</v>
      </c>
    </row>
    <row r="3381" spans="2:5" ht="50.1" customHeight="1">
      <c r="B3381" s="33">
        <v>89542</v>
      </c>
      <c r="C3381" s="34" t="s">
        <v>2921</v>
      </c>
      <c r="D3381" s="34" t="s">
        <v>5406</v>
      </c>
      <c r="E3381" s="35">
        <v>18.54</v>
      </c>
    </row>
    <row r="3382" spans="2:5" ht="50.1" customHeight="1">
      <c r="B3382" s="33">
        <v>89544</v>
      </c>
      <c r="C3382" s="34" t="s">
        <v>2922</v>
      </c>
      <c r="D3382" s="34" t="s">
        <v>5406</v>
      </c>
      <c r="E3382" s="35">
        <v>5.12</v>
      </c>
    </row>
    <row r="3383" spans="2:5" ht="50.1" customHeight="1">
      <c r="B3383" s="33">
        <v>89545</v>
      </c>
      <c r="C3383" s="34" t="s">
        <v>2923</v>
      </c>
      <c r="D3383" s="34" t="s">
        <v>5406</v>
      </c>
      <c r="E3383" s="35">
        <v>7.45</v>
      </c>
    </row>
    <row r="3384" spans="2:5" ht="50.1" customHeight="1">
      <c r="B3384" s="33">
        <v>89546</v>
      </c>
      <c r="C3384" s="34" t="s">
        <v>2924</v>
      </c>
      <c r="D3384" s="34" t="s">
        <v>5406</v>
      </c>
      <c r="E3384" s="35">
        <v>6.46</v>
      </c>
    </row>
    <row r="3385" spans="2:5" ht="50.1" customHeight="1">
      <c r="B3385" s="33">
        <v>89547</v>
      </c>
      <c r="C3385" s="34" t="s">
        <v>2925</v>
      </c>
      <c r="D3385" s="34" t="s">
        <v>5406</v>
      </c>
      <c r="E3385" s="35">
        <v>11.15</v>
      </c>
    </row>
    <row r="3386" spans="2:5" ht="50.1" customHeight="1">
      <c r="B3386" s="33">
        <v>89548</v>
      </c>
      <c r="C3386" s="34" t="s">
        <v>2926</v>
      </c>
      <c r="D3386" s="34" t="s">
        <v>5406</v>
      </c>
      <c r="E3386" s="35">
        <v>12.09</v>
      </c>
    </row>
    <row r="3387" spans="2:5" ht="50.1" customHeight="1">
      <c r="B3387" s="33">
        <v>89549</v>
      </c>
      <c r="C3387" s="34" t="s">
        <v>2927</v>
      </c>
      <c r="D3387" s="34" t="s">
        <v>5406</v>
      </c>
      <c r="E3387" s="35">
        <v>8.64</v>
      </c>
    </row>
    <row r="3388" spans="2:5" ht="50.1" customHeight="1">
      <c r="B3388" s="33">
        <v>89550</v>
      </c>
      <c r="C3388" s="34" t="s">
        <v>2928</v>
      </c>
      <c r="D3388" s="34" t="s">
        <v>5406</v>
      </c>
      <c r="E3388" s="35">
        <v>21.42</v>
      </c>
    </row>
    <row r="3389" spans="2:5" ht="50.1" customHeight="1">
      <c r="B3389" s="33">
        <v>89551</v>
      </c>
      <c r="C3389" s="34" t="s">
        <v>2929</v>
      </c>
      <c r="D3389" s="34" t="s">
        <v>5406</v>
      </c>
      <c r="E3389" s="35">
        <v>5.85</v>
      </c>
    </row>
    <row r="3390" spans="2:5" ht="50.1" customHeight="1">
      <c r="B3390" s="33">
        <v>89552</v>
      </c>
      <c r="C3390" s="34" t="s">
        <v>2930</v>
      </c>
      <c r="D3390" s="34" t="s">
        <v>5406</v>
      </c>
      <c r="E3390" s="35">
        <v>12.02</v>
      </c>
    </row>
    <row r="3391" spans="2:5" ht="50.1" customHeight="1">
      <c r="B3391" s="33">
        <v>89553</v>
      </c>
      <c r="C3391" s="34" t="s">
        <v>2931</v>
      </c>
      <c r="D3391" s="34" t="s">
        <v>5406</v>
      </c>
      <c r="E3391" s="35">
        <v>3.51</v>
      </c>
    </row>
    <row r="3392" spans="2:5" ht="50.1" customHeight="1">
      <c r="B3392" s="33">
        <v>89554</v>
      </c>
      <c r="C3392" s="34" t="s">
        <v>2932</v>
      </c>
      <c r="D3392" s="34" t="s">
        <v>5406</v>
      </c>
      <c r="E3392" s="35">
        <v>13.8</v>
      </c>
    </row>
    <row r="3393" spans="2:5" ht="50.1" customHeight="1">
      <c r="B3393" s="33">
        <v>89555</v>
      </c>
      <c r="C3393" s="34" t="s">
        <v>2933</v>
      </c>
      <c r="D3393" s="34" t="s">
        <v>5406</v>
      </c>
      <c r="E3393" s="35">
        <v>14.59</v>
      </c>
    </row>
    <row r="3394" spans="2:5" ht="50.1" customHeight="1">
      <c r="B3394" s="33">
        <v>89556</v>
      </c>
      <c r="C3394" s="34" t="s">
        <v>2934</v>
      </c>
      <c r="D3394" s="34" t="s">
        <v>5406</v>
      </c>
      <c r="E3394" s="35">
        <v>20.2</v>
      </c>
    </row>
    <row r="3395" spans="2:5" ht="50.1" customHeight="1">
      <c r="B3395" s="33">
        <v>89557</v>
      </c>
      <c r="C3395" s="34" t="s">
        <v>2935</v>
      </c>
      <c r="D3395" s="34" t="s">
        <v>5406</v>
      </c>
      <c r="E3395" s="35">
        <v>15.99</v>
      </c>
    </row>
    <row r="3396" spans="2:5" ht="50.1" customHeight="1">
      <c r="B3396" s="33">
        <v>89558</v>
      </c>
      <c r="C3396" s="34" t="s">
        <v>2936</v>
      </c>
      <c r="D3396" s="34" t="s">
        <v>5406</v>
      </c>
      <c r="E3396" s="35">
        <v>5.46</v>
      </c>
    </row>
    <row r="3397" spans="2:5" ht="50.1" customHeight="1">
      <c r="B3397" s="33">
        <v>89559</v>
      </c>
      <c r="C3397" s="34" t="s">
        <v>2937</v>
      </c>
      <c r="D3397" s="34" t="s">
        <v>5406</v>
      </c>
      <c r="E3397" s="35">
        <v>35.46</v>
      </c>
    </row>
    <row r="3398" spans="2:5" ht="50.1" customHeight="1">
      <c r="B3398" s="33">
        <v>89561</v>
      </c>
      <c r="C3398" s="34" t="s">
        <v>2938</v>
      </c>
      <c r="D3398" s="34" t="s">
        <v>5406</v>
      </c>
      <c r="E3398" s="35">
        <v>7.62</v>
      </c>
    </row>
    <row r="3399" spans="2:5" ht="50.1" customHeight="1">
      <c r="B3399" s="33">
        <v>89562</v>
      </c>
      <c r="C3399" s="34" t="s">
        <v>2939</v>
      </c>
      <c r="D3399" s="34" t="s">
        <v>5406</v>
      </c>
      <c r="E3399" s="35">
        <v>5.83</v>
      </c>
    </row>
    <row r="3400" spans="2:5" ht="50.1" customHeight="1">
      <c r="B3400" s="33">
        <v>89563</v>
      </c>
      <c r="C3400" s="34" t="s">
        <v>2940</v>
      </c>
      <c r="D3400" s="34" t="s">
        <v>5406</v>
      </c>
      <c r="E3400" s="35">
        <v>12.28</v>
      </c>
    </row>
    <row r="3401" spans="2:5" ht="50.1" customHeight="1">
      <c r="B3401" s="33">
        <v>89564</v>
      </c>
      <c r="C3401" s="34" t="s">
        <v>2941</v>
      </c>
      <c r="D3401" s="34" t="s">
        <v>5406</v>
      </c>
      <c r="E3401" s="35">
        <v>10.72</v>
      </c>
    </row>
    <row r="3402" spans="2:5" ht="50.1" customHeight="1">
      <c r="B3402" s="33">
        <v>89565</v>
      </c>
      <c r="C3402" s="34" t="s">
        <v>2942</v>
      </c>
      <c r="D3402" s="34" t="s">
        <v>5406</v>
      </c>
      <c r="E3402" s="35">
        <v>29.85</v>
      </c>
    </row>
    <row r="3403" spans="2:5" ht="50.1" customHeight="1">
      <c r="B3403" s="33">
        <v>89566</v>
      </c>
      <c r="C3403" s="34" t="s">
        <v>2943</v>
      </c>
      <c r="D3403" s="34" t="s">
        <v>5406</v>
      </c>
      <c r="E3403" s="35">
        <v>25.8</v>
      </c>
    </row>
    <row r="3404" spans="2:5" ht="50.1" customHeight="1">
      <c r="B3404" s="33">
        <v>89567</v>
      </c>
      <c r="C3404" s="34" t="s">
        <v>2944</v>
      </c>
      <c r="D3404" s="34" t="s">
        <v>5406</v>
      </c>
      <c r="E3404" s="35">
        <v>44.27</v>
      </c>
    </row>
    <row r="3405" spans="2:5" ht="50.1" customHeight="1">
      <c r="B3405" s="33">
        <v>89568</v>
      </c>
      <c r="C3405" s="34" t="s">
        <v>2945</v>
      </c>
      <c r="D3405" s="34" t="s">
        <v>5406</v>
      </c>
      <c r="E3405" s="35">
        <v>21.79</v>
      </c>
    </row>
    <row r="3406" spans="2:5" ht="50.1" customHeight="1">
      <c r="B3406" s="33">
        <v>89569</v>
      </c>
      <c r="C3406" s="34" t="s">
        <v>2946</v>
      </c>
      <c r="D3406" s="34" t="s">
        <v>5406</v>
      </c>
      <c r="E3406" s="35">
        <v>41.9</v>
      </c>
    </row>
    <row r="3407" spans="2:5" ht="50.1" customHeight="1">
      <c r="B3407" s="33">
        <v>89570</v>
      </c>
      <c r="C3407" s="34" t="s">
        <v>2947</v>
      </c>
      <c r="D3407" s="34" t="s">
        <v>5406</v>
      </c>
      <c r="E3407" s="35">
        <v>7.54</v>
      </c>
    </row>
    <row r="3408" spans="2:5" ht="50.1" customHeight="1">
      <c r="B3408" s="33">
        <v>89571</v>
      </c>
      <c r="C3408" s="34" t="s">
        <v>2948</v>
      </c>
      <c r="D3408" s="34" t="s">
        <v>5406</v>
      </c>
      <c r="E3408" s="35">
        <v>40.71</v>
      </c>
    </row>
    <row r="3409" spans="2:5" ht="50.1" customHeight="1">
      <c r="B3409" s="33">
        <v>89572</v>
      </c>
      <c r="C3409" s="34" t="s">
        <v>2949</v>
      </c>
      <c r="D3409" s="34" t="s">
        <v>5406</v>
      </c>
      <c r="E3409" s="35">
        <v>5.17</v>
      </c>
    </row>
    <row r="3410" spans="2:5" ht="50.1" customHeight="1">
      <c r="B3410" s="33">
        <v>89573</v>
      </c>
      <c r="C3410" s="34" t="s">
        <v>2950</v>
      </c>
      <c r="D3410" s="34" t="s">
        <v>5406</v>
      </c>
      <c r="E3410" s="35">
        <v>37.08</v>
      </c>
    </row>
    <row r="3411" spans="2:5" ht="50.1" customHeight="1">
      <c r="B3411" s="33">
        <v>89574</v>
      </c>
      <c r="C3411" s="34" t="s">
        <v>2951</v>
      </c>
      <c r="D3411" s="34" t="s">
        <v>5406</v>
      </c>
      <c r="E3411" s="35">
        <v>72.48</v>
      </c>
    </row>
    <row r="3412" spans="2:5" ht="50.1" customHeight="1">
      <c r="B3412" s="33">
        <v>89575</v>
      </c>
      <c r="C3412" s="34" t="s">
        <v>2952</v>
      </c>
      <c r="D3412" s="34" t="s">
        <v>5406</v>
      </c>
      <c r="E3412" s="35">
        <v>6.87</v>
      </c>
    </row>
    <row r="3413" spans="2:5" ht="50.1" customHeight="1">
      <c r="B3413" s="33">
        <v>89577</v>
      </c>
      <c r="C3413" s="34" t="s">
        <v>2953</v>
      </c>
      <c r="D3413" s="34" t="s">
        <v>5406</v>
      </c>
      <c r="E3413" s="35">
        <v>22.25</v>
      </c>
    </row>
    <row r="3414" spans="2:5" ht="50.1" customHeight="1">
      <c r="B3414" s="33">
        <v>89579</v>
      </c>
      <c r="C3414" s="34" t="s">
        <v>2954</v>
      </c>
      <c r="D3414" s="34" t="s">
        <v>5406</v>
      </c>
      <c r="E3414" s="35">
        <v>7.04</v>
      </c>
    </row>
    <row r="3415" spans="2:5" ht="50.1" customHeight="1">
      <c r="B3415" s="33">
        <v>89581</v>
      </c>
      <c r="C3415" s="34" t="s">
        <v>2955</v>
      </c>
      <c r="D3415" s="34" t="s">
        <v>5406</v>
      </c>
      <c r="E3415" s="35">
        <v>15.33</v>
      </c>
    </row>
    <row r="3416" spans="2:5" ht="50.1" customHeight="1">
      <c r="B3416" s="33">
        <v>89582</v>
      </c>
      <c r="C3416" s="34" t="s">
        <v>2956</v>
      </c>
      <c r="D3416" s="34" t="s">
        <v>5406</v>
      </c>
      <c r="E3416" s="35">
        <v>13.45</v>
      </c>
    </row>
    <row r="3417" spans="2:5" ht="50.1" customHeight="1">
      <c r="B3417" s="33">
        <v>89583</v>
      </c>
      <c r="C3417" s="34" t="s">
        <v>2957</v>
      </c>
      <c r="D3417" s="34" t="s">
        <v>5406</v>
      </c>
      <c r="E3417" s="35">
        <v>20.309999999999999</v>
      </c>
    </row>
    <row r="3418" spans="2:5" ht="50.1" customHeight="1">
      <c r="B3418" s="33">
        <v>89584</v>
      </c>
      <c r="C3418" s="34" t="s">
        <v>2958</v>
      </c>
      <c r="D3418" s="34" t="s">
        <v>5406</v>
      </c>
      <c r="E3418" s="35">
        <v>23.39</v>
      </c>
    </row>
    <row r="3419" spans="2:5" ht="50.1" customHeight="1">
      <c r="B3419" s="33">
        <v>89585</v>
      </c>
      <c r="C3419" s="34" t="s">
        <v>2959</v>
      </c>
      <c r="D3419" s="34" t="s">
        <v>5406</v>
      </c>
      <c r="E3419" s="35">
        <v>18.82</v>
      </c>
    </row>
    <row r="3420" spans="2:5" ht="50.1" customHeight="1">
      <c r="B3420" s="33">
        <v>89586</v>
      </c>
      <c r="C3420" s="34" t="s">
        <v>2960</v>
      </c>
      <c r="D3420" s="34" t="s">
        <v>5406</v>
      </c>
      <c r="E3420" s="35">
        <v>18.82</v>
      </c>
    </row>
    <row r="3421" spans="2:5" ht="50.1" customHeight="1">
      <c r="B3421" s="33">
        <v>89587</v>
      </c>
      <c r="C3421" s="34" t="s">
        <v>2961</v>
      </c>
      <c r="D3421" s="34" t="s">
        <v>5406</v>
      </c>
      <c r="E3421" s="35">
        <v>30.57</v>
      </c>
    </row>
    <row r="3422" spans="2:5" ht="50.1" customHeight="1">
      <c r="B3422" s="33">
        <v>89590</v>
      </c>
      <c r="C3422" s="34" t="s">
        <v>2962</v>
      </c>
      <c r="D3422" s="34" t="s">
        <v>5406</v>
      </c>
      <c r="E3422" s="35">
        <v>73.02</v>
      </c>
    </row>
    <row r="3423" spans="2:5" ht="50.1" customHeight="1">
      <c r="B3423" s="33">
        <v>89591</v>
      </c>
      <c r="C3423" s="34" t="s">
        <v>2963</v>
      </c>
      <c r="D3423" s="34" t="s">
        <v>5406</v>
      </c>
      <c r="E3423" s="35">
        <v>59.88</v>
      </c>
    </row>
    <row r="3424" spans="2:5" ht="50.1" customHeight="1">
      <c r="B3424" s="33">
        <v>89592</v>
      </c>
      <c r="C3424" s="34" t="s">
        <v>2964</v>
      </c>
      <c r="D3424" s="34" t="s">
        <v>5406</v>
      </c>
      <c r="E3424" s="35">
        <v>98.1</v>
      </c>
    </row>
    <row r="3425" spans="2:5" ht="50.1" customHeight="1">
      <c r="B3425" s="33">
        <v>89593</v>
      </c>
      <c r="C3425" s="34" t="s">
        <v>2965</v>
      </c>
      <c r="D3425" s="34" t="s">
        <v>5406</v>
      </c>
      <c r="E3425" s="35">
        <v>20.12</v>
      </c>
    </row>
    <row r="3426" spans="2:5" ht="50.1" customHeight="1">
      <c r="B3426" s="33">
        <v>89594</v>
      </c>
      <c r="C3426" s="34" t="s">
        <v>2966</v>
      </c>
      <c r="D3426" s="34" t="s">
        <v>5406</v>
      </c>
      <c r="E3426" s="35">
        <v>24.31</v>
      </c>
    </row>
    <row r="3427" spans="2:5" ht="50.1" customHeight="1">
      <c r="B3427" s="33">
        <v>89595</v>
      </c>
      <c r="C3427" s="34" t="s">
        <v>2967</v>
      </c>
      <c r="D3427" s="34" t="s">
        <v>5406</v>
      </c>
      <c r="E3427" s="35">
        <v>9.2100000000000009</v>
      </c>
    </row>
    <row r="3428" spans="2:5" ht="50.1" customHeight="1">
      <c r="B3428" s="33">
        <v>89596</v>
      </c>
      <c r="C3428" s="34" t="s">
        <v>2968</v>
      </c>
      <c r="D3428" s="34" t="s">
        <v>5406</v>
      </c>
      <c r="E3428" s="35">
        <v>6.75</v>
      </c>
    </row>
    <row r="3429" spans="2:5" ht="50.1" customHeight="1">
      <c r="B3429" s="33">
        <v>89597</v>
      </c>
      <c r="C3429" s="34" t="s">
        <v>2969</v>
      </c>
      <c r="D3429" s="34" t="s">
        <v>5406</v>
      </c>
      <c r="E3429" s="35">
        <v>12.71</v>
      </c>
    </row>
    <row r="3430" spans="2:5" ht="50.1" customHeight="1">
      <c r="B3430" s="33">
        <v>89598</v>
      </c>
      <c r="C3430" s="34" t="s">
        <v>2970</v>
      </c>
      <c r="D3430" s="34" t="s">
        <v>5406</v>
      </c>
      <c r="E3430" s="35">
        <v>33.549999999999997</v>
      </c>
    </row>
    <row r="3431" spans="2:5" ht="50.1" customHeight="1">
      <c r="B3431" s="33">
        <v>89599</v>
      </c>
      <c r="C3431" s="34" t="s">
        <v>2971</v>
      </c>
      <c r="D3431" s="34" t="s">
        <v>5406</v>
      </c>
      <c r="E3431" s="35">
        <v>10.199999999999999</v>
      </c>
    </row>
    <row r="3432" spans="2:5" ht="50.1" customHeight="1">
      <c r="B3432" s="33">
        <v>89600</v>
      </c>
      <c r="C3432" s="34" t="s">
        <v>2972</v>
      </c>
      <c r="D3432" s="34" t="s">
        <v>5406</v>
      </c>
      <c r="E3432" s="35">
        <v>11.14</v>
      </c>
    </row>
    <row r="3433" spans="2:5" ht="50.1" customHeight="1">
      <c r="B3433" s="33">
        <v>89605</v>
      </c>
      <c r="C3433" s="34" t="s">
        <v>2973</v>
      </c>
      <c r="D3433" s="34" t="s">
        <v>5406</v>
      </c>
      <c r="E3433" s="35">
        <v>12.41</v>
      </c>
    </row>
    <row r="3434" spans="2:5" ht="50.1" customHeight="1">
      <c r="B3434" s="33">
        <v>89609</v>
      </c>
      <c r="C3434" s="34" t="s">
        <v>2974</v>
      </c>
      <c r="D3434" s="34" t="s">
        <v>5406</v>
      </c>
      <c r="E3434" s="35">
        <v>56.36</v>
      </c>
    </row>
    <row r="3435" spans="2:5" ht="50.1" customHeight="1">
      <c r="B3435" s="33">
        <v>89610</v>
      </c>
      <c r="C3435" s="34" t="s">
        <v>2975</v>
      </c>
      <c r="D3435" s="34" t="s">
        <v>5406</v>
      </c>
      <c r="E3435" s="35">
        <v>12.72</v>
      </c>
    </row>
    <row r="3436" spans="2:5" ht="50.1" customHeight="1">
      <c r="B3436" s="33">
        <v>89611</v>
      </c>
      <c r="C3436" s="34" t="s">
        <v>2976</v>
      </c>
      <c r="D3436" s="34" t="s">
        <v>5406</v>
      </c>
      <c r="E3436" s="35">
        <v>20.66</v>
      </c>
    </row>
    <row r="3437" spans="2:5" ht="50.1" customHeight="1">
      <c r="B3437" s="33">
        <v>89612</v>
      </c>
      <c r="C3437" s="34" t="s">
        <v>2977</v>
      </c>
      <c r="D3437" s="34" t="s">
        <v>5406</v>
      </c>
      <c r="E3437" s="35">
        <v>110.94</v>
      </c>
    </row>
    <row r="3438" spans="2:5" ht="50.1" customHeight="1">
      <c r="B3438" s="33">
        <v>89613</v>
      </c>
      <c r="C3438" s="34" t="s">
        <v>2978</v>
      </c>
      <c r="D3438" s="34" t="s">
        <v>5406</v>
      </c>
      <c r="E3438" s="35">
        <v>18.399999999999999</v>
      </c>
    </row>
    <row r="3439" spans="2:5" ht="50.1" customHeight="1">
      <c r="B3439" s="33">
        <v>89614</v>
      </c>
      <c r="C3439" s="34" t="s">
        <v>2979</v>
      </c>
      <c r="D3439" s="34" t="s">
        <v>5406</v>
      </c>
      <c r="E3439" s="35">
        <v>39.5</v>
      </c>
    </row>
    <row r="3440" spans="2:5" ht="50.1" customHeight="1">
      <c r="B3440" s="33">
        <v>89615</v>
      </c>
      <c r="C3440" s="34" t="s">
        <v>2980</v>
      </c>
      <c r="D3440" s="34" t="s">
        <v>5406</v>
      </c>
      <c r="E3440" s="35">
        <v>167.9</v>
      </c>
    </row>
    <row r="3441" spans="2:5" ht="50.1" customHeight="1">
      <c r="B3441" s="33">
        <v>89616</v>
      </c>
      <c r="C3441" s="34" t="s">
        <v>2981</v>
      </c>
      <c r="D3441" s="34" t="s">
        <v>5406</v>
      </c>
      <c r="E3441" s="35">
        <v>26.82</v>
      </c>
    </row>
    <row r="3442" spans="2:5" ht="50.1" customHeight="1">
      <c r="B3442" s="33">
        <v>89617</v>
      </c>
      <c r="C3442" s="34" t="s">
        <v>2982</v>
      </c>
      <c r="D3442" s="34" t="s">
        <v>5406</v>
      </c>
      <c r="E3442" s="35">
        <v>4.24</v>
      </c>
    </row>
    <row r="3443" spans="2:5" ht="50.1" customHeight="1">
      <c r="B3443" s="33">
        <v>89618</v>
      </c>
      <c r="C3443" s="34" t="s">
        <v>2983</v>
      </c>
      <c r="D3443" s="34" t="s">
        <v>5406</v>
      </c>
      <c r="E3443" s="35">
        <v>9.27</v>
      </c>
    </row>
    <row r="3444" spans="2:5" ht="50.1" customHeight="1">
      <c r="B3444" s="33">
        <v>89619</v>
      </c>
      <c r="C3444" s="34" t="s">
        <v>2984</v>
      </c>
      <c r="D3444" s="34" t="s">
        <v>5406</v>
      </c>
      <c r="E3444" s="35">
        <v>5.59</v>
      </c>
    </row>
    <row r="3445" spans="2:5" ht="50.1" customHeight="1">
      <c r="B3445" s="33">
        <v>89620</v>
      </c>
      <c r="C3445" s="34" t="s">
        <v>2985</v>
      </c>
      <c r="D3445" s="34" t="s">
        <v>5406</v>
      </c>
      <c r="E3445" s="35">
        <v>7.04</v>
      </c>
    </row>
    <row r="3446" spans="2:5" ht="50.1" customHeight="1">
      <c r="B3446" s="33">
        <v>89621</v>
      </c>
      <c r="C3446" s="34" t="s">
        <v>2986</v>
      </c>
      <c r="D3446" s="34" t="s">
        <v>5406</v>
      </c>
      <c r="E3446" s="35">
        <v>15.56</v>
      </c>
    </row>
    <row r="3447" spans="2:5" ht="50.1" customHeight="1">
      <c r="B3447" s="33">
        <v>89622</v>
      </c>
      <c r="C3447" s="34" t="s">
        <v>2987</v>
      </c>
      <c r="D3447" s="34" t="s">
        <v>5406</v>
      </c>
      <c r="E3447" s="35">
        <v>8.3699999999999992</v>
      </c>
    </row>
    <row r="3448" spans="2:5" ht="50.1" customHeight="1">
      <c r="B3448" s="33">
        <v>89623</v>
      </c>
      <c r="C3448" s="34" t="s">
        <v>2988</v>
      </c>
      <c r="D3448" s="34" t="s">
        <v>5406</v>
      </c>
      <c r="E3448" s="35">
        <v>11.29</v>
      </c>
    </row>
    <row r="3449" spans="2:5" ht="50.1" customHeight="1">
      <c r="B3449" s="33">
        <v>89624</v>
      </c>
      <c r="C3449" s="34" t="s">
        <v>2989</v>
      </c>
      <c r="D3449" s="34" t="s">
        <v>5406</v>
      </c>
      <c r="E3449" s="35">
        <v>11.96</v>
      </c>
    </row>
    <row r="3450" spans="2:5" ht="50.1" customHeight="1">
      <c r="B3450" s="33">
        <v>89625</v>
      </c>
      <c r="C3450" s="34" t="s">
        <v>2990</v>
      </c>
      <c r="D3450" s="34" t="s">
        <v>5406</v>
      </c>
      <c r="E3450" s="35">
        <v>13.54</v>
      </c>
    </row>
    <row r="3451" spans="2:5" ht="50.1" customHeight="1">
      <c r="B3451" s="33">
        <v>89626</v>
      </c>
      <c r="C3451" s="34" t="s">
        <v>2991</v>
      </c>
      <c r="D3451" s="34" t="s">
        <v>5406</v>
      </c>
      <c r="E3451" s="35">
        <v>18.71</v>
      </c>
    </row>
    <row r="3452" spans="2:5" ht="50.1" customHeight="1">
      <c r="B3452" s="33">
        <v>89627</v>
      </c>
      <c r="C3452" s="34" t="s">
        <v>2992</v>
      </c>
      <c r="D3452" s="34" t="s">
        <v>5406</v>
      </c>
      <c r="E3452" s="35">
        <v>12.76</v>
      </c>
    </row>
    <row r="3453" spans="2:5" ht="50.1" customHeight="1">
      <c r="B3453" s="33">
        <v>89628</v>
      </c>
      <c r="C3453" s="34" t="s">
        <v>2993</v>
      </c>
      <c r="D3453" s="34" t="s">
        <v>5406</v>
      </c>
      <c r="E3453" s="35">
        <v>28.48</v>
      </c>
    </row>
    <row r="3454" spans="2:5" ht="50.1" customHeight="1">
      <c r="B3454" s="33">
        <v>89629</v>
      </c>
      <c r="C3454" s="34" t="s">
        <v>2994</v>
      </c>
      <c r="D3454" s="34" t="s">
        <v>5406</v>
      </c>
      <c r="E3454" s="35">
        <v>51.95</v>
      </c>
    </row>
    <row r="3455" spans="2:5" ht="50.1" customHeight="1">
      <c r="B3455" s="33">
        <v>89630</v>
      </c>
      <c r="C3455" s="34" t="s">
        <v>2995</v>
      </c>
      <c r="D3455" s="34" t="s">
        <v>5406</v>
      </c>
      <c r="E3455" s="35">
        <v>44.91</v>
      </c>
    </row>
    <row r="3456" spans="2:5" ht="50.1" customHeight="1">
      <c r="B3456" s="33">
        <v>89631</v>
      </c>
      <c r="C3456" s="34" t="s">
        <v>2996</v>
      </c>
      <c r="D3456" s="34" t="s">
        <v>5406</v>
      </c>
      <c r="E3456" s="35">
        <v>79.290000000000006</v>
      </c>
    </row>
    <row r="3457" spans="2:5" ht="50.1" customHeight="1">
      <c r="B3457" s="33">
        <v>89632</v>
      </c>
      <c r="C3457" s="34" t="s">
        <v>2997</v>
      </c>
      <c r="D3457" s="34" t="s">
        <v>5406</v>
      </c>
      <c r="E3457" s="35">
        <v>64.87</v>
      </c>
    </row>
    <row r="3458" spans="2:5" ht="50.1" customHeight="1">
      <c r="B3458" s="33">
        <v>89637</v>
      </c>
      <c r="C3458" s="34" t="s">
        <v>2998</v>
      </c>
      <c r="D3458" s="34" t="s">
        <v>5406</v>
      </c>
      <c r="E3458" s="35">
        <v>5.99</v>
      </c>
    </row>
    <row r="3459" spans="2:5" ht="50.1" customHeight="1">
      <c r="B3459" s="33">
        <v>89638</v>
      </c>
      <c r="C3459" s="34" t="s">
        <v>2999</v>
      </c>
      <c r="D3459" s="34" t="s">
        <v>5406</v>
      </c>
      <c r="E3459" s="35">
        <v>6.61</v>
      </c>
    </row>
    <row r="3460" spans="2:5" ht="50.1" customHeight="1">
      <c r="B3460" s="33">
        <v>89639</v>
      </c>
      <c r="C3460" s="34" t="s">
        <v>3000</v>
      </c>
      <c r="D3460" s="34" t="s">
        <v>5406</v>
      </c>
      <c r="E3460" s="35">
        <v>6.86</v>
      </c>
    </row>
    <row r="3461" spans="2:5" ht="50.1" customHeight="1">
      <c r="B3461" s="33">
        <v>89640</v>
      </c>
      <c r="C3461" s="34" t="s">
        <v>15406</v>
      </c>
      <c r="D3461" s="34" t="s">
        <v>5406</v>
      </c>
      <c r="E3461" s="35">
        <v>10.6</v>
      </c>
    </row>
    <row r="3462" spans="2:5" ht="50.1" customHeight="1">
      <c r="B3462" s="33">
        <v>89641</v>
      </c>
      <c r="C3462" s="34" t="s">
        <v>3001</v>
      </c>
      <c r="D3462" s="34" t="s">
        <v>5406</v>
      </c>
      <c r="E3462" s="35">
        <v>8.34</v>
      </c>
    </row>
    <row r="3463" spans="2:5" ht="50.1" customHeight="1">
      <c r="B3463" s="33">
        <v>89642</v>
      </c>
      <c r="C3463" s="34" t="s">
        <v>3002</v>
      </c>
      <c r="D3463" s="34" t="s">
        <v>5406</v>
      </c>
      <c r="E3463" s="35">
        <v>9.5500000000000007</v>
      </c>
    </row>
    <row r="3464" spans="2:5" ht="50.1" customHeight="1">
      <c r="B3464" s="33">
        <v>89643</v>
      </c>
      <c r="C3464" s="34" t="s">
        <v>3003</v>
      </c>
      <c r="D3464" s="34" t="s">
        <v>5406</v>
      </c>
      <c r="E3464" s="35">
        <v>9.9499999999999993</v>
      </c>
    </row>
    <row r="3465" spans="2:5" ht="50.1" customHeight="1">
      <c r="B3465" s="33">
        <v>89644</v>
      </c>
      <c r="C3465" s="34" t="s">
        <v>15407</v>
      </c>
      <c r="D3465" s="34" t="s">
        <v>5406</v>
      </c>
      <c r="E3465" s="35">
        <v>15.65</v>
      </c>
    </row>
    <row r="3466" spans="2:5" ht="50.1" customHeight="1">
      <c r="B3466" s="33">
        <v>89645</v>
      </c>
      <c r="C3466" s="34" t="s">
        <v>3004</v>
      </c>
      <c r="D3466" s="34" t="s">
        <v>5406</v>
      </c>
      <c r="E3466" s="35">
        <v>17.309999999999999</v>
      </c>
    </row>
    <row r="3467" spans="2:5" ht="50.1" customHeight="1">
      <c r="B3467" s="33">
        <v>89646</v>
      </c>
      <c r="C3467" s="34" t="s">
        <v>3005</v>
      </c>
      <c r="D3467" s="34" t="s">
        <v>5406</v>
      </c>
      <c r="E3467" s="35">
        <v>12.82</v>
      </c>
    </row>
    <row r="3468" spans="2:5" ht="50.1" customHeight="1">
      <c r="B3468" s="33">
        <v>89647</v>
      </c>
      <c r="C3468" s="34" t="s">
        <v>3006</v>
      </c>
      <c r="D3468" s="34" t="s">
        <v>5406</v>
      </c>
      <c r="E3468" s="35">
        <v>12.54</v>
      </c>
    </row>
    <row r="3469" spans="2:5" ht="50.1" customHeight="1">
      <c r="B3469" s="33">
        <v>89648</v>
      </c>
      <c r="C3469" s="34" t="s">
        <v>3007</v>
      </c>
      <c r="D3469" s="34" t="s">
        <v>5406</v>
      </c>
      <c r="E3469" s="35">
        <v>13.83</v>
      </c>
    </row>
    <row r="3470" spans="2:5" ht="50.1" customHeight="1">
      <c r="B3470" s="33">
        <v>89649</v>
      </c>
      <c r="C3470" s="34" t="s">
        <v>3008</v>
      </c>
      <c r="D3470" s="34" t="s">
        <v>5406</v>
      </c>
      <c r="E3470" s="35">
        <v>18.79</v>
      </c>
    </row>
    <row r="3471" spans="2:5" ht="50.1" customHeight="1">
      <c r="B3471" s="33">
        <v>89650</v>
      </c>
      <c r="C3471" s="34" t="s">
        <v>3009</v>
      </c>
      <c r="D3471" s="34" t="s">
        <v>5406</v>
      </c>
      <c r="E3471" s="35">
        <v>18.79</v>
      </c>
    </row>
    <row r="3472" spans="2:5" ht="50.1" customHeight="1">
      <c r="B3472" s="33">
        <v>89651</v>
      </c>
      <c r="C3472" s="34" t="s">
        <v>3010</v>
      </c>
      <c r="D3472" s="34" t="s">
        <v>5406</v>
      </c>
      <c r="E3472" s="35">
        <v>4.05</v>
      </c>
    </row>
    <row r="3473" spans="2:5" ht="50.1" customHeight="1">
      <c r="B3473" s="33">
        <v>89652</v>
      </c>
      <c r="C3473" s="34" t="s">
        <v>3011</v>
      </c>
      <c r="D3473" s="34" t="s">
        <v>5406</v>
      </c>
      <c r="E3473" s="35">
        <v>6.81</v>
      </c>
    </row>
    <row r="3474" spans="2:5" ht="50.1" customHeight="1">
      <c r="B3474" s="33">
        <v>89653</v>
      </c>
      <c r="C3474" s="34" t="s">
        <v>3012</v>
      </c>
      <c r="D3474" s="34" t="s">
        <v>5406</v>
      </c>
      <c r="E3474" s="35">
        <v>11.06</v>
      </c>
    </row>
    <row r="3475" spans="2:5" ht="50.1" customHeight="1">
      <c r="B3475" s="33">
        <v>89654</v>
      </c>
      <c r="C3475" s="34" t="s">
        <v>3013</v>
      </c>
      <c r="D3475" s="34" t="s">
        <v>5406</v>
      </c>
      <c r="E3475" s="35">
        <v>10.78</v>
      </c>
    </row>
    <row r="3476" spans="2:5" ht="50.1" customHeight="1">
      <c r="B3476" s="33">
        <v>89655</v>
      </c>
      <c r="C3476" s="34" t="s">
        <v>3014</v>
      </c>
      <c r="D3476" s="34" t="s">
        <v>5406</v>
      </c>
      <c r="E3476" s="35">
        <v>15.97</v>
      </c>
    </row>
    <row r="3477" spans="2:5" ht="50.1" customHeight="1">
      <c r="B3477" s="33">
        <v>89656</v>
      </c>
      <c r="C3477" s="34" t="s">
        <v>3015</v>
      </c>
      <c r="D3477" s="34" t="s">
        <v>5406</v>
      </c>
      <c r="E3477" s="35">
        <v>7.25</v>
      </c>
    </row>
    <row r="3478" spans="2:5" ht="50.1" customHeight="1">
      <c r="B3478" s="33">
        <v>89657</v>
      </c>
      <c r="C3478" s="34" t="s">
        <v>3016</v>
      </c>
      <c r="D3478" s="34" t="s">
        <v>5406</v>
      </c>
      <c r="E3478" s="35">
        <v>7.39</v>
      </c>
    </row>
    <row r="3479" spans="2:5" ht="50.1" customHeight="1">
      <c r="B3479" s="33">
        <v>89658</v>
      </c>
      <c r="C3479" s="34" t="s">
        <v>3017</v>
      </c>
      <c r="D3479" s="34" t="s">
        <v>5406</v>
      </c>
      <c r="E3479" s="35">
        <v>5.52</v>
      </c>
    </row>
    <row r="3480" spans="2:5" ht="50.1" customHeight="1">
      <c r="B3480" s="33">
        <v>89659</v>
      </c>
      <c r="C3480" s="34" t="s">
        <v>3018</v>
      </c>
      <c r="D3480" s="34" t="s">
        <v>5406</v>
      </c>
      <c r="E3480" s="35">
        <v>9.75</v>
      </c>
    </row>
    <row r="3481" spans="2:5" ht="50.1" customHeight="1">
      <c r="B3481" s="33">
        <v>89660</v>
      </c>
      <c r="C3481" s="34" t="s">
        <v>3019</v>
      </c>
      <c r="D3481" s="34" t="s">
        <v>5406</v>
      </c>
      <c r="E3481" s="35">
        <v>5.15</v>
      </c>
    </row>
    <row r="3482" spans="2:5" ht="50.1" customHeight="1">
      <c r="B3482" s="33">
        <v>89661</v>
      </c>
      <c r="C3482" s="34" t="s">
        <v>3020</v>
      </c>
      <c r="D3482" s="34" t="s">
        <v>5406</v>
      </c>
      <c r="E3482" s="35">
        <v>12.96</v>
      </c>
    </row>
    <row r="3483" spans="2:5" ht="50.1" customHeight="1">
      <c r="B3483" s="33">
        <v>89662</v>
      </c>
      <c r="C3483" s="34" t="s">
        <v>3021</v>
      </c>
      <c r="D3483" s="34" t="s">
        <v>5406</v>
      </c>
      <c r="E3483" s="35">
        <v>19.850000000000001</v>
      </c>
    </row>
    <row r="3484" spans="2:5" ht="50.1" customHeight="1">
      <c r="B3484" s="33">
        <v>89663</v>
      </c>
      <c r="C3484" s="34" t="s">
        <v>3022</v>
      </c>
      <c r="D3484" s="34" t="s">
        <v>5406</v>
      </c>
      <c r="E3484" s="35">
        <v>8.31</v>
      </c>
    </row>
    <row r="3485" spans="2:5" ht="50.1" customHeight="1">
      <c r="B3485" s="33">
        <v>89664</v>
      </c>
      <c r="C3485" s="34" t="s">
        <v>3023</v>
      </c>
      <c r="D3485" s="34" t="s">
        <v>5406</v>
      </c>
      <c r="E3485" s="35">
        <v>9.75</v>
      </c>
    </row>
    <row r="3486" spans="2:5" ht="50.1" customHeight="1">
      <c r="B3486" s="33">
        <v>89665</v>
      </c>
      <c r="C3486" s="34" t="s">
        <v>3024</v>
      </c>
      <c r="D3486" s="34" t="s">
        <v>5406</v>
      </c>
      <c r="E3486" s="35">
        <v>7.69</v>
      </c>
    </row>
    <row r="3487" spans="2:5" ht="50.1" customHeight="1">
      <c r="B3487" s="33">
        <v>89666</v>
      </c>
      <c r="C3487" s="34" t="s">
        <v>3025</v>
      </c>
      <c r="D3487" s="34" t="s">
        <v>5406</v>
      </c>
      <c r="E3487" s="35">
        <v>4.5199999999999996</v>
      </c>
    </row>
    <row r="3488" spans="2:5" ht="50.1" customHeight="1">
      <c r="B3488" s="33">
        <v>89667</v>
      </c>
      <c r="C3488" s="34" t="s">
        <v>3026</v>
      </c>
      <c r="D3488" s="34" t="s">
        <v>5406</v>
      </c>
      <c r="E3488" s="35">
        <v>20.47</v>
      </c>
    </row>
    <row r="3489" spans="2:5" ht="50.1" customHeight="1">
      <c r="B3489" s="33">
        <v>89668</v>
      </c>
      <c r="C3489" s="34" t="s">
        <v>3027</v>
      </c>
      <c r="D3489" s="34" t="s">
        <v>5406</v>
      </c>
      <c r="E3489" s="35">
        <v>18.84</v>
      </c>
    </row>
    <row r="3490" spans="2:5" ht="50.1" customHeight="1">
      <c r="B3490" s="33">
        <v>89669</v>
      </c>
      <c r="C3490" s="34" t="s">
        <v>3028</v>
      </c>
      <c r="D3490" s="34" t="s">
        <v>5406</v>
      </c>
      <c r="E3490" s="35">
        <v>13.01</v>
      </c>
    </row>
    <row r="3491" spans="2:5" ht="50.1" customHeight="1">
      <c r="B3491" s="33">
        <v>89670</v>
      </c>
      <c r="C3491" s="34" t="s">
        <v>3029</v>
      </c>
      <c r="D3491" s="34" t="s">
        <v>5406</v>
      </c>
      <c r="E3491" s="35">
        <v>8.09</v>
      </c>
    </row>
    <row r="3492" spans="2:5" ht="50.1" customHeight="1">
      <c r="B3492" s="33">
        <v>89671</v>
      </c>
      <c r="C3492" s="34" t="s">
        <v>3030</v>
      </c>
      <c r="D3492" s="34" t="s">
        <v>5406</v>
      </c>
      <c r="E3492" s="35">
        <v>19.41</v>
      </c>
    </row>
    <row r="3493" spans="2:5" ht="50.1" customHeight="1">
      <c r="B3493" s="33">
        <v>89672</v>
      </c>
      <c r="C3493" s="34" t="s">
        <v>3031</v>
      </c>
      <c r="D3493" s="34" t="s">
        <v>5406</v>
      </c>
      <c r="E3493" s="35">
        <v>12.93</v>
      </c>
    </row>
    <row r="3494" spans="2:5" ht="50.1" customHeight="1">
      <c r="B3494" s="33">
        <v>89673</v>
      </c>
      <c r="C3494" s="34" t="s">
        <v>3032</v>
      </c>
      <c r="D3494" s="34" t="s">
        <v>5406</v>
      </c>
      <c r="E3494" s="35">
        <v>15.2</v>
      </c>
    </row>
    <row r="3495" spans="2:5" ht="50.1" customHeight="1">
      <c r="B3495" s="33">
        <v>89674</v>
      </c>
      <c r="C3495" s="34" t="s">
        <v>3033</v>
      </c>
      <c r="D3495" s="34" t="s">
        <v>5406</v>
      </c>
      <c r="E3495" s="35">
        <v>19.100000000000001</v>
      </c>
    </row>
    <row r="3496" spans="2:5" ht="50.1" customHeight="1">
      <c r="B3496" s="33">
        <v>89675</v>
      </c>
      <c r="C3496" s="34" t="s">
        <v>3034</v>
      </c>
      <c r="D3496" s="34" t="s">
        <v>5406</v>
      </c>
      <c r="E3496" s="35">
        <v>34.67</v>
      </c>
    </row>
    <row r="3497" spans="2:5" ht="50.1" customHeight="1">
      <c r="B3497" s="33">
        <v>89676</v>
      </c>
      <c r="C3497" s="34" t="s">
        <v>3035</v>
      </c>
      <c r="D3497" s="34" t="s">
        <v>5406</v>
      </c>
      <c r="E3497" s="35">
        <v>29.17</v>
      </c>
    </row>
    <row r="3498" spans="2:5" ht="50.1" customHeight="1">
      <c r="B3498" s="33">
        <v>89677</v>
      </c>
      <c r="C3498" s="34" t="s">
        <v>3036</v>
      </c>
      <c r="D3498" s="34" t="s">
        <v>5406</v>
      </c>
      <c r="E3498" s="35">
        <v>36.869999999999997</v>
      </c>
    </row>
    <row r="3499" spans="2:5" ht="50.1" customHeight="1">
      <c r="B3499" s="33">
        <v>89678</v>
      </c>
      <c r="C3499" s="34" t="s">
        <v>3037</v>
      </c>
      <c r="D3499" s="34" t="s">
        <v>5406</v>
      </c>
      <c r="E3499" s="35">
        <v>5.94</v>
      </c>
    </row>
    <row r="3500" spans="2:5" ht="50.1" customHeight="1">
      <c r="B3500" s="33">
        <v>89679</v>
      </c>
      <c r="C3500" s="34" t="s">
        <v>3038</v>
      </c>
      <c r="D3500" s="34" t="s">
        <v>5406</v>
      </c>
      <c r="E3500" s="35">
        <v>59.72</v>
      </c>
    </row>
    <row r="3501" spans="2:5" ht="50.1" customHeight="1">
      <c r="B3501" s="33">
        <v>89680</v>
      </c>
      <c r="C3501" s="34" t="s">
        <v>3039</v>
      </c>
      <c r="D3501" s="34" t="s">
        <v>5406</v>
      </c>
      <c r="E3501" s="35">
        <v>12.66</v>
      </c>
    </row>
    <row r="3502" spans="2:5" ht="50.1" customHeight="1">
      <c r="B3502" s="33">
        <v>89681</v>
      </c>
      <c r="C3502" s="34" t="s">
        <v>3040</v>
      </c>
      <c r="D3502" s="34" t="s">
        <v>5406</v>
      </c>
      <c r="E3502" s="35">
        <v>40.909999999999997</v>
      </c>
    </row>
    <row r="3503" spans="2:5" ht="50.1" customHeight="1">
      <c r="B3503" s="33">
        <v>89682</v>
      </c>
      <c r="C3503" s="34" t="s">
        <v>3041</v>
      </c>
      <c r="D3503" s="34" t="s">
        <v>5406</v>
      </c>
      <c r="E3503" s="35">
        <v>19.89</v>
      </c>
    </row>
    <row r="3504" spans="2:5" ht="50.1" customHeight="1">
      <c r="B3504" s="33">
        <v>89684</v>
      </c>
      <c r="C3504" s="34" t="s">
        <v>3042</v>
      </c>
      <c r="D3504" s="34" t="s">
        <v>5406</v>
      </c>
      <c r="E3504" s="35">
        <v>27.65</v>
      </c>
    </row>
    <row r="3505" spans="2:5" ht="50.1" customHeight="1">
      <c r="B3505" s="33">
        <v>89685</v>
      </c>
      <c r="C3505" s="34" t="s">
        <v>3043</v>
      </c>
      <c r="D3505" s="34" t="s">
        <v>5406</v>
      </c>
      <c r="E3505" s="35">
        <v>28.11</v>
      </c>
    </row>
    <row r="3506" spans="2:5" ht="50.1" customHeight="1">
      <c r="B3506" s="33">
        <v>89686</v>
      </c>
      <c r="C3506" s="34" t="s">
        <v>3044</v>
      </c>
      <c r="D3506" s="34" t="s">
        <v>5406</v>
      </c>
      <c r="E3506" s="35">
        <v>104.41</v>
      </c>
    </row>
    <row r="3507" spans="2:5" ht="50.1" customHeight="1">
      <c r="B3507" s="33">
        <v>89687</v>
      </c>
      <c r="C3507" s="34" t="s">
        <v>3045</v>
      </c>
      <c r="D3507" s="34" t="s">
        <v>5406</v>
      </c>
      <c r="E3507" s="35">
        <v>24.06</v>
      </c>
    </row>
    <row r="3508" spans="2:5" ht="50.1" customHeight="1">
      <c r="B3508" s="33">
        <v>89689</v>
      </c>
      <c r="C3508" s="34" t="s">
        <v>3046</v>
      </c>
      <c r="D3508" s="34" t="s">
        <v>5406</v>
      </c>
      <c r="E3508" s="35">
        <v>21.45</v>
      </c>
    </row>
    <row r="3509" spans="2:5" ht="50.1" customHeight="1">
      <c r="B3509" s="33">
        <v>89690</v>
      </c>
      <c r="C3509" s="34" t="s">
        <v>3047</v>
      </c>
      <c r="D3509" s="34" t="s">
        <v>5406</v>
      </c>
      <c r="E3509" s="35">
        <v>42.53</v>
      </c>
    </row>
    <row r="3510" spans="2:5" ht="50.1" customHeight="1">
      <c r="B3510" s="33">
        <v>89691</v>
      </c>
      <c r="C3510" s="34" t="s">
        <v>3048</v>
      </c>
      <c r="D3510" s="34" t="s">
        <v>5406</v>
      </c>
      <c r="E3510" s="35">
        <v>7.7</v>
      </c>
    </row>
    <row r="3511" spans="2:5" ht="50.1" customHeight="1">
      <c r="B3511" s="33">
        <v>89692</v>
      </c>
      <c r="C3511" s="34" t="s">
        <v>3049</v>
      </c>
      <c r="D3511" s="34" t="s">
        <v>5406</v>
      </c>
      <c r="E3511" s="35">
        <v>40.159999999999997</v>
      </c>
    </row>
    <row r="3512" spans="2:5" ht="50.1" customHeight="1">
      <c r="B3512" s="33">
        <v>89693</v>
      </c>
      <c r="C3512" s="34" t="s">
        <v>3050</v>
      </c>
      <c r="D3512" s="34" t="s">
        <v>5406</v>
      </c>
      <c r="E3512" s="35">
        <v>38.97</v>
      </c>
    </row>
    <row r="3513" spans="2:5" ht="50.1" customHeight="1">
      <c r="B3513" s="33">
        <v>89694</v>
      </c>
      <c r="C3513" s="34" t="s">
        <v>3051</v>
      </c>
      <c r="D3513" s="34" t="s">
        <v>5406</v>
      </c>
      <c r="E3513" s="35">
        <v>12.43</v>
      </c>
    </row>
    <row r="3514" spans="2:5" ht="50.1" customHeight="1">
      <c r="B3514" s="33">
        <v>89695</v>
      </c>
      <c r="C3514" s="34" t="s">
        <v>3052</v>
      </c>
      <c r="D3514" s="34" t="s">
        <v>5406</v>
      </c>
      <c r="E3514" s="35">
        <v>11.54</v>
      </c>
    </row>
    <row r="3515" spans="2:5" ht="50.1" customHeight="1">
      <c r="B3515" s="33">
        <v>89696</v>
      </c>
      <c r="C3515" s="34" t="s">
        <v>3053</v>
      </c>
      <c r="D3515" s="34" t="s">
        <v>5406</v>
      </c>
      <c r="E3515" s="35">
        <v>35.340000000000003</v>
      </c>
    </row>
    <row r="3516" spans="2:5" ht="50.1" customHeight="1">
      <c r="B3516" s="33">
        <v>89697</v>
      </c>
      <c r="C3516" s="34" t="s">
        <v>3054</v>
      </c>
      <c r="D3516" s="34" t="s">
        <v>5406</v>
      </c>
      <c r="E3516" s="35">
        <v>9.5299999999999994</v>
      </c>
    </row>
    <row r="3517" spans="2:5" ht="50.1" customHeight="1">
      <c r="B3517" s="33">
        <v>89698</v>
      </c>
      <c r="C3517" s="34" t="s">
        <v>3055</v>
      </c>
      <c r="D3517" s="34" t="s">
        <v>5406</v>
      </c>
      <c r="E3517" s="35">
        <v>124.65</v>
      </c>
    </row>
    <row r="3518" spans="2:5" ht="50.1" customHeight="1">
      <c r="B3518" s="33">
        <v>89699</v>
      </c>
      <c r="C3518" s="34" t="s">
        <v>3056</v>
      </c>
      <c r="D3518" s="34" t="s">
        <v>5406</v>
      </c>
      <c r="E3518" s="35">
        <v>107.4</v>
      </c>
    </row>
    <row r="3519" spans="2:5" ht="50.1" customHeight="1">
      <c r="B3519" s="33">
        <v>89700</v>
      </c>
      <c r="C3519" s="34" t="s">
        <v>3057</v>
      </c>
      <c r="D3519" s="34" t="s">
        <v>5406</v>
      </c>
      <c r="E3519" s="35">
        <v>13.58</v>
      </c>
    </row>
    <row r="3520" spans="2:5" ht="50.1" customHeight="1">
      <c r="B3520" s="33">
        <v>89701</v>
      </c>
      <c r="C3520" s="34" t="s">
        <v>3058</v>
      </c>
      <c r="D3520" s="34" t="s">
        <v>5406</v>
      </c>
      <c r="E3520" s="35">
        <v>96.76</v>
      </c>
    </row>
    <row r="3521" spans="2:5" ht="50.1" customHeight="1">
      <c r="B3521" s="33">
        <v>89702</v>
      </c>
      <c r="C3521" s="34" t="s">
        <v>3059</v>
      </c>
      <c r="D3521" s="34" t="s">
        <v>5406</v>
      </c>
      <c r="E3521" s="35">
        <v>13.58</v>
      </c>
    </row>
    <row r="3522" spans="2:5" ht="50.1" customHeight="1">
      <c r="B3522" s="33">
        <v>89703</v>
      </c>
      <c r="C3522" s="34" t="s">
        <v>3060</v>
      </c>
      <c r="D3522" s="34" t="s">
        <v>5406</v>
      </c>
      <c r="E3522" s="35">
        <v>30.04</v>
      </c>
    </row>
    <row r="3523" spans="2:5" ht="50.1" customHeight="1">
      <c r="B3523" s="33">
        <v>89704</v>
      </c>
      <c r="C3523" s="34" t="s">
        <v>3061</v>
      </c>
      <c r="D3523" s="34" t="s">
        <v>5406</v>
      </c>
      <c r="E3523" s="35">
        <v>67.41</v>
      </c>
    </row>
    <row r="3524" spans="2:5" ht="50.1" customHeight="1">
      <c r="B3524" s="33">
        <v>89705</v>
      </c>
      <c r="C3524" s="34" t="s">
        <v>3062</v>
      </c>
      <c r="D3524" s="34" t="s">
        <v>5406</v>
      </c>
      <c r="E3524" s="35">
        <v>15.3</v>
      </c>
    </row>
    <row r="3525" spans="2:5" ht="50.1" customHeight="1">
      <c r="B3525" s="33">
        <v>89706</v>
      </c>
      <c r="C3525" s="34" t="s">
        <v>3063</v>
      </c>
      <c r="D3525" s="34" t="s">
        <v>5406</v>
      </c>
      <c r="E3525" s="35">
        <v>33.04</v>
      </c>
    </row>
    <row r="3526" spans="2:5" ht="50.1" customHeight="1">
      <c r="B3526" s="33">
        <v>89718</v>
      </c>
      <c r="C3526" s="34" t="s">
        <v>3064</v>
      </c>
      <c r="D3526" s="34" t="s">
        <v>5638</v>
      </c>
      <c r="E3526" s="35">
        <v>30.49</v>
      </c>
    </row>
    <row r="3527" spans="2:5" ht="50.1" customHeight="1">
      <c r="B3527" s="33">
        <v>89719</v>
      </c>
      <c r="C3527" s="34" t="s">
        <v>3065</v>
      </c>
      <c r="D3527" s="34" t="s">
        <v>5406</v>
      </c>
      <c r="E3527" s="35">
        <v>6.57</v>
      </c>
    </row>
    <row r="3528" spans="2:5" ht="50.1" customHeight="1">
      <c r="B3528" s="33">
        <v>89720</v>
      </c>
      <c r="C3528" s="34" t="s">
        <v>3066</v>
      </c>
      <c r="D3528" s="34" t="s">
        <v>5406</v>
      </c>
      <c r="E3528" s="35">
        <v>7.78</v>
      </c>
    </row>
    <row r="3529" spans="2:5" ht="50.1" customHeight="1">
      <c r="B3529" s="33">
        <v>89721</v>
      </c>
      <c r="C3529" s="34" t="s">
        <v>3067</v>
      </c>
      <c r="D3529" s="34" t="s">
        <v>5406</v>
      </c>
      <c r="E3529" s="35">
        <v>8.18</v>
      </c>
    </row>
    <row r="3530" spans="2:5" ht="50.1" customHeight="1">
      <c r="B3530" s="33">
        <v>89722</v>
      </c>
      <c r="C3530" s="34" t="s">
        <v>15408</v>
      </c>
      <c r="D3530" s="34" t="s">
        <v>5406</v>
      </c>
      <c r="E3530" s="35">
        <v>13.88</v>
      </c>
    </row>
    <row r="3531" spans="2:5" ht="50.1" customHeight="1">
      <c r="B3531" s="33">
        <v>89723</v>
      </c>
      <c r="C3531" s="34" t="s">
        <v>3068</v>
      </c>
      <c r="D3531" s="34" t="s">
        <v>5406</v>
      </c>
      <c r="E3531" s="35">
        <v>10.75</v>
      </c>
    </row>
    <row r="3532" spans="2:5" ht="50.1" customHeight="1">
      <c r="B3532" s="33">
        <v>89724</v>
      </c>
      <c r="C3532" s="34" t="s">
        <v>3069</v>
      </c>
      <c r="D3532" s="34" t="s">
        <v>5406</v>
      </c>
      <c r="E3532" s="35">
        <v>6.19</v>
      </c>
    </row>
    <row r="3533" spans="2:5" ht="50.1" customHeight="1">
      <c r="B3533" s="33">
        <v>89725</v>
      </c>
      <c r="C3533" s="34" t="s">
        <v>3070</v>
      </c>
      <c r="D3533" s="34" t="s">
        <v>5406</v>
      </c>
      <c r="E3533" s="35">
        <v>10.47</v>
      </c>
    </row>
    <row r="3534" spans="2:5" ht="50.1" customHeight="1">
      <c r="B3534" s="33">
        <v>89726</v>
      </c>
      <c r="C3534" s="34" t="s">
        <v>3071</v>
      </c>
      <c r="D3534" s="34" t="s">
        <v>5406</v>
      </c>
      <c r="E3534" s="35">
        <v>4.7</v>
      </c>
    </row>
    <row r="3535" spans="2:5" ht="50.1" customHeight="1">
      <c r="B3535" s="33">
        <v>89727</v>
      </c>
      <c r="C3535" s="34" t="s">
        <v>3072</v>
      </c>
      <c r="D3535" s="34" t="s">
        <v>5406</v>
      </c>
      <c r="E3535" s="35">
        <v>11.76</v>
      </c>
    </row>
    <row r="3536" spans="2:5" ht="50.1" customHeight="1">
      <c r="B3536" s="33">
        <v>89728</v>
      </c>
      <c r="C3536" s="34" t="s">
        <v>3073</v>
      </c>
      <c r="D3536" s="34" t="s">
        <v>5406</v>
      </c>
      <c r="E3536" s="35">
        <v>6.55</v>
      </c>
    </row>
    <row r="3537" spans="2:5" ht="50.1" customHeight="1">
      <c r="B3537" s="33">
        <v>89729</v>
      </c>
      <c r="C3537" s="34" t="s">
        <v>3074</v>
      </c>
      <c r="D3537" s="34" t="s">
        <v>5406</v>
      </c>
      <c r="E3537" s="35">
        <v>16.34</v>
      </c>
    </row>
    <row r="3538" spans="2:5" ht="50.1" customHeight="1">
      <c r="B3538" s="33">
        <v>89730</v>
      </c>
      <c r="C3538" s="34" t="s">
        <v>3075</v>
      </c>
      <c r="D3538" s="34" t="s">
        <v>5406</v>
      </c>
      <c r="E3538" s="35">
        <v>7.03</v>
      </c>
    </row>
    <row r="3539" spans="2:5" ht="50.1" customHeight="1">
      <c r="B3539" s="33">
        <v>89731</v>
      </c>
      <c r="C3539" s="34" t="s">
        <v>3076</v>
      </c>
      <c r="D3539" s="34" t="s">
        <v>5406</v>
      </c>
      <c r="E3539" s="35">
        <v>6.88</v>
      </c>
    </row>
    <row r="3540" spans="2:5" ht="50.1" customHeight="1">
      <c r="B3540" s="33">
        <v>89732</v>
      </c>
      <c r="C3540" s="34" t="s">
        <v>3077</v>
      </c>
      <c r="D3540" s="34" t="s">
        <v>5406</v>
      </c>
      <c r="E3540" s="35">
        <v>7.23</v>
      </c>
    </row>
    <row r="3541" spans="2:5" ht="50.1" customHeight="1">
      <c r="B3541" s="33">
        <v>89733</v>
      </c>
      <c r="C3541" s="34" t="s">
        <v>3078</v>
      </c>
      <c r="D3541" s="34" t="s">
        <v>5406</v>
      </c>
      <c r="E3541" s="35">
        <v>11</v>
      </c>
    </row>
    <row r="3542" spans="2:5" ht="50.1" customHeight="1">
      <c r="B3542" s="33">
        <v>89734</v>
      </c>
      <c r="C3542" s="34" t="s">
        <v>3079</v>
      </c>
      <c r="D3542" s="34" t="s">
        <v>5406</v>
      </c>
      <c r="E3542" s="35">
        <v>16.34</v>
      </c>
    </row>
    <row r="3543" spans="2:5" ht="50.1" customHeight="1">
      <c r="B3543" s="33">
        <v>89735</v>
      </c>
      <c r="C3543" s="34" t="s">
        <v>3080</v>
      </c>
      <c r="D3543" s="34" t="s">
        <v>5406</v>
      </c>
      <c r="E3543" s="35">
        <v>11.58</v>
      </c>
    </row>
    <row r="3544" spans="2:5" ht="50.1" customHeight="1">
      <c r="B3544" s="33">
        <v>89736</v>
      </c>
      <c r="C3544" s="34" t="s">
        <v>3081</v>
      </c>
      <c r="D3544" s="34" t="s">
        <v>5406</v>
      </c>
      <c r="E3544" s="35">
        <v>4.3600000000000003</v>
      </c>
    </row>
    <row r="3545" spans="2:5" ht="50.1" customHeight="1">
      <c r="B3545" s="33">
        <v>89737</v>
      </c>
      <c r="C3545" s="34" t="s">
        <v>3082</v>
      </c>
      <c r="D3545" s="34" t="s">
        <v>5406</v>
      </c>
      <c r="E3545" s="35">
        <v>11.65</v>
      </c>
    </row>
    <row r="3546" spans="2:5" ht="50.1" customHeight="1">
      <c r="B3546" s="33">
        <v>89738</v>
      </c>
      <c r="C3546" s="34" t="s">
        <v>3083</v>
      </c>
      <c r="D3546" s="34" t="s">
        <v>5406</v>
      </c>
      <c r="E3546" s="35">
        <v>8.59</v>
      </c>
    </row>
    <row r="3547" spans="2:5" ht="50.1" customHeight="1">
      <c r="B3547" s="33">
        <v>89739</v>
      </c>
      <c r="C3547" s="34" t="s">
        <v>3084</v>
      </c>
      <c r="D3547" s="34" t="s">
        <v>5406</v>
      </c>
      <c r="E3547" s="35">
        <v>12.15</v>
      </c>
    </row>
    <row r="3548" spans="2:5" ht="50.1" customHeight="1">
      <c r="B3548" s="33">
        <v>89740</v>
      </c>
      <c r="C3548" s="34" t="s">
        <v>3085</v>
      </c>
      <c r="D3548" s="34" t="s">
        <v>5406</v>
      </c>
      <c r="E3548" s="35">
        <v>3.99</v>
      </c>
    </row>
    <row r="3549" spans="2:5" ht="50.1" customHeight="1">
      <c r="B3549" s="33">
        <v>89741</v>
      </c>
      <c r="C3549" s="34" t="s">
        <v>3086</v>
      </c>
      <c r="D3549" s="34" t="s">
        <v>5406</v>
      </c>
      <c r="E3549" s="35">
        <v>11.8</v>
      </c>
    </row>
    <row r="3550" spans="2:5" ht="50.1" customHeight="1">
      <c r="B3550" s="33">
        <v>89742</v>
      </c>
      <c r="C3550" s="34" t="s">
        <v>3087</v>
      </c>
      <c r="D3550" s="34" t="s">
        <v>5406</v>
      </c>
      <c r="E3550" s="35">
        <v>18.809999999999999</v>
      </c>
    </row>
    <row r="3551" spans="2:5" ht="50.1" customHeight="1">
      <c r="B3551" s="33">
        <v>89743</v>
      </c>
      <c r="C3551" s="34" t="s">
        <v>3088</v>
      </c>
      <c r="D3551" s="34" t="s">
        <v>5406</v>
      </c>
      <c r="E3551" s="35">
        <v>25.99</v>
      </c>
    </row>
    <row r="3552" spans="2:5" ht="50.1" customHeight="1">
      <c r="B3552" s="33">
        <v>89744</v>
      </c>
      <c r="C3552" s="34" t="s">
        <v>3089</v>
      </c>
      <c r="D3552" s="34" t="s">
        <v>5406</v>
      </c>
      <c r="E3552" s="35">
        <v>15.19</v>
      </c>
    </row>
    <row r="3553" spans="2:5" ht="50.1" customHeight="1">
      <c r="B3553" s="33">
        <v>89745</v>
      </c>
      <c r="C3553" s="34" t="s">
        <v>3090</v>
      </c>
      <c r="D3553" s="34" t="s">
        <v>5406</v>
      </c>
      <c r="E3553" s="35">
        <v>18.690000000000001</v>
      </c>
    </row>
    <row r="3554" spans="2:5" ht="50.1" customHeight="1">
      <c r="B3554" s="33">
        <v>89746</v>
      </c>
      <c r="C3554" s="34" t="s">
        <v>3091</v>
      </c>
      <c r="D3554" s="34" t="s">
        <v>5406</v>
      </c>
      <c r="E3554" s="35">
        <v>15.16</v>
      </c>
    </row>
    <row r="3555" spans="2:5" ht="50.1" customHeight="1">
      <c r="B3555" s="33">
        <v>89747</v>
      </c>
      <c r="C3555" s="34" t="s">
        <v>3092</v>
      </c>
      <c r="D3555" s="34" t="s">
        <v>5406</v>
      </c>
      <c r="E3555" s="35">
        <v>7.15</v>
      </c>
    </row>
    <row r="3556" spans="2:5" ht="50.1" customHeight="1">
      <c r="B3556" s="33">
        <v>89748</v>
      </c>
      <c r="C3556" s="34" t="s">
        <v>3093</v>
      </c>
      <c r="D3556" s="34" t="s">
        <v>5406</v>
      </c>
      <c r="E3556" s="35">
        <v>22.97</v>
      </c>
    </row>
    <row r="3557" spans="2:5" ht="50.1" customHeight="1">
      <c r="B3557" s="33">
        <v>89749</v>
      </c>
      <c r="C3557" s="34" t="s">
        <v>3094</v>
      </c>
      <c r="D3557" s="34" t="s">
        <v>5406</v>
      </c>
      <c r="E3557" s="35">
        <v>8.59</v>
      </c>
    </row>
    <row r="3558" spans="2:5" ht="50.1" customHeight="1">
      <c r="B3558" s="33">
        <v>89750</v>
      </c>
      <c r="C3558" s="34" t="s">
        <v>3095</v>
      </c>
      <c r="D3558" s="34" t="s">
        <v>5406</v>
      </c>
      <c r="E3558" s="35">
        <v>36.79</v>
      </c>
    </row>
    <row r="3559" spans="2:5" ht="50.1" customHeight="1">
      <c r="B3559" s="33">
        <v>89751</v>
      </c>
      <c r="C3559" s="34" t="s">
        <v>3096</v>
      </c>
      <c r="D3559" s="34" t="s">
        <v>5406</v>
      </c>
      <c r="E3559" s="35">
        <v>3.36</v>
      </c>
    </row>
    <row r="3560" spans="2:5" ht="50.1" customHeight="1">
      <c r="B3560" s="33">
        <v>89752</v>
      </c>
      <c r="C3560" s="34" t="s">
        <v>3097</v>
      </c>
      <c r="D3560" s="34" t="s">
        <v>5406</v>
      </c>
      <c r="E3560" s="35">
        <v>3.89</v>
      </c>
    </row>
    <row r="3561" spans="2:5" ht="50.1" customHeight="1">
      <c r="B3561" s="33">
        <v>89753</v>
      </c>
      <c r="C3561" s="34" t="s">
        <v>3098</v>
      </c>
      <c r="D3561" s="34" t="s">
        <v>5406</v>
      </c>
      <c r="E3561" s="35">
        <v>5.51</v>
      </c>
    </row>
    <row r="3562" spans="2:5" ht="50.1" customHeight="1">
      <c r="B3562" s="33">
        <v>89754</v>
      </c>
      <c r="C3562" s="34" t="s">
        <v>3099</v>
      </c>
      <c r="D3562" s="34" t="s">
        <v>5406</v>
      </c>
      <c r="E3562" s="35">
        <v>9.6999999999999993</v>
      </c>
    </row>
    <row r="3563" spans="2:5" ht="50.1" customHeight="1">
      <c r="B3563" s="33">
        <v>89755</v>
      </c>
      <c r="C3563" s="34" t="s">
        <v>3100</v>
      </c>
      <c r="D3563" s="34" t="s">
        <v>5406</v>
      </c>
      <c r="E3563" s="35">
        <v>6.73</v>
      </c>
    </row>
    <row r="3564" spans="2:5" ht="50.1" customHeight="1">
      <c r="B3564" s="33">
        <v>89756</v>
      </c>
      <c r="C3564" s="34" t="s">
        <v>3101</v>
      </c>
      <c r="D3564" s="34" t="s">
        <v>5406</v>
      </c>
      <c r="E3564" s="35">
        <v>11.57</v>
      </c>
    </row>
    <row r="3565" spans="2:5" ht="50.1" customHeight="1">
      <c r="B3565" s="33">
        <v>89757</v>
      </c>
      <c r="C3565" s="34" t="s">
        <v>3102</v>
      </c>
      <c r="D3565" s="34" t="s">
        <v>5406</v>
      </c>
      <c r="E3565" s="35">
        <v>17.739999999999998</v>
      </c>
    </row>
    <row r="3566" spans="2:5" ht="50.1" customHeight="1">
      <c r="B3566" s="33">
        <v>89758</v>
      </c>
      <c r="C3566" s="34" t="s">
        <v>3103</v>
      </c>
      <c r="D3566" s="34" t="s">
        <v>5406</v>
      </c>
      <c r="E3566" s="35">
        <v>27.81</v>
      </c>
    </row>
    <row r="3567" spans="2:5" ht="50.1" customHeight="1">
      <c r="B3567" s="33">
        <v>89759</v>
      </c>
      <c r="C3567" s="34" t="s">
        <v>3104</v>
      </c>
      <c r="D3567" s="34" t="s">
        <v>5406</v>
      </c>
      <c r="E3567" s="35">
        <v>4.58</v>
      </c>
    </row>
    <row r="3568" spans="2:5" ht="50.1" customHeight="1">
      <c r="B3568" s="33">
        <v>89760</v>
      </c>
      <c r="C3568" s="34" t="s">
        <v>3105</v>
      </c>
      <c r="D3568" s="34" t="s">
        <v>5406</v>
      </c>
      <c r="E3568" s="35">
        <v>11.04</v>
      </c>
    </row>
    <row r="3569" spans="2:5" ht="50.1" customHeight="1">
      <c r="B3569" s="33">
        <v>89761</v>
      </c>
      <c r="C3569" s="34" t="s">
        <v>3106</v>
      </c>
      <c r="D3569" s="34" t="s">
        <v>5406</v>
      </c>
      <c r="E3569" s="35">
        <v>18.27</v>
      </c>
    </row>
    <row r="3570" spans="2:5" ht="50.1" customHeight="1">
      <c r="B3570" s="33">
        <v>89762</v>
      </c>
      <c r="C3570" s="34" t="s">
        <v>3107</v>
      </c>
      <c r="D3570" s="34" t="s">
        <v>5406</v>
      </c>
      <c r="E3570" s="35">
        <v>26.03</v>
      </c>
    </row>
    <row r="3571" spans="2:5" ht="50.1" customHeight="1">
      <c r="B3571" s="33">
        <v>89763</v>
      </c>
      <c r="C3571" s="34" t="s">
        <v>3108</v>
      </c>
      <c r="D3571" s="34" t="s">
        <v>5406</v>
      </c>
      <c r="E3571" s="35">
        <v>102.79</v>
      </c>
    </row>
    <row r="3572" spans="2:5" ht="50.1" customHeight="1">
      <c r="B3572" s="33">
        <v>89764</v>
      </c>
      <c r="C3572" s="34" t="s">
        <v>3109</v>
      </c>
      <c r="D3572" s="34" t="s">
        <v>5406</v>
      </c>
      <c r="E3572" s="35">
        <v>19.829999999999998</v>
      </c>
    </row>
    <row r="3573" spans="2:5" ht="50.1" customHeight="1">
      <c r="B3573" s="33">
        <v>89765</v>
      </c>
      <c r="C3573" s="34" t="s">
        <v>3110</v>
      </c>
      <c r="D3573" s="34" t="s">
        <v>5406</v>
      </c>
      <c r="E3573" s="35">
        <v>8.44</v>
      </c>
    </row>
    <row r="3574" spans="2:5" ht="50.1" customHeight="1">
      <c r="B3574" s="33">
        <v>89766</v>
      </c>
      <c r="C3574" s="34" t="s">
        <v>3111</v>
      </c>
      <c r="D3574" s="34" t="s">
        <v>5406</v>
      </c>
      <c r="E3574" s="35">
        <v>12.49</v>
      </c>
    </row>
    <row r="3575" spans="2:5" ht="50.1" customHeight="1">
      <c r="B3575" s="33">
        <v>89767</v>
      </c>
      <c r="C3575" s="34" t="s">
        <v>3112</v>
      </c>
      <c r="D3575" s="34" t="s">
        <v>5406</v>
      </c>
      <c r="E3575" s="35">
        <v>12.49</v>
      </c>
    </row>
    <row r="3576" spans="2:5" ht="50.1" customHeight="1">
      <c r="B3576" s="33">
        <v>89768</v>
      </c>
      <c r="C3576" s="34" t="s">
        <v>3113</v>
      </c>
      <c r="D3576" s="34" t="s">
        <v>5406</v>
      </c>
      <c r="E3576" s="35">
        <v>12.54</v>
      </c>
    </row>
    <row r="3577" spans="2:5" ht="50.1" customHeight="1">
      <c r="B3577" s="33">
        <v>89769</v>
      </c>
      <c r="C3577" s="34" t="s">
        <v>3114</v>
      </c>
      <c r="D3577" s="34" t="s">
        <v>5406</v>
      </c>
      <c r="E3577" s="35">
        <v>29.77</v>
      </c>
    </row>
    <row r="3578" spans="2:5" ht="50.1" customHeight="1">
      <c r="B3578" s="33">
        <v>89772</v>
      </c>
      <c r="C3578" s="34" t="s">
        <v>3115</v>
      </c>
      <c r="D3578" s="34" t="s">
        <v>5638</v>
      </c>
      <c r="E3578" s="35">
        <v>55.17</v>
      </c>
    </row>
    <row r="3579" spans="2:5" ht="50.1" customHeight="1">
      <c r="B3579" s="33">
        <v>89774</v>
      </c>
      <c r="C3579" s="34" t="s">
        <v>3116</v>
      </c>
      <c r="D3579" s="34" t="s">
        <v>5406</v>
      </c>
      <c r="E3579" s="35">
        <v>9.14</v>
      </c>
    </row>
    <row r="3580" spans="2:5" ht="50.1" customHeight="1">
      <c r="B3580" s="33">
        <v>89776</v>
      </c>
      <c r="C3580" s="34" t="s">
        <v>3117</v>
      </c>
      <c r="D3580" s="34" t="s">
        <v>5406</v>
      </c>
      <c r="E3580" s="35">
        <v>12.38</v>
      </c>
    </row>
    <row r="3581" spans="2:5" ht="50.1" customHeight="1">
      <c r="B3581" s="33">
        <v>89777</v>
      </c>
      <c r="C3581" s="34" t="s">
        <v>3118</v>
      </c>
      <c r="D3581" s="34" t="s">
        <v>5406</v>
      </c>
      <c r="E3581" s="35">
        <v>15.23</v>
      </c>
    </row>
    <row r="3582" spans="2:5" ht="50.1" customHeight="1">
      <c r="B3582" s="33">
        <v>89778</v>
      </c>
      <c r="C3582" s="34" t="s">
        <v>3119</v>
      </c>
      <c r="D3582" s="34" t="s">
        <v>5406</v>
      </c>
      <c r="E3582" s="35">
        <v>11.53</v>
      </c>
    </row>
    <row r="3583" spans="2:5" ht="50.1" customHeight="1">
      <c r="B3583" s="33">
        <v>89779</v>
      </c>
      <c r="C3583" s="34" t="s">
        <v>3120</v>
      </c>
      <c r="D3583" s="34" t="s">
        <v>5406</v>
      </c>
      <c r="E3583" s="35">
        <v>17.53</v>
      </c>
    </row>
    <row r="3584" spans="2:5" ht="50.1" customHeight="1">
      <c r="B3584" s="33">
        <v>89780</v>
      </c>
      <c r="C3584" s="34" t="s">
        <v>3121</v>
      </c>
      <c r="D3584" s="34" t="s">
        <v>5406</v>
      </c>
      <c r="E3584" s="35">
        <v>15.23</v>
      </c>
    </row>
    <row r="3585" spans="2:5" ht="50.1" customHeight="1">
      <c r="B3585" s="33">
        <v>89781</v>
      </c>
      <c r="C3585" s="34" t="s">
        <v>3122</v>
      </c>
      <c r="D3585" s="34" t="s">
        <v>5406</v>
      </c>
      <c r="E3585" s="35">
        <v>22.77</v>
      </c>
    </row>
    <row r="3586" spans="2:5" ht="50.1" customHeight="1">
      <c r="B3586" s="33">
        <v>89782</v>
      </c>
      <c r="C3586" s="34" t="s">
        <v>3123</v>
      </c>
      <c r="D3586" s="34" t="s">
        <v>5406</v>
      </c>
      <c r="E3586" s="35">
        <v>7.55</v>
      </c>
    </row>
    <row r="3587" spans="2:5" ht="50.1" customHeight="1">
      <c r="B3587" s="33">
        <v>89783</v>
      </c>
      <c r="C3587" s="34" t="s">
        <v>3124</v>
      </c>
      <c r="D3587" s="34" t="s">
        <v>5406</v>
      </c>
      <c r="E3587" s="35">
        <v>7.71</v>
      </c>
    </row>
    <row r="3588" spans="2:5" ht="50.1" customHeight="1">
      <c r="B3588" s="33">
        <v>89784</v>
      </c>
      <c r="C3588" s="34" t="s">
        <v>3125</v>
      </c>
      <c r="D3588" s="34" t="s">
        <v>5406</v>
      </c>
      <c r="E3588" s="35">
        <v>12.1</v>
      </c>
    </row>
    <row r="3589" spans="2:5" ht="50.1" customHeight="1">
      <c r="B3589" s="33">
        <v>89785</v>
      </c>
      <c r="C3589" s="34" t="s">
        <v>3126</v>
      </c>
      <c r="D3589" s="34" t="s">
        <v>5406</v>
      </c>
      <c r="E3589" s="35">
        <v>13.1</v>
      </c>
    </row>
    <row r="3590" spans="2:5" ht="50.1" customHeight="1">
      <c r="B3590" s="33">
        <v>89786</v>
      </c>
      <c r="C3590" s="34" t="s">
        <v>3127</v>
      </c>
      <c r="D3590" s="34" t="s">
        <v>5406</v>
      </c>
      <c r="E3590" s="35">
        <v>19.84</v>
      </c>
    </row>
    <row r="3591" spans="2:5" ht="50.1" customHeight="1">
      <c r="B3591" s="33">
        <v>89787</v>
      </c>
      <c r="C3591" s="34" t="s">
        <v>3128</v>
      </c>
      <c r="D3591" s="34" t="s">
        <v>5406</v>
      </c>
      <c r="E3591" s="35">
        <v>22.77</v>
      </c>
    </row>
    <row r="3592" spans="2:5" ht="50.1" customHeight="1">
      <c r="B3592" s="33">
        <v>89788</v>
      </c>
      <c r="C3592" s="34" t="s">
        <v>3129</v>
      </c>
      <c r="D3592" s="34" t="s">
        <v>5406</v>
      </c>
      <c r="E3592" s="35">
        <v>44.75</v>
      </c>
    </row>
    <row r="3593" spans="2:5" ht="50.1" customHeight="1">
      <c r="B3593" s="33">
        <v>89789</v>
      </c>
      <c r="C3593" s="34" t="s">
        <v>3130</v>
      </c>
      <c r="D3593" s="34" t="s">
        <v>5406</v>
      </c>
      <c r="E3593" s="35">
        <v>45.46</v>
      </c>
    </row>
    <row r="3594" spans="2:5" ht="50.1" customHeight="1">
      <c r="B3594" s="33">
        <v>89790</v>
      </c>
      <c r="C3594" s="34" t="s">
        <v>3131</v>
      </c>
      <c r="D3594" s="34" t="s">
        <v>5406</v>
      </c>
      <c r="E3594" s="35">
        <v>111.13</v>
      </c>
    </row>
    <row r="3595" spans="2:5" ht="50.1" customHeight="1">
      <c r="B3595" s="33">
        <v>89791</v>
      </c>
      <c r="C3595" s="34" t="s">
        <v>3132</v>
      </c>
      <c r="D3595" s="34" t="s">
        <v>5406</v>
      </c>
      <c r="E3595" s="35">
        <v>113.75</v>
      </c>
    </row>
    <row r="3596" spans="2:5" ht="50.1" customHeight="1">
      <c r="B3596" s="33">
        <v>89792</v>
      </c>
      <c r="C3596" s="34" t="s">
        <v>3133</v>
      </c>
      <c r="D3596" s="34" t="s">
        <v>5406</v>
      </c>
      <c r="E3596" s="35">
        <v>130.29</v>
      </c>
    </row>
    <row r="3597" spans="2:5" ht="50.1" customHeight="1">
      <c r="B3597" s="33">
        <v>89793</v>
      </c>
      <c r="C3597" s="34" t="s">
        <v>3134</v>
      </c>
      <c r="D3597" s="34" t="s">
        <v>5406</v>
      </c>
      <c r="E3597" s="35">
        <v>133.82</v>
      </c>
    </row>
    <row r="3598" spans="2:5" ht="50.1" customHeight="1">
      <c r="B3598" s="33">
        <v>89794</v>
      </c>
      <c r="C3598" s="34" t="s">
        <v>3135</v>
      </c>
      <c r="D3598" s="34" t="s">
        <v>5406</v>
      </c>
      <c r="E3598" s="35">
        <v>10.31</v>
      </c>
    </row>
    <row r="3599" spans="2:5" ht="50.1" customHeight="1">
      <c r="B3599" s="33">
        <v>89795</v>
      </c>
      <c r="C3599" s="34" t="s">
        <v>3136</v>
      </c>
      <c r="D3599" s="34" t="s">
        <v>5406</v>
      </c>
      <c r="E3599" s="35">
        <v>21.21</v>
      </c>
    </row>
    <row r="3600" spans="2:5" ht="50.1" customHeight="1">
      <c r="B3600" s="33">
        <v>89796</v>
      </c>
      <c r="C3600" s="34" t="s">
        <v>3137</v>
      </c>
      <c r="D3600" s="34" t="s">
        <v>5406</v>
      </c>
      <c r="E3600" s="35">
        <v>24.63</v>
      </c>
    </row>
    <row r="3601" spans="2:5" ht="50.1" customHeight="1">
      <c r="B3601" s="33">
        <v>89797</v>
      </c>
      <c r="C3601" s="34" t="s">
        <v>3138</v>
      </c>
      <c r="D3601" s="34" t="s">
        <v>5406</v>
      </c>
      <c r="E3601" s="35">
        <v>27.85</v>
      </c>
    </row>
    <row r="3602" spans="2:5" ht="50.1" customHeight="1">
      <c r="B3602" s="33">
        <v>89801</v>
      </c>
      <c r="C3602" s="34" t="s">
        <v>3139</v>
      </c>
      <c r="D3602" s="34" t="s">
        <v>5406</v>
      </c>
      <c r="E3602" s="35">
        <v>4.03</v>
      </c>
    </row>
    <row r="3603" spans="2:5" ht="50.1" customHeight="1">
      <c r="B3603" s="33">
        <v>89802</v>
      </c>
      <c r="C3603" s="34" t="s">
        <v>3140</v>
      </c>
      <c r="D3603" s="34" t="s">
        <v>5406</v>
      </c>
      <c r="E3603" s="35">
        <v>4.38</v>
      </c>
    </row>
    <row r="3604" spans="2:5" ht="50.1" customHeight="1">
      <c r="B3604" s="33">
        <v>89803</v>
      </c>
      <c r="C3604" s="34" t="s">
        <v>3141</v>
      </c>
      <c r="D3604" s="34" t="s">
        <v>5406</v>
      </c>
      <c r="E3604" s="35">
        <v>8.15</v>
      </c>
    </row>
    <row r="3605" spans="2:5" ht="50.1" customHeight="1">
      <c r="B3605" s="33">
        <v>89804</v>
      </c>
      <c r="C3605" s="34" t="s">
        <v>3142</v>
      </c>
      <c r="D3605" s="34" t="s">
        <v>5406</v>
      </c>
      <c r="E3605" s="35">
        <v>8.73</v>
      </c>
    </row>
    <row r="3606" spans="2:5" ht="50.1" customHeight="1">
      <c r="B3606" s="33">
        <v>89805</v>
      </c>
      <c r="C3606" s="34" t="s">
        <v>3143</v>
      </c>
      <c r="D3606" s="34" t="s">
        <v>5406</v>
      </c>
      <c r="E3606" s="35">
        <v>8.17</v>
      </c>
    </row>
    <row r="3607" spans="2:5" ht="50.1" customHeight="1">
      <c r="B3607" s="33">
        <v>89806</v>
      </c>
      <c r="C3607" s="34" t="s">
        <v>3144</v>
      </c>
      <c r="D3607" s="34" t="s">
        <v>5406</v>
      </c>
      <c r="E3607" s="35">
        <v>8.67</v>
      </c>
    </row>
    <row r="3608" spans="2:5" ht="50.1" customHeight="1">
      <c r="B3608" s="33">
        <v>89807</v>
      </c>
      <c r="C3608" s="34" t="s">
        <v>3145</v>
      </c>
      <c r="D3608" s="34" t="s">
        <v>5406</v>
      </c>
      <c r="E3608" s="35">
        <v>15.33</v>
      </c>
    </row>
    <row r="3609" spans="2:5" ht="50.1" customHeight="1">
      <c r="B3609" s="33">
        <v>89808</v>
      </c>
      <c r="C3609" s="34" t="s">
        <v>3146</v>
      </c>
      <c r="D3609" s="34" t="s">
        <v>5406</v>
      </c>
      <c r="E3609" s="35">
        <v>22.51</v>
      </c>
    </row>
    <row r="3610" spans="2:5" ht="50.1" customHeight="1">
      <c r="B3610" s="33">
        <v>89809</v>
      </c>
      <c r="C3610" s="34" t="s">
        <v>3147</v>
      </c>
      <c r="D3610" s="34" t="s">
        <v>5406</v>
      </c>
      <c r="E3610" s="35">
        <v>11.07</v>
      </c>
    </row>
    <row r="3611" spans="2:5" ht="50.1" customHeight="1">
      <c r="B3611" s="33">
        <v>89810</v>
      </c>
      <c r="C3611" s="34" t="s">
        <v>3148</v>
      </c>
      <c r="D3611" s="34" t="s">
        <v>5406</v>
      </c>
      <c r="E3611" s="35">
        <v>11.04</v>
      </c>
    </row>
    <row r="3612" spans="2:5" ht="50.1" customHeight="1">
      <c r="B3612" s="33">
        <v>89811</v>
      </c>
      <c r="C3612" s="34" t="s">
        <v>3149</v>
      </c>
      <c r="D3612" s="34" t="s">
        <v>5406</v>
      </c>
      <c r="E3612" s="35">
        <v>18.850000000000001</v>
      </c>
    </row>
    <row r="3613" spans="2:5" ht="50.1" customHeight="1">
      <c r="B3613" s="33">
        <v>89812</v>
      </c>
      <c r="C3613" s="34" t="s">
        <v>3150</v>
      </c>
      <c r="D3613" s="34" t="s">
        <v>5406</v>
      </c>
      <c r="E3613" s="35">
        <v>32.67</v>
      </c>
    </row>
    <row r="3614" spans="2:5" ht="50.1" customHeight="1">
      <c r="B3614" s="33">
        <v>89813</v>
      </c>
      <c r="C3614" s="34" t="s">
        <v>3151</v>
      </c>
      <c r="D3614" s="34" t="s">
        <v>5406</v>
      </c>
      <c r="E3614" s="35">
        <v>3.93</v>
      </c>
    </row>
    <row r="3615" spans="2:5" ht="50.1" customHeight="1">
      <c r="B3615" s="33">
        <v>89814</v>
      </c>
      <c r="C3615" s="34" t="s">
        <v>3152</v>
      </c>
      <c r="D3615" s="34" t="s">
        <v>5406</v>
      </c>
      <c r="E3615" s="35">
        <v>8.1199999999999992</v>
      </c>
    </row>
    <row r="3616" spans="2:5" ht="50.1" customHeight="1">
      <c r="B3616" s="33">
        <v>89815</v>
      </c>
      <c r="C3616" s="34" t="s">
        <v>3153</v>
      </c>
      <c r="D3616" s="34" t="s">
        <v>5406</v>
      </c>
      <c r="E3616" s="35">
        <v>17.54</v>
      </c>
    </row>
    <row r="3617" spans="2:5" ht="50.1" customHeight="1">
      <c r="B3617" s="33">
        <v>89816</v>
      </c>
      <c r="C3617" s="34" t="s">
        <v>3154</v>
      </c>
      <c r="D3617" s="34" t="s">
        <v>5406</v>
      </c>
      <c r="E3617" s="35">
        <v>25.3</v>
      </c>
    </row>
    <row r="3618" spans="2:5" ht="50.1" customHeight="1">
      <c r="B3618" s="33">
        <v>89817</v>
      </c>
      <c r="C3618" s="34" t="s">
        <v>3155</v>
      </c>
      <c r="D3618" s="34" t="s">
        <v>5406</v>
      </c>
      <c r="E3618" s="35">
        <v>6.93</v>
      </c>
    </row>
    <row r="3619" spans="2:5" ht="50.1" customHeight="1">
      <c r="B3619" s="33">
        <v>89818</v>
      </c>
      <c r="C3619" s="34" t="s">
        <v>3156</v>
      </c>
      <c r="D3619" s="34" t="s">
        <v>5406</v>
      </c>
      <c r="E3619" s="35">
        <v>102.06</v>
      </c>
    </row>
    <row r="3620" spans="2:5" ht="50.1" customHeight="1">
      <c r="B3620" s="33">
        <v>89819</v>
      </c>
      <c r="C3620" s="34" t="s">
        <v>3157</v>
      </c>
      <c r="D3620" s="34" t="s">
        <v>5406</v>
      </c>
      <c r="E3620" s="35">
        <v>10.17</v>
      </c>
    </row>
    <row r="3621" spans="2:5" ht="50.1" customHeight="1">
      <c r="B3621" s="33">
        <v>89820</v>
      </c>
      <c r="C3621" s="34" t="s">
        <v>3158</v>
      </c>
      <c r="D3621" s="34" t="s">
        <v>5406</v>
      </c>
      <c r="E3621" s="35">
        <v>19.100000000000001</v>
      </c>
    </row>
    <row r="3622" spans="2:5" ht="50.1" customHeight="1">
      <c r="B3622" s="33">
        <v>89821</v>
      </c>
      <c r="C3622" s="34" t="s">
        <v>3159</v>
      </c>
      <c r="D3622" s="34" t="s">
        <v>5406</v>
      </c>
      <c r="E3622" s="35">
        <v>8.68</v>
      </c>
    </row>
    <row r="3623" spans="2:5" ht="50.1" customHeight="1">
      <c r="B3623" s="33">
        <v>89822</v>
      </c>
      <c r="C3623" s="34" t="s">
        <v>3160</v>
      </c>
      <c r="D3623" s="34" t="s">
        <v>5406</v>
      </c>
      <c r="E3623" s="35">
        <v>13.57</v>
      </c>
    </row>
    <row r="3624" spans="2:5" ht="50.1" customHeight="1">
      <c r="B3624" s="33">
        <v>89823</v>
      </c>
      <c r="C3624" s="34" t="s">
        <v>3161</v>
      </c>
      <c r="D3624" s="34" t="s">
        <v>5406</v>
      </c>
      <c r="E3624" s="35">
        <v>14.68</v>
      </c>
    </row>
    <row r="3625" spans="2:5" ht="50.1" customHeight="1">
      <c r="B3625" s="33">
        <v>89824</v>
      </c>
      <c r="C3625" s="34" t="s">
        <v>3162</v>
      </c>
      <c r="D3625" s="34" t="s">
        <v>5406</v>
      </c>
      <c r="E3625" s="35">
        <v>23.88</v>
      </c>
    </row>
    <row r="3626" spans="2:5" ht="50.1" customHeight="1">
      <c r="B3626" s="33">
        <v>89825</v>
      </c>
      <c r="C3626" s="34" t="s">
        <v>3163</v>
      </c>
      <c r="D3626" s="34" t="s">
        <v>5406</v>
      </c>
      <c r="E3626" s="35">
        <v>8.6199999999999992</v>
      </c>
    </row>
    <row r="3627" spans="2:5" ht="50.1" customHeight="1">
      <c r="B3627" s="33">
        <v>89826</v>
      </c>
      <c r="C3627" s="34" t="s">
        <v>3164</v>
      </c>
      <c r="D3627" s="34" t="s">
        <v>5406</v>
      </c>
      <c r="E3627" s="35">
        <v>104.16</v>
      </c>
    </row>
    <row r="3628" spans="2:5" ht="50.1" customHeight="1">
      <c r="B3628" s="33">
        <v>89827</v>
      </c>
      <c r="C3628" s="34" t="s">
        <v>3165</v>
      </c>
      <c r="D3628" s="34" t="s">
        <v>5406</v>
      </c>
      <c r="E3628" s="35">
        <v>9.6199999999999992</v>
      </c>
    </row>
    <row r="3629" spans="2:5" ht="50.1" customHeight="1">
      <c r="B3629" s="33">
        <v>89828</v>
      </c>
      <c r="C3629" s="34" t="s">
        <v>3166</v>
      </c>
      <c r="D3629" s="34" t="s">
        <v>5406</v>
      </c>
      <c r="E3629" s="35">
        <v>36.61</v>
      </c>
    </row>
    <row r="3630" spans="2:5" ht="50.1" customHeight="1">
      <c r="B3630" s="33">
        <v>89829</v>
      </c>
      <c r="C3630" s="34" t="s">
        <v>3167</v>
      </c>
      <c r="D3630" s="34" t="s">
        <v>5406</v>
      </c>
      <c r="E3630" s="35">
        <v>15.4</v>
      </c>
    </row>
    <row r="3631" spans="2:5" ht="50.1" customHeight="1">
      <c r="B3631" s="33">
        <v>89830</v>
      </c>
      <c r="C3631" s="34" t="s">
        <v>3168</v>
      </c>
      <c r="D3631" s="34" t="s">
        <v>5406</v>
      </c>
      <c r="E3631" s="35">
        <v>16.77</v>
      </c>
    </row>
    <row r="3632" spans="2:5" ht="50.1" customHeight="1">
      <c r="B3632" s="33">
        <v>89831</v>
      </c>
      <c r="C3632" s="34" t="s">
        <v>3169</v>
      </c>
      <c r="D3632" s="34" t="s">
        <v>5406</v>
      </c>
      <c r="E3632" s="35">
        <v>124.62</v>
      </c>
    </row>
    <row r="3633" spans="2:5" ht="50.1" customHeight="1">
      <c r="B3633" s="33">
        <v>89832</v>
      </c>
      <c r="C3633" s="34" t="s">
        <v>3170</v>
      </c>
      <c r="D3633" s="34" t="s">
        <v>5406</v>
      </c>
      <c r="E3633" s="35">
        <v>25.05</v>
      </c>
    </row>
    <row r="3634" spans="2:5" ht="50.1" customHeight="1">
      <c r="B3634" s="33">
        <v>89833</v>
      </c>
      <c r="C3634" s="34" t="s">
        <v>3171</v>
      </c>
      <c r="D3634" s="34" t="s">
        <v>5406</v>
      </c>
      <c r="E3634" s="35">
        <v>19.23</v>
      </c>
    </row>
    <row r="3635" spans="2:5" ht="50.1" customHeight="1">
      <c r="B3635" s="33">
        <v>89834</v>
      </c>
      <c r="C3635" s="34" t="s">
        <v>3172</v>
      </c>
      <c r="D3635" s="34" t="s">
        <v>5406</v>
      </c>
      <c r="E3635" s="35">
        <v>22.45</v>
      </c>
    </row>
    <row r="3636" spans="2:5" ht="50.1" customHeight="1">
      <c r="B3636" s="33">
        <v>89835</v>
      </c>
      <c r="C3636" s="34" t="s">
        <v>3173</v>
      </c>
      <c r="D3636" s="34" t="s">
        <v>5406</v>
      </c>
      <c r="E3636" s="35">
        <v>24.58</v>
      </c>
    </row>
    <row r="3637" spans="2:5" ht="50.1" customHeight="1">
      <c r="B3637" s="33">
        <v>89836</v>
      </c>
      <c r="C3637" s="34" t="s">
        <v>3174</v>
      </c>
      <c r="D3637" s="34" t="s">
        <v>5406</v>
      </c>
      <c r="E3637" s="35">
        <v>168.45</v>
      </c>
    </row>
    <row r="3638" spans="2:5" ht="50.1" customHeight="1">
      <c r="B3638" s="33">
        <v>89837</v>
      </c>
      <c r="C3638" s="34" t="s">
        <v>3175</v>
      </c>
      <c r="D3638" s="34" t="s">
        <v>5406</v>
      </c>
      <c r="E3638" s="35">
        <v>83.62</v>
      </c>
    </row>
    <row r="3639" spans="2:5" ht="50.1" customHeight="1">
      <c r="B3639" s="33">
        <v>89838</v>
      </c>
      <c r="C3639" s="34" t="s">
        <v>3176</v>
      </c>
      <c r="D3639" s="34" t="s">
        <v>5406</v>
      </c>
      <c r="E3639" s="35">
        <v>91.32</v>
      </c>
    </row>
    <row r="3640" spans="2:5" ht="50.1" customHeight="1">
      <c r="B3640" s="33">
        <v>89839</v>
      </c>
      <c r="C3640" s="34" t="s">
        <v>3177</v>
      </c>
      <c r="D3640" s="34" t="s">
        <v>5406</v>
      </c>
      <c r="E3640" s="35">
        <v>121.09</v>
      </c>
    </row>
    <row r="3641" spans="2:5" ht="50.1" customHeight="1">
      <c r="B3641" s="33">
        <v>89840</v>
      </c>
      <c r="C3641" s="34" t="s">
        <v>3178</v>
      </c>
      <c r="D3641" s="34" t="s">
        <v>5406</v>
      </c>
      <c r="E3641" s="35">
        <v>104.68</v>
      </c>
    </row>
    <row r="3642" spans="2:5" ht="50.1" customHeight="1">
      <c r="B3642" s="33">
        <v>89841</v>
      </c>
      <c r="C3642" s="34" t="s">
        <v>3179</v>
      </c>
      <c r="D3642" s="34" t="s">
        <v>5406</v>
      </c>
      <c r="E3642" s="35">
        <v>177.61</v>
      </c>
    </row>
    <row r="3643" spans="2:5" ht="50.1" customHeight="1">
      <c r="B3643" s="33">
        <v>89842</v>
      </c>
      <c r="C3643" s="34" t="s">
        <v>3180</v>
      </c>
      <c r="D3643" s="34" t="s">
        <v>5406</v>
      </c>
      <c r="E3643" s="35">
        <v>28.31</v>
      </c>
    </row>
    <row r="3644" spans="2:5" ht="50.1" customHeight="1">
      <c r="B3644" s="33">
        <v>89844</v>
      </c>
      <c r="C3644" s="34" t="s">
        <v>3181</v>
      </c>
      <c r="D3644" s="34" t="s">
        <v>5406</v>
      </c>
      <c r="E3644" s="35">
        <v>36.090000000000003</v>
      </c>
    </row>
    <row r="3645" spans="2:5" ht="50.1" customHeight="1">
      <c r="B3645" s="33">
        <v>89845</v>
      </c>
      <c r="C3645" s="34" t="s">
        <v>3182</v>
      </c>
      <c r="D3645" s="34" t="s">
        <v>5406</v>
      </c>
      <c r="E3645" s="35">
        <v>56.24</v>
      </c>
    </row>
    <row r="3646" spans="2:5" ht="50.1" customHeight="1">
      <c r="B3646" s="33">
        <v>89846</v>
      </c>
      <c r="C3646" s="34" t="s">
        <v>3183</v>
      </c>
      <c r="D3646" s="34" t="s">
        <v>5406</v>
      </c>
      <c r="E3646" s="35">
        <v>127.18</v>
      </c>
    </row>
    <row r="3647" spans="2:5" ht="50.1" customHeight="1">
      <c r="B3647" s="33">
        <v>89847</v>
      </c>
      <c r="C3647" s="34" t="s">
        <v>3184</v>
      </c>
      <c r="D3647" s="34" t="s">
        <v>5406</v>
      </c>
      <c r="E3647" s="35">
        <v>155.83000000000001</v>
      </c>
    </row>
    <row r="3648" spans="2:5" ht="50.1" customHeight="1">
      <c r="B3648" s="33">
        <v>89850</v>
      </c>
      <c r="C3648" s="34" t="s">
        <v>3185</v>
      </c>
      <c r="D3648" s="34" t="s">
        <v>5406</v>
      </c>
      <c r="E3648" s="35">
        <v>14.87</v>
      </c>
    </row>
    <row r="3649" spans="2:5" ht="50.1" customHeight="1">
      <c r="B3649" s="33">
        <v>89851</v>
      </c>
      <c r="C3649" s="34" t="s">
        <v>3186</v>
      </c>
      <c r="D3649" s="34" t="s">
        <v>5406</v>
      </c>
      <c r="E3649" s="35">
        <v>14.84</v>
      </c>
    </row>
    <row r="3650" spans="2:5" ht="50.1" customHeight="1">
      <c r="B3650" s="33">
        <v>89852</v>
      </c>
      <c r="C3650" s="34" t="s">
        <v>3187</v>
      </c>
      <c r="D3650" s="34" t="s">
        <v>5406</v>
      </c>
      <c r="E3650" s="35">
        <v>22.65</v>
      </c>
    </row>
    <row r="3651" spans="2:5" ht="50.1" customHeight="1">
      <c r="B3651" s="33">
        <v>89853</v>
      </c>
      <c r="C3651" s="34" t="s">
        <v>3188</v>
      </c>
      <c r="D3651" s="34" t="s">
        <v>5406</v>
      </c>
      <c r="E3651" s="35">
        <v>36.47</v>
      </c>
    </row>
    <row r="3652" spans="2:5" ht="50.1" customHeight="1">
      <c r="B3652" s="33">
        <v>89854</v>
      </c>
      <c r="C3652" s="34" t="s">
        <v>3189</v>
      </c>
      <c r="D3652" s="34" t="s">
        <v>5406</v>
      </c>
      <c r="E3652" s="35">
        <v>47.24</v>
      </c>
    </row>
    <row r="3653" spans="2:5" ht="50.1" customHeight="1">
      <c r="B3653" s="33">
        <v>89855</v>
      </c>
      <c r="C3653" s="34" t="s">
        <v>3190</v>
      </c>
      <c r="D3653" s="34" t="s">
        <v>5406</v>
      </c>
      <c r="E3653" s="35">
        <v>50.03</v>
      </c>
    </row>
    <row r="3654" spans="2:5" ht="50.1" customHeight="1">
      <c r="B3654" s="33">
        <v>89856</v>
      </c>
      <c r="C3654" s="34" t="s">
        <v>3191</v>
      </c>
      <c r="D3654" s="34" t="s">
        <v>5406</v>
      </c>
      <c r="E3654" s="35">
        <v>11.21</v>
      </c>
    </row>
    <row r="3655" spans="2:5" ht="50.1" customHeight="1">
      <c r="B3655" s="33">
        <v>89857</v>
      </c>
      <c r="C3655" s="34" t="s">
        <v>3192</v>
      </c>
      <c r="D3655" s="34" t="s">
        <v>5406</v>
      </c>
      <c r="E3655" s="35">
        <v>17.21</v>
      </c>
    </row>
    <row r="3656" spans="2:5" ht="50.1" customHeight="1">
      <c r="B3656" s="33">
        <v>89859</v>
      </c>
      <c r="C3656" s="34" t="s">
        <v>3193</v>
      </c>
      <c r="D3656" s="34" t="s">
        <v>5406</v>
      </c>
      <c r="E3656" s="35">
        <v>41.61</v>
      </c>
    </row>
    <row r="3657" spans="2:5" ht="50.1" customHeight="1">
      <c r="B3657" s="33">
        <v>89860</v>
      </c>
      <c r="C3657" s="34" t="s">
        <v>3194</v>
      </c>
      <c r="D3657" s="34" t="s">
        <v>5406</v>
      </c>
      <c r="E3657" s="35">
        <v>24.31</v>
      </c>
    </row>
    <row r="3658" spans="2:5" ht="50.1" customHeight="1">
      <c r="B3658" s="33">
        <v>89861</v>
      </c>
      <c r="C3658" s="34" t="s">
        <v>3195</v>
      </c>
      <c r="D3658" s="34" t="s">
        <v>5406</v>
      </c>
      <c r="E3658" s="35">
        <v>27.53</v>
      </c>
    </row>
    <row r="3659" spans="2:5" ht="50.1" customHeight="1">
      <c r="B3659" s="33">
        <v>89862</v>
      </c>
      <c r="C3659" s="34" t="s">
        <v>3196</v>
      </c>
      <c r="D3659" s="34" t="s">
        <v>5406</v>
      </c>
      <c r="E3659" s="35">
        <v>51.41</v>
      </c>
    </row>
    <row r="3660" spans="2:5" ht="50.1" customHeight="1">
      <c r="B3660" s="33">
        <v>89863</v>
      </c>
      <c r="C3660" s="34" t="s">
        <v>3197</v>
      </c>
      <c r="D3660" s="34" t="s">
        <v>5406</v>
      </c>
      <c r="E3660" s="35">
        <v>105.16</v>
      </c>
    </row>
    <row r="3661" spans="2:5" ht="50.1" customHeight="1">
      <c r="B3661" s="33">
        <v>89866</v>
      </c>
      <c r="C3661" s="34" t="s">
        <v>3198</v>
      </c>
      <c r="D3661" s="34" t="s">
        <v>5406</v>
      </c>
      <c r="E3661" s="35">
        <v>3.28</v>
      </c>
    </row>
    <row r="3662" spans="2:5" ht="50.1" customHeight="1">
      <c r="B3662" s="33">
        <v>89867</v>
      </c>
      <c r="C3662" s="34" t="s">
        <v>3199</v>
      </c>
      <c r="D3662" s="34" t="s">
        <v>5406</v>
      </c>
      <c r="E3662" s="35">
        <v>3.79</v>
      </c>
    </row>
    <row r="3663" spans="2:5" ht="50.1" customHeight="1">
      <c r="B3663" s="33">
        <v>89868</v>
      </c>
      <c r="C3663" s="34" t="s">
        <v>3200</v>
      </c>
      <c r="D3663" s="34" t="s">
        <v>5406</v>
      </c>
      <c r="E3663" s="35">
        <v>2.37</v>
      </c>
    </row>
    <row r="3664" spans="2:5" ht="50.1" customHeight="1">
      <c r="B3664" s="33">
        <v>89869</v>
      </c>
      <c r="C3664" s="34" t="s">
        <v>3201</v>
      </c>
      <c r="D3664" s="34" t="s">
        <v>5406</v>
      </c>
      <c r="E3664" s="35">
        <v>5.1100000000000003</v>
      </c>
    </row>
    <row r="3665" spans="2:5" ht="50.1" customHeight="1">
      <c r="B3665" s="33">
        <v>89979</v>
      </c>
      <c r="C3665" s="34" t="s">
        <v>3202</v>
      </c>
      <c r="D3665" s="34" t="s">
        <v>5406</v>
      </c>
      <c r="E3665" s="35">
        <v>16.809999999999999</v>
      </c>
    </row>
    <row r="3666" spans="2:5" ht="50.1" customHeight="1">
      <c r="B3666" s="33">
        <v>89980</v>
      </c>
      <c r="C3666" s="34" t="s">
        <v>3203</v>
      </c>
      <c r="D3666" s="34" t="s">
        <v>5406</v>
      </c>
      <c r="E3666" s="35">
        <v>6.33</v>
      </c>
    </row>
    <row r="3667" spans="2:5" ht="50.1" customHeight="1">
      <c r="B3667" s="33">
        <v>89981</v>
      </c>
      <c r="C3667" s="34" t="s">
        <v>3204</v>
      </c>
      <c r="D3667" s="34" t="s">
        <v>5406</v>
      </c>
      <c r="E3667" s="35">
        <v>14.51</v>
      </c>
    </row>
    <row r="3668" spans="2:5" ht="50.1" customHeight="1">
      <c r="B3668" s="33">
        <v>90373</v>
      </c>
      <c r="C3668" s="34" t="s">
        <v>3205</v>
      </c>
      <c r="D3668" s="34" t="s">
        <v>5406</v>
      </c>
      <c r="E3668" s="35">
        <v>9.4499999999999993</v>
      </c>
    </row>
    <row r="3669" spans="2:5" ht="50.1" customHeight="1">
      <c r="B3669" s="33">
        <v>90374</v>
      </c>
      <c r="C3669" s="34" t="s">
        <v>3206</v>
      </c>
      <c r="D3669" s="34" t="s">
        <v>5406</v>
      </c>
      <c r="E3669" s="35">
        <v>14.62</v>
      </c>
    </row>
    <row r="3670" spans="2:5" ht="50.1" customHeight="1">
      <c r="B3670" s="33">
        <v>90375</v>
      </c>
      <c r="C3670" s="34" t="s">
        <v>3207</v>
      </c>
      <c r="D3670" s="34" t="s">
        <v>5406</v>
      </c>
      <c r="E3670" s="35">
        <v>5.9</v>
      </c>
    </row>
    <row r="3671" spans="2:5" ht="50.1" customHeight="1">
      <c r="B3671" s="33">
        <v>92287</v>
      </c>
      <c r="C3671" s="34" t="s">
        <v>3208</v>
      </c>
      <c r="D3671" s="34" t="s">
        <v>5406</v>
      </c>
      <c r="E3671" s="35">
        <v>10.95</v>
      </c>
    </row>
    <row r="3672" spans="2:5" ht="50.1" customHeight="1">
      <c r="B3672" s="33">
        <v>92288</v>
      </c>
      <c r="C3672" s="34" t="s">
        <v>3209</v>
      </c>
      <c r="D3672" s="34" t="s">
        <v>5406</v>
      </c>
      <c r="E3672" s="35">
        <v>16.78</v>
      </c>
    </row>
    <row r="3673" spans="2:5" ht="50.1" customHeight="1">
      <c r="B3673" s="33">
        <v>92289</v>
      </c>
      <c r="C3673" s="34" t="s">
        <v>3210</v>
      </c>
      <c r="D3673" s="34" t="s">
        <v>5406</v>
      </c>
      <c r="E3673" s="35">
        <v>29.21</v>
      </c>
    </row>
    <row r="3674" spans="2:5" ht="50.1" customHeight="1">
      <c r="B3674" s="33">
        <v>92290</v>
      </c>
      <c r="C3674" s="34" t="s">
        <v>3211</v>
      </c>
      <c r="D3674" s="34" t="s">
        <v>5406</v>
      </c>
      <c r="E3674" s="35">
        <v>44.19</v>
      </c>
    </row>
    <row r="3675" spans="2:5" ht="50.1" customHeight="1">
      <c r="B3675" s="33">
        <v>92291</v>
      </c>
      <c r="C3675" s="34" t="s">
        <v>3212</v>
      </c>
      <c r="D3675" s="34" t="s">
        <v>5406</v>
      </c>
      <c r="E3675" s="35">
        <v>67.53</v>
      </c>
    </row>
    <row r="3676" spans="2:5" ht="50.1" customHeight="1">
      <c r="B3676" s="33">
        <v>92292</v>
      </c>
      <c r="C3676" s="34" t="s">
        <v>3213</v>
      </c>
      <c r="D3676" s="34" t="s">
        <v>5406</v>
      </c>
      <c r="E3676" s="35">
        <v>209.61</v>
      </c>
    </row>
    <row r="3677" spans="2:5" ht="50.1" customHeight="1">
      <c r="B3677" s="33">
        <v>92293</v>
      </c>
      <c r="C3677" s="34" t="s">
        <v>3214</v>
      </c>
      <c r="D3677" s="34" t="s">
        <v>5406</v>
      </c>
      <c r="E3677" s="35">
        <v>6.33</v>
      </c>
    </row>
    <row r="3678" spans="2:5" ht="50.1" customHeight="1">
      <c r="B3678" s="33">
        <v>92294</v>
      </c>
      <c r="C3678" s="34" t="s">
        <v>3215</v>
      </c>
      <c r="D3678" s="34" t="s">
        <v>5406</v>
      </c>
      <c r="E3678" s="35">
        <v>10.32</v>
      </c>
    </row>
    <row r="3679" spans="2:5" ht="50.1" customHeight="1">
      <c r="B3679" s="33">
        <v>92295</v>
      </c>
      <c r="C3679" s="34" t="s">
        <v>3216</v>
      </c>
      <c r="D3679" s="34" t="s">
        <v>5406</v>
      </c>
      <c r="E3679" s="35">
        <v>19.03</v>
      </c>
    </row>
    <row r="3680" spans="2:5" ht="50.1" customHeight="1">
      <c r="B3680" s="33">
        <v>92296</v>
      </c>
      <c r="C3680" s="34" t="s">
        <v>3217</v>
      </c>
      <c r="D3680" s="34" t="s">
        <v>5406</v>
      </c>
      <c r="E3680" s="35">
        <v>25.28</v>
      </c>
    </row>
    <row r="3681" spans="2:5" ht="50.1" customHeight="1">
      <c r="B3681" s="33">
        <v>92297</v>
      </c>
      <c r="C3681" s="34" t="s">
        <v>3218</v>
      </c>
      <c r="D3681" s="34" t="s">
        <v>5406</v>
      </c>
      <c r="E3681" s="35">
        <v>38.96</v>
      </c>
    </row>
    <row r="3682" spans="2:5" ht="50.1" customHeight="1">
      <c r="B3682" s="33">
        <v>92298</v>
      </c>
      <c r="C3682" s="34" t="s">
        <v>3219</v>
      </c>
      <c r="D3682" s="34" t="s">
        <v>5406</v>
      </c>
      <c r="E3682" s="35">
        <v>108.64</v>
      </c>
    </row>
    <row r="3683" spans="2:5" ht="50.1" customHeight="1">
      <c r="B3683" s="33">
        <v>92299</v>
      </c>
      <c r="C3683" s="34" t="s">
        <v>3220</v>
      </c>
      <c r="D3683" s="34" t="s">
        <v>5406</v>
      </c>
      <c r="E3683" s="35">
        <v>14.45</v>
      </c>
    </row>
    <row r="3684" spans="2:5" ht="50.1" customHeight="1">
      <c r="B3684" s="33">
        <v>92300</v>
      </c>
      <c r="C3684" s="34" t="s">
        <v>3221</v>
      </c>
      <c r="D3684" s="34" t="s">
        <v>5406</v>
      </c>
      <c r="E3684" s="35">
        <v>21.42</v>
      </c>
    </row>
    <row r="3685" spans="2:5" ht="50.1" customHeight="1">
      <c r="B3685" s="33">
        <v>92301</v>
      </c>
      <c r="C3685" s="34" t="s">
        <v>3222</v>
      </c>
      <c r="D3685" s="34" t="s">
        <v>5406</v>
      </c>
      <c r="E3685" s="35">
        <v>41.53</v>
      </c>
    </row>
    <row r="3686" spans="2:5" ht="50.1" customHeight="1">
      <c r="B3686" s="33">
        <v>92302</v>
      </c>
      <c r="C3686" s="34" t="s">
        <v>3223</v>
      </c>
      <c r="D3686" s="34" t="s">
        <v>5406</v>
      </c>
      <c r="E3686" s="35">
        <v>54.86</v>
      </c>
    </row>
    <row r="3687" spans="2:5" ht="50.1" customHeight="1">
      <c r="B3687" s="33">
        <v>92303</v>
      </c>
      <c r="C3687" s="34" t="s">
        <v>3224</v>
      </c>
      <c r="D3687" s="34" t="s">
        <v>5406</v>
      </c>
      <c r="E3687" s="35">
        <v>100.02</v>
      </c>
    </row>
    <row r="3688" spans="2:5" ht="50.1" customHeight="1">
      <c r="B3688" s="33">
        <v>92304</v>
      </c>
      <c r="C3688" s="34" t="s">
        <v>3225</v>
      </c>
      <c r="D3688" s="34" t="s">
        <v>5406</v>
      </c>
      <c r="E3688" s="35">
        <v>258.77999999999997</v>
      </c>
    </row>
    <row r="3689" spans="2:5" ht="50.1" customHeight="1">
      <c r="B3689" s="33">
        <v>92311</v>
      </c>
      <c r="C3689" s="34" t="s">
        <v>3226</v>
      </c>
      <c r="D3689" s="34" t="s">
        <v>5406</v>
      </c>
      <c r="E3689" s="35">
        <v>8.02</v>
      </c>
    </row>
    <row r="3690" spans="2:5" ht="50.1" customHeight="1">
      <c r="B3690" s="33">
        <v>92312</v>
      </c>
      <c r="C3690" s="34" t="s">
        <v>3227</v>
      </c>
      <c r="D3690" s="34" t="s">
        <v>5406</v>
      </c>
      <c r="E3690" s="35">
        <v>12.93</v>
      </c>
    </row>
    <row r="3691" spans="2:5" ht="50.1" customHeight="1">
      <c r="B3691" s="33">
        <v>92313</v>
      </c>
      <c r="C3691" s="34" t="s">
        <v>3228</v>
      </c>
      <c r="D3691" s="34" t="s">
        <v>5406</v>
      </c>
      <c r="E3691" s="35">
        <v>18.77</v>
      </c>
    </row>
    <row r="3692" spans="2:5" ht="50.1" customHeight="1">
      <c r="B3692" s="33">
        <v>92314</v>
      </c>
      <c r="C3692" s="34" t="s">
        <v>3229</v>
      </c>
      <c r="D3692" s="34" t="s">
        <v>5406</v>
      </c>
      <c r="E3692" s="35">
        <v>5.21</v>
      </c>
    </row>
    <row r="3693" spans="2:5" ht="50.1" customHeight="1">
      <c r="B3693" s="33">
        <v>92315</v>
      </c>
      <c r="C3693" s="34" t="s">
        <v>3230</v>
      </c>
      <c r="D3693" s="34" t="s">
        <v>5406</v>
      </c>
      <c r="E3693" s="35">
        <v>7.68</v>
      </c>
    </row>
    <row r="3694" spans="2:5" ht="50.1" customHeight="1">
      <c r="B3694" s="33">
        <v>92316</v>
      </c>
      <c r="C3694" s="34" t="s">
        <v>3231</v>
      </c>
      <c r="D3694" s="34" t="s">
        <v>5406</v>
      </c>
      <c r="E3694" s="35">
        <v>11.67</v>
      </c>
    </row>
    <row r="3695" spans="2:5" ht="50.1" customHeight="1">
      <c r="B3695" s="33">
        <v>92317</v>
      </c>
      <c r="C3695" s="34" t="s">
        <v>3232</v>
      </c>
      <c r="D3695" s="34" t="s">
        <v>5406</v>
      </c>
      <c r="E3695" s="35">
        <v>10.91</v>
      </c>
    </row>
    <row r="3696" spans="2:5" ht="50.1" customHeight="1">
      <c r="B3696" s="33">
        <v>92318</v>
      </c>
      <c r="C3696" s="34" t="s">
        <v>3233</v>
      </c>
      <c r="D3696" s="34" t="s">
        <v>5406</v>
      </c>
      <c r="E3696" s="35">
        <v>17.11</v>
      </c>
    </row>
    <row r="3697" spans="2:5" ht="50.1" customHeight="1">
      <c r="B3697" s="33">
        <v>92319</v>
      </c>
      <c r="C3697" s="34" t="s">
        <v>3234</v>
      </c>
      <c r="D3697" s="34" t="s">
        <v>5406</v>
      </c>
      <c r="E3697" s="35">
        <v>24.07</v>
      </c>
    </row>
    <row r="3698" spans="2:5" ht="50.1" customHeight="1">
      <c r="B3698" s="33">
        <v>92326</v>
      </c>
      <c r="C3698" s="34" t="s">
        <v>3235</v>
      </c>
      <c r="D3698" s="34" t="s">
        <v>5406</v>
      </c>
      <c r="E3698" s="35">
        <v>9.2200000000000006</v>
      </c>
    </row>
    <row r="3699" spans="2:5" ht="50.1" customHeight="1">
      <c r="B3699" s="33">
        <v>92327</v>
      </c>
      <c r="C3699" s="34" t="s">
        <v>3236</v>
      </c>
      <c r="D3699" s="34" t="s">
        <v>5406</v>
      </c>
      <c r="E3699" s="35">
        <v>14.76</v>
      </c>
    </row>
    <row r="3700" spans="2:5" ht="50.1" customHeight="1">
      <c r="B3700" s="33">
        <v>92328</v>
      </c>
      <c r="C3700" s="34" t="s">
        <v>3237</v>
      </c>
      <c r="D3700" s="34" t="s">
        <v>5406</v>
      </c>
      <c r="E3700" s="35">
        <v>22.02</v>
      </c>
    </row>
    <row r="3701" spans="2:5" ht="50.1" customHeight="1">
      <c r="B3701" s="33">
        <v>92329</v>
      </c>
      <c r="C3701" s="34" t="s">
        <v>3238</v>
      </c>
      <c r="D3701" s="34" t="s">
        <v>5406</v>
      </c>
      <c r="E3701" s="35">
        <v>5.34</v>
      </c>
    </row>
    <row r="3702" spans="2:5" ht="50.1" customHeight="1">
      <c r="B3702" s="33">
        <v>92330</v>
      </c>
      <c r="C3702" s="34" t="s">
        <v>3239</v>
      </c>
      <c r="D3702" s="34" t="s">
        <v>5406</v>
      </c>
      <c r="E3702" s="35">
        <v>8.8800000000000008</v>
      </c>
    </row>
    <row r="3703" spans="2:5" ht="50.1" customHeight="1">
      <c r="B3703" s="33">
        <v>92331</v>
      </c>
      <c r="C3703" s="34" t="s">
        <v>3240</v>
      </c>
      <c r="D3703" s="34" t="s">
        <v>5406</v>
      </c>
      <c r="E3703" s="35">
        <v>13.84</v>
      </c>
    </row>
    <row r="3704" spans="2:5" ht="50.1" customHeight="1">
      <c r="B3704" s="33">
        <v>92332</v>
      </c>
      <c r="C3704" s="34" t="s">
        <v>3241</v>
      </c>
      <c r="D3704" s="34" t="s">
        <v>5406</v>
      </c>
      <c r="E3704" s="35">
        <v>11.1</v>
      </c>
    </row>
    <row r="3705" spans="2:5" ht="50.1" customHeight="1">
      <c r="B3705" s="33">
        <v>92333</v>
      </c>
      <c r="C3705" s="34" t="s">
        <v>3242</v>
      </c>
      <c r="D3705" s="34" t="s">
        <v>5406</v>
      </c>
      <c r="E3705" s="35">
        <v>19.53</v>
      </c>
    </row>
    <row r="3706" spans="2:5" ht="50.1" customHeight="1">
      <c r="B3706" s="33">
        <v>92334</v>
      </c>
      <c r="C3706" s="34" t="s">
        <v>3243</v>
      </c>
      <c r="D3706" s="34" t="s">
        <v>5406</v>
      </c>
      <c r="E3706" s="35">
        <v>28.4</v>
      </c>
    </row>
    <row r="3707" spans="2:5" ht="50.1" customHeight="1">
      <c r="B3707" s="33">
        <v>92344</v>
      </c>
      <c r="C3707" s="34" t="s">
        <v>3244</v>
      </c>
      <c r="D3707" s="34" t="s">
        <v>5406</v>
      </c>
      <c r="E3707" s="35">
        <v>43.57</v>
      </c>
    </row>
    <row r="3708" spans="2:5" ht="50.1" customHeight="1">
      <c r="B3708" s="33">
        <v>92345</v>
      </c>
      <c r="C3708" s="34" t="s">
        <v>3245</v>
      </c>
      <c r="D3708" s="34" t="s">
        <v>5406</v>
      </c>
      <c r="E3708" s="35">
        <v>43.56</v>
      </c>
    </row>
    <row r="3709" spans="2:5" ht="50.1" customHeight="1">
      <c r="B3709" s="33">
        <v>92346</v>
      </c>
      <c r="C3709" s="34" t="s">
        <v>3246</v>
      </c>
      <c r="D3709" s="34" t="s">
        <v>5406</v>
      </c>
      <c r="E3709" s="35">
        <v>57.52</v>
      </c>
    </row>
    <row r="3710" spans="2:5" ht="50.1" customHeight="1">
      <c r="B3710" s="33">
        <v>92347</v>
      </c>
      <c r="C3710" s="34" t="s">
        <v>3247</v>
      </c>
      <c r="D3710" s="34" t="s">
        <v>5406</v>
      </c>
      <c r="E3710" s="35">
        <v>64.16</v>
      </c>
    </row>
    <row r="3711" spans="2:5" ht="50.1" customHeight="1">
      <c r="B3711" s="33">
        <v>92348</v>
      </c>
      <c r="C3711" s="34" t="s">
        <v>3248</v>
      </c>
      <c r="D3711" s="34" t="s">
        <v>5406</v>
      </c>
      <c r="E3711" s="35">
        <v>81.150000000000006</v>
      </c>
    </row>
    <row r="3712" spans="2:5" ht="50.1" customHeight="1">
      <c r="B3712" s="33">
        <v>92349</v>
      </c>
      <c r="C3712" s="34" t="s">
        <v>3249</v>
      </c>
      <c r="D3712" s="34" t="s">
        <v>5406</v>
      </c>
      <c r="E3712" s="35">
        <v>87.06</v>
      </c>
    </row>
    <row r="3713" spans="2:5" ht="50.1" customHeight="1">
      <c r="B3713" s="33">
        <v>92350</v>
      </c>
      <c r="C3713" s="34" t="s">
        <v>3250</v>
      </c>
      <c r="D3713" s="34" t="s">
        <v>5406</v>
      </c>
      <c r="E3713" s="35">
        <v>64.78</v>
      </c>
    </row>
    <row r="3714" spans="2:5" ht="50.1" customHeight="1">
      <c r="B3714" s="33">
        <v>92351</v>
      </c>
      <c r="C3714" s="34" t="s">
        <v>3251</v>
      </c>
      <c r="D3714" s="34" t="s">
        <v>5406</v>
      </c>
      <c r="E3714" s="35">
        <v>63.3</v>
      </c>
    </row>
    <row r="3715" spans="2:5" ht="50.1" customHeight="1">
      <c r="B3715" s="33">
        <v>92352</v>
      </c>
      <c r="C3715" s="34" t="s">
        <v>3252</v>
      </c>
      <c r="D3715" s="34" t="s">
        <v>5406</v>
      </c>
      <c r="E3715" s="35">
        <v>99.01</v>
      </c>
    </row>
    <row r="3716" spans="2:5" ht="50.1" customHeight="1">
      <c r="B3716" s="33">
        <v>92353</v>
      </c>
      <c r="C3716" s="34" t="s">
        <v>3253</v>
      </c>
      <c r="D3716" s="34" t="s">
        <v>5406</v>
      </c>
      <c r="E3716" s="35">
        <v>92.51</v>
      </c>
    </row>
    <row r="3717" spans="2:5" ht="50.1" customHeight="1">
      <c r="B3717" s="33">
        <v>92354</v>
      </c>
      <c r="C3717" s="34" t="s">
        <v>3254</v>
      </c>
      <c r="D3717" s="34" t="s">
        <v>5406</v>
      </c>
      <c r="E3717" s="35">
        <v>131.87</v>
      </c>
    </row>
    <row r="3718" spans="2:5" ht="50.1" customHeight="1">
      <c r="B3718" s="33">
        <v>92355</v>
      </c>
      <c r="C3718" s="34" t="s">
        <v>3255</v>
      </c>
      <c r="D3718" s="34" t="s">
        <v>5406</v>
      </c>
      <c r="E3718" s="35">
        <v>119.36</v>
      </c>
    </row>
    <row r="3719" spans="2:5" ht="50.1" customHeight="1">
      <c r="B3719" s="33">
        <v>92356</v>
      </c>
      <c r="C3719" s="34" t="s">
        <v>3256</v>
      </c>
      <c r="D3719" s="34" t="s">
        <v>5406</v>
      </c>
      <c r="E3719" s="35">
        <v>84.39</v>
      </c>
    </row>
    <row r="3720" spans="2:5" ht="50.1" customHeight="1">
      <c r="B3720" s="33">
        <v>92357</v>
      </c>
      <c r="C3720" s="34" t="s">
        <v>3257</v>
      </c>
      <c r="D3720" s="34" t="s">
        <v>5406</v>
      </c>
      <c r="E3720" s="35">
        <v>126.63</v>
      </c>
    </row>
    <row r="3721" spans="2:5" ht="50.1" customHeight="1">
      <c r="B3721" s="33">
        <v>92358</v>
      </c>
      <c r="C3721" s="34" t="s">
        <v>3258</v>
      </c>
      <c r="D3721" s="34" t="s">
        <v>5406</v>
      </c>
      <c r="E3721" s="35">
        <v>157.94999999999999</v>
      </c>
    </row>
    <row r="3722" spans="2:5" ht="50.1" customHeight="1">
      <c r="B3722" s="33">
        <v>92369</v>
      </c>
      <c r="C3722" s="34" t="s">
        <v>3259</v>
      </c>
      <c r="D3722" s="34" t="s">
        <v>5406</v>
      </c>
      <c r="E3722" s="35">
        <v>23.21</v>
      </c>
    </row>
    <row r="3723" spans="2:5" ht="50.1" customHeight="1">
      <c r="B3723" s="33">
        <v>92370</v>
      </c>
      <c r="C3723" s="34" t="s">
        <v>3260</v>
      </c>
      <c r="D3723" s="34" t="s">
        <v>5406</v>
      </c>
      <c r="E3723" s="35">
        <v>24.4</v>
      </c>
    </row>
    <row r="3724" spans="2:5" ht="50.1" customHeight="1">
      <c r="B3724" s="33">
        <v>92371</v>
      </c>
      <c r="C3724" s="34" t="s">
        <v>3261</v>
      </c>
      <c r="D3724" s="34" t="s">
        <v>5406</v>
      </c>
      <c r="E3724" s="35">
        <v>28.17</v>
      </c>
    </row>
    <row r="3725" spans="2:5" ht="50.1" customHeight="1">
      <c r="B3725" s="33">
        <v>92372</v>
      </c>
      <c r="C3725" s="34" t="s">
        <v>3262</v>
      </c>
      <c r="D3725" s="34" t="s">
        <v>5406</v>
      </c>
      <c r="E3725" s="35">
        <v>29.28</v>
      </c>
    </row>
    <row r="3726" spans="2:5" ht="50.1" customHeight="1">
      <c r="B3726" s="33">
        <v>92373</v>
      </c>
      <c r="C3726" s="34" t="s">
        <v>3263</v>
      </c>
      <c r="D3726" s="34" t="s">
        <v>5406</v>
      </c>
      <c r="E3726" s="35">
        <v>33.380000000000003</v>
      </c>
    </row>
    <row r="3727" spans="2:5" ht="50.1" customHeight="1">
      <c r="B3727" s="33">
        <v>92374</v>
      </c>
      <c r="C3727" s="34" t="s">
        <v>3264</v>
      </c>
      <c r="D3727" s="34" t="s">
        <v>5406</v>
      </c>
      <c r="E3727" s="35">
        <v>33.6</v>
      </c>
    </row>
    <row r="3728" spans="2:5" ht="50.1" customHeight="1">
      <c r="B3728" s="33">
        <v>92375</v>
      </c>
      <c r="C3728" s="34" t="s">
        <v>3265</v>
      </c>
      <c r="D3728" s="34" t="s">
        <v>5406</v>
      </c>
      <c r="E3728" s="35">
        <v>43.54</v>
      </c>
    </row>
    <row r="3729" spans="2:5" ht="50.1" customHeight="1">
      <c r="B3729" s="33">
        <v>92376</v>
      </c>
      <c r="C3729" s="34" t="s">
        <v>3266</v>
      </c>
      <c r="D3729" s="34" t="s">
        <v>5406</v>
      </c>
      <c r="E3729" s="35">
        <v>43.53</v>
      </c>
    </row>
    <row r="3730" spans="2:5" ht="50.1" customHeight="1">
      <c r="B3730" s="33">
        <v>92377</v>
      </c>
      <c r="C3730" s="34" t="s">
        <v>3267</v>
      </c>
      <c r="D3730" s="34" t="s">
        <v>5406</v>
      </c>
      <c r="E3730" s="35">
        <v>58.6</v>
      </c>
    </row>
    <row r="3731" spans="2:5" ht="50.1" customHeight="1">
      <c r="B3731" s="33">
        <v>92378</v>
      </c>
      <c r="C3731" s="34" t="s">
        <v>3268</v>
      </c>
      <c r="D3731" s="34" t="s">
        <v>5406</v>
      </c>
      <c r="E3731" s="35">
        <v>65.239999999999995</v>
      </c>
    </row>
    <row r="3732" spans="2:5" ht="50.1" customHeight="1">
      <c r="B3732" s="33">
        <v>92379</v>
      </c>
      <c r="C3732" s="34" t="s">
        <v>3269</v>
      </c>
      <c r="D3732" s="34" t="s">
        <v>5406</v>
      </c>
      <c r="E3732" s="35">
        <v>83.36</v>
      </c>
    </row>
    <row r="3733" spans="2:5" ht="50.1" customHeight="1">
      <c r="B3733" s="33">
        <v>92380</v>
      </c>
      <c r="C3733" s="34" t="s">
        <v>3270</v>
      </c>
      <c r="D3733" s="34" t="s">
        <v>5406</v>
      </c>
      <c r="E3733" s="35">
        <v>89.27</v>
      </c>
    </row>
    <row r="3734" spans="2:5" ht="50.1" customHeight="1">
      <c r="B3734" s="33">
        <v>92381</v>
      </c>
      <c r="C3734" s="34" t="s">
        <v>3271</v>
      </c>
      <c r="D3734" s="34" t="s">
        <v>5406</v>
      </c>
      <c r="E3734" s="35">
        <v>35.159999999999997</v>
      </c>
    </row>
    <row r="3735" spans="2:5" ht="50.1" customHeight="1">
      <c r="B3735" s="33">
        <v>92382</v>
      </c>
      <c r="C3735" s="34" t="s">
        <v>3272</v>
      </c>
      <c r="D3735" s="34" t="s">
        <v>5406</v>
      </c>
      <c r="E3735" s="35">
        <v>33.57</v>
      </c>
    </row>
    <row r="3736" spans="2:5" ht="50.1" customHeight="1">
      <c r="B3736" s="33">
        <v>92383</v>
      </c>
      <c r="C3736" s="34" t="s">
        <v>3273</v>
      </c>
      <c r="D3736" s="34" t="s">
        <v>5406</v>
      </c>
      <c r="E3736" s="35">
        <v>44.54</v>
      </c>
    </row>
    <row r="3737" spans="2:5" ht="50.1" customHeight="1">
      <c r="B3737" s="33">
        <v>92384</v>
      </c>
      <c r="C3737" s="34" t="s">
        <v>3274</v>
      </c>
      <c r="D3737" s="34" t="s">
        <v>5406</v>
      </c>
      <c r="E3737" s="35">
        <v>41.39</v>
      </c>
    </row>
    <row r="3738" spans="2:5" ht="50.1" customHeight="1">
      <c r="B3738" s="33">
        <v>92385</v>
      </c>
      <c r="C3738" s="34" t="s">
        <v>3275</v>
      </c>
      <c r="D3738" s="34" t="s">
        <v>5406</v>
      </c>
      <c r="E3738" s="35">
        <v>51.13</v>
      </c>
    </row>
    <row r="3739" spans="2:5" ht="50.1" customHeight="1">
      <c r="B3739" s="33">
        <v>92386</v>
      </c>
      <c r="C3739" s="34" t="s">
        <v>3276</v>
      </c>
      <c r="D3739" s="34" t="s">
        <v>5406</v>
      </c>
      <c r="E3739" s="35">
        <v>48.96</v>
      </c>
    </row>
    <row r="3740" spans="2:5" ht="50.1" customHeight="1">
      <c r="B3740" s="33">
        <v>92387</v>
      </c>
      <c r="C3740" s="34" t="s">
        <v>3277</v>
      </c>
      <c r="D3740" s="34" t="s">
        <v>5406</v>
      </c>
      <c r="E3740" s="35">
        <v>64.72</v>
      </c>
    </row>
    <row r="3741" spans="2:5" ht="50.1" customHeight="1">
      <c r="B3741" s="33">
        <v>92388</v>
      </c>
      <c r="C3741" s="34" t="s">
        <v>3278</v>
      </c>
      <c r="D3741" s="34" t="s">
        <v>5406</v>
      </c>
      <c r="E3741" s="35">
        <v>63.24</v>
      </c>
    </row>
    <row r="3742" spans="2:5" ht="50.1" customHeight="1">
      <c r="B3742" s="33">
        <v>92389</v>
      </c>
      <c r="C3742" s="34" t="s">
        <v>3279</v>
      </c>
      <c r="D3742" s="34" t="s">
        <v>5406</v>
      </c>
      <c r="E3742" s="35">
        <v>100.66</v>
      </c>
    </row>
    <row r="3743" spans="2:5" ht="50.1" customHeight="1">
      <c r="B3743" s="33">
        <v>92390</v>
      </c>
      <c r="C3743" s="34" t="s">
        <v>3280</v>
      </c>
      <c r="D3743" s="34" t="s">
        <v>5406</v>
      </c>
      <c r="E3743" s="35">
        <v>94.16</v>
      </c>
    </row>
    <row r="3744" spans="2:5" ht="50.1" customHeight="1">
      <c r="B3744" s="33">
        <v>92635</v>
      </c>
      <c r="C3744" s="34" t="s">
        <v>3281</v>
      </c>
      <c r="D3744" s="34" t="s">
        <v>5406</v>
      </c>
      <c r="E3744" s="35">
        <v>135.19</v>
      </c>
    </row>
    <row r="3745" spans="2:5" ht="50.1" customHeight="1">
      <c r="B3745" s="33">
        <v>92636</v>
      </c>
      <c r="C3745" s="34" t="s">
        <v>3282</v>
      </c>
      <c r="D3745" s="34" t="s">
        <v>5406</v>
      </c>
      <c r="E3745" s="35">
        <v>122.68</v>
      </c>
    </row>
    <row r="3746" spans="2:5" ht="50.1" customHeight="1">
      <c r="B3746" s="33">
        <v>92637</v>
      </c>
      <c r="C3746" s="34" t="s">
        <v>3283</v>
      </c>
      <c r="D3746" s="34" t="s">
        <v>5406</v>
      </c>
      <c r="E3746" s="35">
        <v>45.36</v>
      </c>
    </row>
    <row r="3747" spans="2:5" ht="50.1" customHeight="1">
      <c r="B3747" s="33">
        <v>92638</v>
      </c>
      <c r="C3747" s="34" t="s">
        <v>3284</v>
      </c>
      <c r="D3747" s="34" t="s">
        <v>5406</v>
      </c>
      <c r="E3747" s="35">
        <v>55.59</v>
      </c>
    </row>
    <row r="3748" spans="2:5" ht="50.1" customHeight="1">
      <c r="B3748" s="33">
        <v>92639</v>
      </c>
      <c r="C3748" s="34" t="s">
        <v>3285</v>
      </c>
      <c r="D3748" s="34" t="s">
        <v>5406</v>
      </c>
      <c r="E3748" s="35">
        <v>64.47</v>
      </c>
    </row>
    <row r="3749" spans="2:5" ht="50.1" customHeight="1">
      <c r="B3749" s="33">
        <v>92640</v>
      </c>
      <c r="C3749" s="34" t="s">
        <v>3286</v>
      </c>
      <c r="D3749" s="34" t="s">
        <v>5406</v>
      </c>
      <c r="E3749" s="35">
        <v>84.29</v>
      </c>
    </row>
    <row r="3750" spans="2:5" ht="50.1" customHeight="1">
      <c r="B3750" s="33">
        <v>92642</v>
      </c>
      <c r="C3750" s="34" t="s">
        <v>3287</v>
      </c>
      <c r="D3750" s="34" t="s">
        <v>5406</v>
      </c>
      <c r="E3750" s="35">
        <v>128.78</v>
      </c>
    </row>
    <row r="3751" spans="2:5" ht="50.1" customHeight="1">
      <c r="B3751" s="33">
        <v>92644</v>
      </c>
      <c r="C3751" s="34" t="s">
        <v>3288</v>
      </c>
      <c r="D3751" s="34" t="s">
        <v>5406</v>
      </c>
      <c r="E3751" s="35">
        <v>162.38999999999999</v>
      </c>
    </row>
    <row r="3752" spans="2:5" ht="50.1" customHeight="1">
      <c r="B3752" s="33">
        <v>92657</v>
      </c>
      <c r="C3752" s="34" t="s">
        <v>3289</v>
      </c>
      <c r="D3752" s="34" t="s">
        <v>5406</v>
      </c>
      <c r="E3752" s="35">
        <v>17.23</v>
      </c>
    </row>
    <row r="3753" spans="2:5" ht="50.1" customHeight="1">
      <c r="B3753" s="33">
        <v>92658</v>
      </c>
      <c r="C3753" s="34" t="s">
        <v>3290</v>
      </c>
      <c r="D3753" s="34" t="s">
        <v>5406</v>
      </c>
      <c r="E3753" s="35">
        <v>18.420000000000002</v>
      </c>
    </row>
    <row r="3754" spans="2:5" ht="50.1" customHeight="1">
      <c r="B3754" s="33">
        <v>92659</v>
      </c>
      <c r="C3754" s="34" t="s">
        <v>3291</v>
      </c>
      <c r="D3754" s="34" t="s">
        <v>5406</v>
      </c>
      <c r="E3754" s="35">
        <v>21.35</v>
      </c>
    </row>
    <row r="3755" spans="2:5" ht="50.1" customHeight="1">
      <c r="B3755" s="33">
        <v>92660</v>
      </c>
      <c r="C3755" s="34" t="s">
        <v>3292</v>
      </c>
      <c r="D3755" s="34" t="s">
        <v>5406</v>
      </c>
      <c r="E3755" s="35">
        <v>22.46</v>
      </c>
    </row>
    <row r="3756" spans="2:5" ht="50.1" customHeight="1">
      <c r="B3756" s="33">
        <v>92661</v>
      </c>
      <c r="C3756" s="34" t="s">
        <v>3293</v>
      </c>
      <c r="D3756" s="34" t="s">
        <v>5406</v>
      </c>
      <c r="E3756" s="35">
        <v>25.61</v>
      </c>
    </row>
    <row r="3757" spans="2:5" ht="50.1" customHeight="1">
      <c r="B3757" s="33">
        <v>92662</v>
      </c>
      <c r="C3757" s="34" t="s">
        <v>3294</v>
      </c>
      <c r="D3757" s="34" t="s">
        <v>5406</v>
      </c>
      <c r="E3757" s="35">
        <v>25.83</v>
      </c>
    </row>
    <row r="3758" spans="2:5" ht="50.1" customHeight="1">
      <c r="B3758" s="33">
        <v>92663</v>
      </c>
      <c r="C3758" s="34" t="s">
        <v>3295</v>
      </c>
      <c r="D3758" s="34" t="s">
        <v>5406</v>
      </c>
      <c r="E3758" s="35">
        <v>34.6</v>
      </c>
    </row>
    <row r="3759" spans="2:5" ht="50.1" customHeight="1">
      <c r="B3759" s="33">
        <v>92664</v>
      </c>
      <c r="C3759" s="34" t="s">
        <v>3296</v>
      </c>
      <c r="D3759" s="34" t="s">
        <v>5406</v>
      </c>
      <c r="E3759" s="35">
        <v>34.590000000000003</v>
      </c>
    </row>
    <row r="3760" spans="2:5" ht="50.1" customHeight="1">
      <c r="B3760" s="33">
        <v>92665</v>
      </c>
      <c r="C3760" s="34" t="s">
        <v>3297</v>
      </c>
      <c r="D3760" s="34" t="s">
        <v>5406</v>
      </c>
      <c r="E3760" s="35">
        <v>47.88</v>
      </c>
    </row>
    <row r="3761" spans="2:5" ht="50.1" customHeight="1">
      <c r="B3761" s="33">
        <v>92666</v>
      </c>
      <c r="C3761" s="34" t="s">
        <v>3298</v>
      </c>
      <c r="D3761" s="34" t="s">
        <v>5406</v>
      </c>
      <c r="E3761" s="35">
        <v>54.52</v>
      </c>
    </row>
    <row r="3762" spans="2:5" ht="50.1" customHeight="1">
      <c r="B3762" s="33">
        <v>92667</v>
      </c>
      <c r="C3762" s="34" t="s">
        <v>3299</v>
      </c>
      <c r="D3762" s="34" t="s">
        <v>5406</v>
      </c>
      <c r="E3762" s="35">
        <v>70.900000000000006</v>
      </c>
    </row>
    <row r="3763" spans="2:5" ht="50.1" customHeight="1">
      <c r="B3763" s="33">
        <v>92668</v>
      </c>
      <c r="C3763" s="34" t="s">
        <v>3300</v>
      </c>
      <c r="D3763" s="34" t="s">
        <v>5406</v>
      </c>
      <c r="E3763" s="35">
        <v>76.81</v>
      </c>
    </row>
    <row r="3764" spans="2:5" ht="50.1" customHeight="1">
      <c r="B3764" s="33">
        <v>92669</v>
      </c>
      <c r="C3764" s="34" t="s">
        <v>3301</v>
      </c>
      <c r="D3764" s="34" t="s">
        <v>5406</v>
      </c>
      <c r="E3764" s="35">
        <v>26.16</v>
      </c>
    </row>
    <row r="3765" spans="2:5" ht="50.1" customHeight="1">
      <c r="B3765" s="33">
        <v>92670</v>
      </c>
      <c r="C3765" s="34" t="s">
        <v>3302</v>
      </c>
      <c r="D3765" s="34" t="s">
        <v>5406</v>
      </c>
      <c r="E3765" s="35">
        <v>24.57</v>
      </c>
    </row>
    <row r="3766" spans="2:5" ht="50.1" customHeight="1">
      <c r="B3766" s="33">
        <v>92671</v>
      </c>
      <c r="C3766" s="34" t="s">
        <v>3303</v>
      </c>
      <c r="D3766" s="34" t="s">
        <v>5406</v>
      </c>
      <c r="E3766" s="35">
        <v>34.33</v>
      </c>
    </row>
    <row r="3767" spans="2:5" ht="50.1" customHeight="1">
      <c r="B3767" s="33">
        <v>92672</v>
      </c>
      <c r="C3767" s="34" t="s">
        <v>3304</v>
      </c>
      <c r="D3767" s="34" t="s">
        <v>5406</v>
      </c>
      <c r="E3767" s="35">
        <v>31.18</v>
      </c>
    </row>
    <row r="3768" spans="2:5" ht="50.1" customHeight="1">
      <c r="B3768" s="33">
        <v>92673</v>
      </c>
      <c r="C3768" s="34" t="s">
        <v>3305</v>
      </c>
      <c r="D3768" s="34" t="s">
        <v>5406</v>
      </c>
      <c r="E3768" s="35">
        <v>39.49</v>
      </c>
    </row>
    <row r="3769" spans="2:5" ht="50.1" customHeight="1">
      <c r="B3769" s="33">
        <v>92674</v>
      </c>
      <c r="C3769" s="34" t="s">
        <v>3306</v>
      </c>
      <c r="D3769" s="34" t="s">
        <v>5406</v>
      </c>
      <c r="E3769" s="35">
        <v>37.32</v>
      </c>
    </row>
    <row r="3770" spans="2:5" ht="50.1" customHeight="1">
      <c r="B3770" s="33">
        <v>92675</v>
      </c>
      <c r="C3770" s="34" t="s">
        <v>3307</v>
      </c>
      <c r="D3770" s="34" t="s">
        <v>5406</v>
      </c>
      <c r="E3770" s="35">
        <v>51.34</v>
      </c>
    </row>
    <row r="3771" spans="2:5" ht="50.1" customHeight="1">
      <c r="B3771" s="33">
        <v>92676</v>
      </c>
      <c r="C3771" s="34" t="s">
        <v>3308</v>
      </c>
      <c r="D3771" s="34" t="s">
        <v>5406</v>
      </c>
      <c r="E3771" s="35">
        <v>49.86</v>
      </c>
    </row>
    <row r="3772" spans="2:5" ht="50.1" customHeight="1">
      <c r="B3772" s="33">
        <v>92677</v>
      </c>
      <c r="C3772" s="34" t="s">
        <v>3309</v>
      </c>
      <c r="D3772" s="34" t="s">
        <v>5406</v>
      </c>
      <c r="E3772" s="35">
        <v>84.61</v>
      </c>
    </row>
    <row r="3773" spans="2:5" ht="50.1" customHeight="1">
      <c r="B3773" s="33">
        <v>92678</v>
      </c>
      <c r="C3773" s="34" t="s">
        <v>3310</v>
      </c>
      <c r="D3773" s="34" t="s">
        <v>5406</v>
      </c>
      <c r="E3773" s="35">
        <v>78.11</v>
      </c>
    </row>
    <row r="3774" spans="2:5" ht="50.1" customHeight="1">
      <c r="B3774" s="33">
        <v>92679</v>
      </c>
      <c r="C3774" s="34" t="s">
        <v>3311</v>
      </c>
      <c r="D3774" s="34" t="s">
        <v>5406</v>
      </c>
      <c r="E3774" s="35">
        <v>116.52</v>
      </c>
    </row>
    <row r="3775" spans="2:5" ht="50.1" customHeight="1">
      <c r="B3775" s="33">
        <v>92680</v>
      </c>
      <c r="C3775" s="34" t="s">
        <v>3312</v>
      </c>
      <c r="D3775" s="34" t="s">
        <v>5406</v>
      </c>
      <c r="E3775" s="35">
        <v>104.01</v>
      </c>
    </row>
    <row r="3776" spans="2:5" ht="50.1" customHeight="1">
      <c r="B3776" s="33">
        <v>92681</v>
      </c>
      <c r="C3776" s="34" t="s">
        <v>3313</v>
      </c>
      <c r="D3776" s="34" t="s">
        <v>5406</v>
      </c>
      <c r="E3776" s="35">
        <v>33.35</v>
      </c>
    </row>
    <row r="3777" spans="2:5" ht="50.1" customHeight="1">
      <c r="B3777" s="33">
        <v>92682</v>
      </c>
      <c r="C3777" s="34" t="s">
        <v>3314</v>
      </c>
      <c r="D3777" s="34" t="s">
        <v>5406</v>
      </c>
      <c r="E3777" s="35">
        <v>41.92</v>
      </c>
    </row>
    <row r="3778" spans="2:5" ht="50.1" customHeight="1">
      <c r="B3778" s="33">
        <v>92683</v>
      </c>
      <c r="C3778" s="34" t="s">
        <v>3315</v>
      </c>
      <c r="D3778" s="34" t="s">
        <v>5406</v>
      </c>
      <c r="E3778" s="35">
        <v>48.96</v>
      </c>
    </row>
    <row r="3779" spans="2:5" ht="50.1" customHeight="1">
      <c r="B3779" s="33">
        <v>92684</v>
      </c>
      <c r="C3779" s="34" t="s">
        <v>3316</v>
      </c>
      <c r="D3779" s="34" t="s">
        <v>5406</v>
      </c>
      <c r="E3779" s="35">
        <v>66.44</v>
      </c>
    </row>
    <row r="3780" spans="2:5" ht="50.1" customHeight="1">
      <c r="B3780" s="33">
        <v>92685</v>
      </c>
      <c r="C3780" s="34" t="s">
        <v>3317</v>
      </c>
      <c r="D3780" s="34" t="s">
        <v>5406</v>
      </c>
      <c r="E3780" s="35">
        <v>107.41</v>
      </c>
    </row>
    <row r="3781" spans="2:5" ht="50.1" customHeight="1">
      <c r="B3781" s="33">
        <v>92686</v>
      </c>
      <c r="C3781" s="34" t="s">
        <v>3318</v>
      </c>
      <c r="D3781" s="34" t="s">
        <v>5406</v>
      </c>
      <c r="E3781" s="35">
        <v>137.47</v>
      </c>
    </row>
    <row r="3782" spans="2:5" ht="50.1" customHeight="1">
      <c r="B3782" s="33">
        <v>92692</v>
      </c>
      <c r="C3782" s="34" t="s">
        <v>3319</v>
      </c>
      <c r="D3782" s="34" t="s">
        <v>5406</v>
      </c>
      <c r="E3782" s="35">
        <v>9.26</v>
      </c>
    </row>
    <row r="3783" spans="2:5" ht="50.1" customHeight="1">
      <c r="B3783" s="33">
        <v>92693</v>
      </c>
      <c r="C3783" s="34" t="s">
        <v>3320</v>
      </c>
      <c r="D3783" s="34" t="s">
        <v>5406</v>
      </c>
      <c r="E3783" s="35">
        <v>9.5299999999999994</v>
      </c>
    </row>
    <row r="3784" spans="2:5" ht="50.1" customHeight="1">
      <c r="B3784" s="33">
        <v>92694</v>
      </c>
      <c r="C3784" s="34" t="s">
        <v>3321</v>
      </c>
      <c r="D3784" s="34" t="s">
        <v>5406</v>
      </c>
      <c r="E3784" s="35">
        <v>14.65</v>
      </c>
    </row>
    <row r="3785" spans="2:5" ht="50.1" customHeight="1">
      <c r="B3785" s="33">
        <v>92695</v>
      </c>
      <c r="C3785" s="34" t="s">
        <v>3322</v>
      </c>
      <c r="D3785" s="34" t="s">
        <v>5406</v>
      </c>
      <c r="E3785" s="35">
        <v>14.92</v>
      </c>
    </row>
    <row r="3786" spans="2:5" ht="50.1" customHeight="1">
      <c r="B3786" s="33">
        <v>92696</v>
      </c>
      <c r="C3786" s="34" t="s">
        <v>3323</v>
      </c>
      <c r="D3786" s="34" t="s">
        <v>5406</v>
      </c>
      <c r="E3786" s="35">
        <v>22.96</v>
      </c>
    </row>
    <row r="3787" spans="2:5" ht="50.1" customHeight="1">
      <c r="B3787" s="33">
        <v>92697</v>
      </c>
      <c r="C3787" s="34" t="s">
        <v>3324</v>
      </c>
      <c r="D3787" s="34" t="s">
        <v>5406</v>
      </c>
      <c r="E3787" s="35">
        <v>24.15</v>
      </c>
    </row>
    <row r="3788" spans="2:5" ht="50.1" customHeight="1">
      <c r="B3788" s="33">
        <v>92698</v>
      </c>
      <c r="C3788" s="34" t="s">
        <v>3325</v>
      </c>
      <c r="D3788" s="34" t="s">
        <v>5406</v>
      </c>
      <c r="E3788" s="35">
        <v>13.69</v>
      </c>
    </row>
    <row r="3789" spans="2:5" ht="50.1" customHeight="1">
      <c r="B3789" s="33">
        <v>92699</v>
      </c>
      <c r="C3789" s="34" t="s">
        <v>3326</v>
      </c>
      <c r="D3789" s="34" t="s">
        <v>5406</v>
      </c>
      <c r="E3789" s="35">
        <v>12.82</v>
      </c>
    </row>
    <row r="3790" spans="2:5" ht="50.1" customHeight="1">
      <c r="B3790" s="33">
        <v>92700</v>
      </c>
      <c r="C3790" s="34" t="s">
        <v>3327</v>
      </c>
      <c r="D3790" s="34" t="s">
        <v>5406</v>
      </c>
      <c r="E3790" s="35">
        <v>22.28</v>
      </c>
    </row>
    <row r="3791" spans="2:5" ht="50.1" customHeight="1">
      <c r="B3791" s="33">
        <v>92701</v>
      </c>
      <c r="C3791" s="34" t="s">
        <v>3328</v>
      </c>
      <c r="D3791" s="34" t="s">
        <v>5406</v>
      </c>
      <c r="E3791" s="35">
        <v>21</v>
      </c>
    </row>
    <row r="3792" spans="2:5" ht="50.1" customHeight="1">
      <c r="B3792" s="33">
        <v>92702</v>
      </c>
      <c r="C3792" s="34" t="s">
        <v>3329</v>
      </c>
      <c r="D3792" s="34" t="s">
        <v>5406</v>
      </c>
      <c r="E3792" s="35">
        <v>34.82</v>
      </c>
    </row>
    <row r="3793" spans="2:5" ht="50.1" customHeight="1">
      <c r="B3793" s="33">
        <v>92703</v>
      </c>
      <c r="C3793" s="34" t="s">
        <v>3330</v>
      </c>
      <c r="D3793" s="34" t="s">
        <v>5406</v>
      </c>
      <c r="E3793" s="35">
        <v>33.229999999999997</v>
      </c>
    </row>
    <row r="3794" spans="2:5" ht="50.1" customHeight="1">
      <c r="B3794" s="33">
        <v>92704</v>
      </c>
      <c r="C3794" s="34" t="s">
        <v>3331</v>
      </c>
      <c r="D3794" s="34" t="s">
        <v>5406</v>
      </c>
      <c r="E3794" s="35">
        <v>17.27</v>
      </c>
    </row>
    <row r="3795" spans="2:5" ht="50.1" customHeight="1">
      <c r="B3795" s="33">
        <v>92705</v>
      </c>
      <c r="C3795" s="34" t="s">
        <v>3332</v>
      </c>
      <c r="D3795" s="34" t="s">
        <v>5406</v>
      </c>
      <c r="E3795" s="35">
        <v>27.73</v>
      </c>
    </row>
    <row r="3796" spans="2:5" ht="50.1" customHeight="1">
      <c r="B3796" s="33">
        <v>92706</v>
      </c>
      <c r="C3796" s="34" t="s">
        <v>3333</v>
      </c>
      <c r="D3796" s="34" t="s">
        <v>5406</v>
      </c>
      <c r="E3796" s="35">
        <v>44.89</v>
      </c>
    </row>
    <row r="3797" spans="2:5" ht="50.1" customHeight="1">
      <c r="B3797" s="33">
        <v>92889</v>
      </c>
      <c r="C3797" s="34" t="s">
        <v>3334</v>
      </c>
      <c r="D3797" s="34" t="s">
        <v>5406</v>
      </c>
      <c r="E3797" s="35">
        <v>86.64</v>
      </c>
    </row>
    <row r="3798" spans="2:5" ht="50.1" customHeight="1">
      <c r="B3798" s="33">
        <v>92890</v>
      </c>
      <c r="C3798" s="34" t="s">
        <v>3335</v>
      </c>
      <c r="D3798" s="34" t="s">
        <v>5406</v>
      </c>
      <c r="E3798" s="35">
        <v>131.59</v>
      </c>
    </row>
    <row r="3799" spans="2:5" ht="50.1" customHeight="1">
      <c r="B3799" s="33">
        <v>92891</v>
      </c>
      <c r="C3799" s="34" t="s">
        <v>3336</v>
      </c>
      <c r="D3799" s="34" t="s">
        <v>5406</v>
      </c>
      <c r="E3799" s="35">
        <v>193.2</v>
      </c>
    </row>
    <row r="3800" spans="2:5" ht="50.1" customHeight="1">
      <c r="B3800" s="33">
        <v>92892</v>
      </c>
      <c r="C3800" s="34" t="s">
        <v>3337</v>
      </c>
      <c r="D3800" s="34" t="s">
        <v>5406</v>
      </c>
      <c r="E3800" s="35">
        <v>37.22</v>
      </c>
    </row>
    <row r="3801" spans="2:5" ht="50.1" customHeight="1">
      <c r="B3801" s="33">
        <v>92893</v>
      </c>
      <c r="C3801" s="34" t="s">
        <v>3338</v>
      </c>
      <c r="D3801" s="34" t="s">
        <v>5406</v>
      </c>
      <c r="E3801" s="35">
        <v>53.12</v>
      </c>
    </row>
    <row r="3802" spans="2:5" ht="50.1" customHeight="1">
      <c r="B3802" s="33">
        <v>92894</v>
      </c>
      <c r="C3802" s="34" t="s">
        <v>3339</v>
      </c>
      <c r="D3802" s="34" t="s">
        <v>5406</v>
      </c>
      <c r="E3802" s="35">
        <v>63.51</v>
      </c>
    </row>
    <row r="3803" spans="2:5" ht="50.1" customHeight="1">
      <c r="B3803" s="33">
        <v>92895</v>
      </c>
      <c r="C3803" s="34" t="s">
        <v>3340</v>
      </c>
      <c r="D3803" s="34" t="s">
        <v>5406</v>
      </c>
      <c r="E3803" s="35">
        <v>86.61</v>
      </c>
    </row>
    <row r="3804" spans="2:5" ht="50.1" customHeight="1">
      <c r="B3804" s="33">
        <v>92896</v>
      </c>
      <c r="C3804" s="34" t="s">
        <v>3341</v>
      </c>
      <c r="D3804" s="34" t="s">
        <v>5406</v>
      </c>
      <c r="E3804" s="35">
        <v>132.66999999999999</v>
      </c>
    </row>
    <row r="3805" spans="2:5" ht="50.1" customHeight="1">
      <c r="B3805" s="33">
        <v>92897</v>
      </c>
      <c r="C3805" s="34" t="s">
        <v>3342</v>
      </c>
      <c r="D3805" s="34" t="s">
        <v>5406</v>
      </c>
      <c r="E3805" s="35">
        <v>195.41</v>
      </c>
    </row>
    <row r="3806" spans="2:5" ht="50.1" customHeight="1">
      <c r="B3806" s="33">
        <v>92898</v>
      </c>
      <c r="C3806" s="34" t="s">
        <v>3343</v>
      </c>
      <c r="D3806" s="34" t="s">
        <v>5406</v>
      </c>
      <c r="E3806" s="35">
        <v>31.24</v>
      </c>
    </row>
    <row r="3807" spans="2:5" ht="50.1" customHeight="1">
      <c r="B3807" s="33">
        <v>92899</v>
      </c>
      <c r="C3807" s="34" t="s">
        <v>3344</v>
      </c>
      <c r="D3807" s="34" t="s">
        <v>5406</v>
      </c>
      <c r="E3807" s="35">
        <v>46.3</v>
      </c>
    </row>
    <row r="3808" spans="2:5" ht="50.1" customHeight="1">
      <c r="B3808" s="33">
        <v>92900</v>
      </c>
      <c r="C3808" s="34" t="s">
        <v>3345</v>
      </c>
      <c r="D3808" s="34" t="s">
        <v>5406</v>
      </c>
      <c r="E3808" s="35">
        <v>55.74</v>
      </c>
    </row>
    <row r="3809" spans="2:5" ht="50.1" customHeight="1">
      <c r="B3809" s="33">
        <v>92901</v>
      </c>
      <c r="C3809" s="34" t="s">
        <v>3346</v>
      </c>
      <c r="D3809" s="34" t="s">
        <v>5406</v>
      </c>
      <c r="E3809" s="35">
        <v>77.67</v>
      </c>
    </row>
    <row r="3810" spans="2:5" ht="50.1" customHeight="1">
      <c r="B3810" s="33">
        <v>92902</v>
      </c>
      <c r="C3810" s="34" t="s">
        <v>3347</v>
      </c>
      <c r="D3810" s="34" t="s">
        <v>5406</v>
      </c>
      <c r="E3810" s="35">
        <v>121.95</v>
      </c>
    </row>
    <row r="3811" spans="2:5" ht="50.1" customHeight="1">
      <c r="B3811" s="33">
        <v>92903</v>
      </c>
      <c r="C3811" s="34" t="s">
        <v>3348</v>
      </c>
      <c r="D3811" s="34" t="s">
        <v>5406</v>
      </c>
      <c r="E3811" s="35">
        <v>182.95</v>
      </c>
    </row>
    <row r="3812" spans="2:5" ht="50.1" customHeight="1">
      <c r="B3812" s="33">
        <v>92904</v>
      </c>
      <c r="C3812" s="34" t="s">
        <v>3349</v>
      </c>
      <c r="D3812" s="34" t="s">
        <v>5406</v>
      </c>
      <c r="E3812" s="35">
        <v>21.3</v>
      </c>
    </row>
    <row r="3813" spans="2:5" ht="50.1" customHeight="1">
      <c r="B3813" s="33">
        <v>92905</v>
      </c>
      <c r="C3813" s="34" t="s">
        <v>3350</v>
      </c>
      <c r="D3813" s="34" t="s">
        <v>5406</v>
      </c>
      <c r="E3813" s="35">
        <v>30.36</v>
      </c>
    </row>
    <row r="3814" spans="2:5" ht="50.1" customHeight="1">
      <c r="B3814" s="33">
        <v>92906</v>
      </c>
      <c r="C3814" s="34" t="s">
        <v>3351</v>
      </c>
      <c r="D3814" s="34" t="s">
        <v>5406</v>
      </c>
      <c r="E3814" s="35">
        <v>36.97</v>
      </c>
    </row>
    <row r="3815" spans="2:5" ht="50.1" customHeight="1">
      <c r="B3815" s="33">
        <v>92907</v>
      </c>
      <c r="C3815" s="34" t="s">
        <v>3352</v>
      </c>
      <c r="D3815" s="34" t="s">
        <v>5406</v>
      </c>
      <c r="E3815" s="35">
        <v>46.06</v>
      </c>
    </row>
    <row r="3816" spans="2:5" ht="50.1" customHeight="1">
      <c r="B3816" s="33">
        <v>92908</v>
      </c>
      <c r="C3816" s="34" t="s">
        <v>3353</v>
      </c>
      <c r="D3816" s="34" t="s">
        <v>5406</v>
      </c>
      <c r="E3816" s="35">
        <v>46.06</v>
      </c>
    </row>
    <row r="3817" spans="2:5" ht="50.1" customHeight="1">
      <c r="B3817" s="33">
        <v>92909</v>
      </c>
      <c r="C3817" s="34" t="s">
        <v>3354</v>
      </c>
      <c r="D3817" s="34" t="s">
        <v>5406</v>
      </c>
      <c r="E3817" s="35">
        <v>46.06</v>
      </c>
    </row>
    <row r="3818" spans="2:5" ht="50.1" customHeight="1">
      <c r="B3818" s="33">
        <v>92910</v>
      </c>
      <c r="C3818" s="34" t="s">
        <v>3355</v>
      </c>
      <c r="D3818" s="34" t="s">
        <v>5406</v>
      </c>
      <c r="E3818" s="35">
        <v>66.959999999999994</v>
      </c>
    </row>
    <row r="3819" spans="2:5" ht="50.1" customHeight="1">
      <c r="B3819" s="33">
        <v>92911</v>
      </c>
      <c r="C3819" s="34" t="s">
        <v>3356</v>
      </c>
      <c r="D3819" s="34" t="s">
        <v>5406</v>
      </c>
      <c r="E3819" s="35">
        <v>66.959999999999994</v>
      </c>
    </row>
    <row r="3820" spans="2:5" ht="50.1" customHeight="1">
      <c r="B3820" s="33">
        <v>92912</v>
      </c>
      <c r="C3820" s="34" t="s">
        <v>3357</v>
      </c>
      <c r="D3820" s="34" t="s">
        <v>5406</v>
      </c>
      <c r="E3820" s="35">
        <v>90.09</v>
      </c>
    </row>
    <row r="3821" spans="2:5" ht="50.1" customHeight="1">
      <c r="B3821" s="33">
        <v>92913</v>
      </c>
      <c r="C3821" s="34" t="s">
        <v>3358</v>
      </c>
      <c r="D3821" s="34" t="s">
        <v>5406</v>
      </c>
      <c r="E3821" s="35">
        <v>91.95</v>
      </c>
    </row>
    <row r="3822" spans="2:5" ht="50.1" customHeight="1">
      <c r="B3822" s="33">
        <v>92914</v>
      </c>
      <c r="C3822" s="34" t="s">
        <v>3359</v>
      </c>
      <c r="D3822" s="34" t="s">
        <v>5406</v>
      </c>
      <c r="E3822" s="35">
        <v>91.95</v>
      </c>
    </row>
    <row r="3823" spans="2:5" ht="50.1" customHeight="1">
      <c r="B3823" s="33">
        <v>92918</v>
      </c>
      <c r="C3823" s="34" t="s">
        <v>3360</v>
      </c>
      <c r="D3823" s="34" t="s">
        <v>5406</v>
      </c>
      <c r="E3823" s="35">
        <v>24.3</v>
      </c>
    </row>
    <row r="3824" spans="2:5" ht="50.1" customHeight="1">
      <c r="B3824" s="33">
        <v>92920</v>
      </c>
      <c r="C3824" s="34" t="s">
        <v>3361</v>
      </c>
      <c r="D3824" s="34" t="s">
        <v>5406</v>
      </c>
      <c r="E3824" s="35">
        <v>24.47</v>
      </c>
    </row>
    <row r="3825" spans="2:5" ht="50.1" customHeight="1">
      <c r="B3825" s="33">
        <v>92925</v>
      </c>
      <c r="C3825" s="34" t="s">
        <v>3362</v>
      </c>
      <c r="D3825" s="34" t="s">
        <v>5406</v>
      </c>
      <c r="E3825" s="35">
        <v>30.17</v>
      </c>
    </row>
    <row r="3826" spans="2:5" ht="50.1" customHeight="1">
      <c r="B3826" s="33">
        <v>92926</v>
      </c>
      <c r="C3826" s="34" t="s">
        <v>3363</v>
      </c>
      <c r="D3826" s="34" t="s">
        <v>5406</v>
      </c>
      <c r="E3826" s="35">
        <v>30.16</v>
      </c>
    </row>
    <row r="3827" spans="2:5" ht="50.1" customHeight="1">
      <c r="B3827" s="33">
        <v>92927</v>
      </c>
      <c r="C3827" s="34" t="s">
        <v>3364</v>
      </c>
      <c r="D3827" s="34" t="s">
        <v>5406</v>
      </c>
      <c r="E3827" s="35">
        <v>30.16</v>
      </c>
    </row>
    <row r="3828" spans="2:5" ht="50.1" customHeight="1">
      <c r="B3828" s="33">
        <v>92928</v>
      </c>
      <c r="C3828" s="34" t="s">
        <v>3365</v>
      </c>
      <c r="D3828" s="34" t="s">
        <v>5406</v>
      </c>
      <c r="E3828" s="35">
        <v>34.520000000000003</v>
      </c>
    </row>
    <row r="3829" spans="2:5" ht="50.1" customHeight="1">
      <c r="B3829" s="33">
        <v>92929</v>
      </c>
      <c r="C3829" s="34" t="s">
        <v>3366</v>
      </c>
      <c r="D3829" s="34" t="s">
        <v>5406</v>
      </c>
      <c r="E3829" s="35">
        <v>34.520000000000003</v>
      </c>
    </row>
    <row r="3830" spans="2:5" ht="50.1" customHeight="1">
      <c r="B3830" s="33">
        <v>92930</v>
      </c>
      <c r="C3830" s="34" t="s">
        <v>3367</v>
      </c>
      <c r="D3830" s="34" t="s">
        <v>5406</v>
      </c>
      <c r="E3830" s="35">
        <v>34.520000000000003</v>
      </c>
    </row>
    <row r="3831" spans="2:5" ht="50.1" customHeight="1">
      <c r="B3831" s="33">
        <v>92931</v>
      </c>
      <c r="C3831" s="34" t="s">
        <v>3368</v>
      </c>
      <c r="D3831" s="34" t="s">
        <v>5406</v>
      </c>
      <c r="E3831" s="35">
        <v>46.03</v>
      </c>
    </row>
    <row r="3832" spans="2:5" ht="50.1" customHeight="1">
      <c r="B3832" s="33">
        <v>92932</v>
      </c>
      <c r="C3832" s="34" t="s">
        <v>3369</v>
      </c>
      <c r="D3832" s="34" t="s">
        <v>5406</v>
      </c>
      <c r="E3832" s="35">
        <v>46.03</v>
      </c>
    </row>
    <row r="3833" spans="2:5" ht="50.1" customHeight="1">
      <c r="B3833" s="33">
        <v>92933</v>
      </c>
      <c r="C3833" s="34" t="s">
        <v>3370</v>
      </c>
      <c r="D3833" s="34" t="s">
        <v>5406</v>
      </c>
      <c r="E3833" s="35">
        <v>46.03</v>
      </c>
    </row>
    <row r="3834" spans="2:5" ht="50.1" customHeight="1">
      <c r="B3834" s="33">
        <v>92934</v>
      </c>
      <c r="C3834" s="34" t="s">
        <v>3371</v>
      </c>
      <c r="D3834" s="34" t="s">
        <v>5406</v>
      </c>
      <c r="E3834" s="35">
        <v>68.040000000000006</v>
      </c>
    </row>
    <row r="3835" spans="2:5" ht="50.1" customHeight="1">
      <c r="B3835" s="33">
        <v>92935</v>
      </c>
      <c r="C3835" s="34" t="s">
        <v>3372</v>
      </c>
      <c r="D3835" s="34" t="s">
        <v>5406</v>
      </c>
      <c r="E3835" s="35">
        <v>68.040000000000006</v>
      </c>
    </row>
    <row r="3836" spans="2:5" ht="50.1" customHeight="1">
      <c r="B3836" s="33">
        <v>92936</v>
      </c>
      <c r="C3836" s="34" t="s">
        <v>3373</v>
      </c>
      <c r="D3836" s="34" t="s">
        <v>5406</v>
      </c>
      <c r="E3836" s="35">
        <v>94.16</v>
      </c>
    </row>
    <row r="3837" spans="2:5" ht="50.1" customHeight="1">
      <c r="B3837" s="33">
        <v>92937</v>
      </c>
      <c r="C3837" s="34" t="s">
        <v>3374</v>
      </c>
      <c r="D3837" s="34" t="s">
        <v>5406</v>
      </c>
      <c r="E3837" s="35">
        <v>94.16</v>
      </c>
    </row>
    <row r="3838" spans="2:5" ht="50.1" customHeight="1">
      <c r="B3838" s="33">
        <v>92938</v>
      </c>
      <c r="C3838" s="34" t="s">
        <v>3375</v>
      </c>
      <c r="D3838" s="34" t="s">
        <v>5406</v>
      </c>
      <c r="E3838" s="35">
        <v>18.32</v>
      </c>
    </row>
    <row r="3839" spans="2:5" ht="50.1" customHeight="1">
      <c r="B3839" s="33">
        <v>92939</v>
      </c>
      <c r="C3839" s="34" t="s">
        <v>3376</v>
      </c>
      <c r="D3839" s="34" t="s">
        <v>5406</v>
      </c>
      <c r="E3839" s="35">
        <v>18.489999999999998</v>
      </c>
    </row>
    <row r="3840" spans="2:5" ht="50.1" customHeight="1">
      <c r="B3840" s="33">
        <v>92940</v>
      </c>
      <c r="C3840" s="34" t="s">
        <v>3377</v>
      </c>
      <c r="D3840" s="34" t="s">
        <v>5406</v>
      </c>
      <c r="E3840" s="35">
        <v>23.35</v>
      </c>
    </row>
    <row r="3841" spans="2:5" ht="50.1" customHeight="1">
      <c r="B3841" s="33">
        <v>92941</v>
      </c>
      <c r="C3841" s="34" t="s">
        <v>3378</v>
      </c>
      <c r="D3841" s="34" t="s">
        <v>5406</v>
      </c>
      <c r="E3841" s="35">
        <v>23.34</v>
      </c>
    </row>
    <row r="3842" spans="2:5" ht="50.1" customHeight="1">
      <c r="B3842" s="33">
        <v>92942</v>
      </c>
      <c r="C3842" s="34" t="s">
        <v>3379</v>
      </c>
      <c r="D3842" s="34" t="s">
        <v>5406</v>
      </c>
      <c r="E3842" s="35">
        <v>23.34</v>
      </c>
    </row>
    <row r="3843" spans="2:5" ht="50.1" customHeight="1">
      <c r="B3843" s="33">
        <v>92943</v>
      </c>
      <c r="C3843" s="34" t="s">
        <v>3380</v>
      </c>
      <c r="D3843" s="34" t="s">
        <v>5406</v>
      </c>
      <c r="E3843" s="35">
        <v>26.75</v>
      </c>
    </row>
    <row r="3844" spans="2:5" ht="50.1" customHeight="1">
      <c r="B3844" s="33">
        <v>92944</v>
      </c>
      <c r="C3844" s="34" t="s">
        <v>3381</v>
      </c>
      <c r="D3844" s="34" t="s">
        <v>5406</v>
      </c>
      <c r="E3844" s="35">
        <v>26.75</v>
      </c>
    </row>
    <row r="3845" spans="2:5" ht="50.1" customHeight="1">
      <c r="B3845" s="33">
        <v>92945</v>
      </c>
      <c r="C3845" s="34" t="s">
        <v>3382</v>
      </c>
      <c r="D3845" s="34" t="s">
        <v>5406</v>
      </c>
      <c r="E3845" s="35">
        <v>26.75</v>
      </c>
    </row>
    <row r="3846" spans="2:5" ht="50.1" customHeight="1">
      <c r="B3846" s="33">
        <v>92946</v>
      </c>
      <c r="C3846" s="34" t="s">
        <v>3383</v>
      </c>
      <c r="D3846" s="34" t="s">
        <v>5406</v>
      </c>
      <c r="E3846" s="35">
        <v>37.090000000000003</v>
      </c>
    </row>
    <row r="3847" spans="2:5" ht="50.1" customHeight="1">
      <c r="B3847" s="33">
        <v>92947</v>
      </c>
      <c r="C3847" s="34" t="s">
        <v>3384</v>
      </c>
      <c r="D3847" s="34" t="s">
        <v>5406</v>
      </c>
      <c r="E3847" s="35">
        <v>37.090000000000003</v>
      </c>
    </row>
    <row r="3848" spans="2:5" ht="50.1" customHeight="1">
      <c r="B3848" s="33">
        <v>92948</v>
      </c>
      <c r="C3848" s="34" t="s">
        <v>3385</v>
      </c>
      <c r="D3848" s="34" t="s">
        <v>5406</v>
      </c>
      <c r="E3848" s="35">
        <v>37.090000000000003</v>
      </c>
    </row>
    <row r="3849" spans="2:5" ht="50.1" customHeight="1">
      <c r="B3849" s="33">
        <v>92949</v>
      </c>
      <c r="C3849" s="34" t="s">
        <v>3386</v>
      </c>
      <c r="D3849" s="34" t="s">
        <v>5406</v>
      </c>
      <c r="E3849" s="35">
        <v>57.32</v>
      </c>
    </row>
    <row r="3850" spans="2:5" ht="50.1" customHeight="1">
      <c r="B3850" s="33">
        <v>92950</v>
      </c>
      <c r="C3850" s="34" t="s">
        <v>3387</v>
      </c>
      <c r="D3850" s="34" t="s">
        <v>5406</v>
      </c>
      <c r="E3850" s="35">
        <v>57.32</v>
      </c>
    </row>
    <row r="3851" spans="2:5" ht="50.1" customHeight="1">
      <c r="B3851" s="33">
        <v>92951</v>
      </c>
      <c r="C3851" s="34" t="s">
        <v>3388</v>
      </c>
      <c r="D3851" s="34" t="s">
        <v>5406</v>
      </c>
      <c r="E3851" s="35">
        <v>81.7</v>
      </c>
    </row>
    <row r="3852" spans="2:5" ht="50.1" customHeight="1">
      <c r="B3852" s="33">
        <v>92952</v>
      </c>
      <c r="C3852" s="34" t="s">
        <v>3389</v>
      </c>
      <c r="D3852" s="34" t="s">
        <v>5406</v>
      </c>
      <c r="E3852" s="35">
        <v>81.7</v>
      </c>
    </row>
    <row r="3853" spans="2:5" ht="50.1" customHeight="1">
      <c r="B3853" s="33">
        <v>92953</v>
      </c>
      <c r="C3853" s="34" t="s">
        <v>3390</v>
      </c>
      <c r="D3853" s="34" t="s">
        <v>5406</v>
      </c>
      <c r="E3853" s="35">
        <v>15.78</v>
      </c>
    </row>
    <row r="3854" spans="2:5" ht="50.1" customHeight="1">
      <c r="B3854" s="33">
        <v>93050</v>
      </c>
      <c r="C3854" s="34" t="s">
        <v>3391</v>
      </c>
      <c r="D3854" s="34" t="s">
        <v>5406</v>
      </c>
      <c r="E3854" s="35">
        <v>7.11</v>
      </c>
    </row>
    <row r="3855" spans="2:5" ht="50.1" customHeight="1">
      <c r="B3855" s="33">
        <v>93051</v>
      </c>
      <c r="C3855" s="34" t="s">
        <v>3392</v>
      </c>
      <c r="D3855" s="34" t="s">
        <v>5406</v>
      </c>
      <c r="E3855" s="35">
        <v>6.58</v>
      </c>
    </row>
    <row r="3856" spans="2:5" ht="50.1" customHeight="1">
      <c r="B3856" s="33">
        <v>93052</v>
      </c>
      <c r="C3856" s="34" t="s">
        <v>3393</v>
      </c>
      <c r="D3856" s="34" t="s">
        <v>5406</v>
      </c>
      <c r="E3856" s="35">
        <v>306.49</v>
      </c>
    </row>
    <row r="3857" spans="2:5" ht="50.1" customHeight="1">
      <c r="B3857" s="33">
        <v>93054</v>
      </c>
      <c r="C3857" s="34" t="s">
        <v>3394</v>
      </c>
      <c r="D3857" s="34" t="s">
        <v>5406</v>
      </c>
      <c r="E3857" s="35">
        <v>13.35</v>
      </c>
    </row>
    <row r="3858" spans="2:5" ht="50.1" customHeight="1">
      <c r="B3858" s="33">
        <v>93055</v>
      </c>
      <c r="C3858" s="34" t="s">
        <v>3395</v>
      </c>
      <c r="D3858" s="34" t="s">
        <v>5406</v>
      </c>
      <c r="E3858" s="35">
        <v>26.93</v>
      </c>
    </row>
    <row r="3859" spans="2:5" ht="50.1" customHeight="1">
      <c r="B3859" s="33">
        <v>93056</v>
      </c>
      <c r="C3859" s="34" t="s">
        <v>3396</v>
      </c>
      <c r="D3859" s="34" t="s">
        <v>5406</v>
      </c>
      <c r="E3859" s="35">
        <v>10.32</v>
      </c>
    </row>
    <row r="3860" spans="2:5" ht="50.1" customHeight="1">
      <c r="B3860" s="33">
        <v>93057</v>
      </c>
      <c r="C3860" s="34" t="s">
        <v>3397</v>
      </c>
      <c r="D3860" s="34" t="s">
        <v>5406</v>
      </c>
      <c r="E3860" s="35">
        <v>9.0500000000000007</v>
      </c>
    </row>
    <row r="3861" spans="2:5" ht="50.1" customHeight="1">
      <c r="B3861" s="33">
        <v>93058</v>
      </c>
      <c r="C3861" s="34" t="s">
        <v>3398</v>
      </c>
      <c r="D3861" s="34" t="s">
        <v>5406</v>
      </c>
      <c r="E3861" s="35">
        <v>337.06</v>
      </c>
    </row>
    <row r="3862" spans="2:5" ht="50.1" customHeight="1">
      <c r="B3862" s="33">
        <v>93059</v>
      </c>
      <c r="C3862" s="34" t="s">
        <v>3399</v>
      </c>
      <c r="D3862" s="34" t="s">
        <v>5406</v>
      </c>
      <c r="E3862" s="35">
        <v>18.28</v>
      </c>
    </row>
    <row r="3863" spans="2:5" ht="50.1" customHeight="1">
      <c r="B3863" s="33">
        <v>93060</v>
      </c>
      <c r="C3863" s="34" t="s">
        <v>3400</v>
      </c>
      <c r="D3863" s="34" t="s">
        <v>5406</v>
      </c>
      <c r="E3863" s="35">
        <v>46.78</v>
      </c>
    </row>
    <row r="3864" spans="2:5" ht="50.1" customHeight="1">
      <c r="B3864" s="33">
        <v>93061</v>
      </c>
      <c r="C3864" s="34" t="s">
        <v>3401</v>
      </c>
      <c r="D3864" s="34" t="s">
        <v>5406</v>
      </c>
      <c r="E3864" s="35">
        <v>19.100000000000001</v>
      </c>
    </row>
    <row r="3865" spans="2:5" ht="50.1" customHeight="1">
      <c r="B3865" s="33">
        <v>93062</v>
      </c>
      <c r="C3865" s="34" t="s">
        <v>3402</v>
      </c>
      <c r="D3865" s="34" t="s">
        <v>5406</v>
      </c>
      <c r="E3865" s="35">
        <v>16.64</v>
      </c>
    </row>
    <row r="3866" spans="2:5" ht="50.1" customHeight="1">
      <c r="B3866" s="33">
        <v>93063</v>
      </c>
      <c r="C3866" s="34" t="s">
        <v>3403</v>
      </c>
      <c r="D3866" s="34" t="s">
        <v>5406</v>
      </c>
      <c r="E3866" s="35">
        <v>386.08</v>
      </c>
    </row>
    <row r="3867" spans="2:5" ht="50.1" customHeight="1">
      <c r="B3867" s="33">
        <v>93064</v>
      </c>
      <c r="C3867" s="34" t="s">
        <v>3404</v>
      </c>
      <c r="D3867" s="34" t="s">
        <v>5406</v>
      </c>
      <c r="E3867" s="35">
        <v>29.32</v>
      </c>
    </row>
    <row r="3868" spans="2:5" ht="50.1" customHeight="1">
      <c r="B3868" s="33">
        <v>93065</v>
      </c>
      <c r="C3868" s="34" t="s">
        <v>3405</v>
      </c>
      <c r="D3868" s="34" t="s">
        <v>5406</v>
      </c>
      <c r="E3868" s="35">
        <v>27.5</v>
      </c>
    </row>
    <row r="3869" spans="2:5" ht="50.1" customHeight="1">
      <c r="B3869" s="33">
        <v>93066</v>
      </c>
      <c r="C3869" s="34" t="s">
        <v>3406</v>
      </c>
      <c r="D3869" s="34" t="s">
        <v>5406</v>
      </c>
      <c r="E3869" s="35">
        <v>484.6</v>
      </c>
    </row>
    <row r="3870" spans="2:5" ht="50.1" customHeight="1">
      <c r="B3870" s="33">
        <v>93067</v>
      </c>
      <c r="C3870" s="34" t="s">
        <v>3407</v>
      </c>
      <c r="D3870" s="34" t="s">
        <v>5406</v>
      </c>
      <c r="E3870" s="35">
        <v>43.37</v>
      </c>
    </row>
    <row r="3871" spans="2:5" ht="50.1" customHeight="1">
      <c r="B3871" s="33">
        <v>93068</v>
      </c>
      <c r="C3871" s="34" t="s">
        <v>3408</v>
      </c>
      <c r="D3871" s="34" t="s">
        <v>5406</v>
      </c>
      <c r="E3871" s="35">
        <v>38.020000000000003</v>
      </c>
    </row>
    <row r="3872" spans="2:5" ht="50.1" customHeight="1">
      <c r="B3872" s="33">
        <v>93069</v>
      </c>
      <c r="C3872" s="34" t="s">
        <v>3409</v>
      </c>
      <c r="D3872" s="34" t="s">
        <v>5406</v>
      </c>
      <c r="E3872" s="35">
        <v>671.53</v>
      </c>
    </row>
    <row r="3873" spans="2:5" ht="50.1" customHeight="1">
      <c r="B3873" s="33">
        <v>93070</v>
      </c>
      <c r="C3873" s="34" t="s">
        <v>3410</v>
      </c>
      <c r="D3873" s="34" t="s">
        <v>5406</v>
      </c>
      <c r="E3873" s="35">
        <v>108.64</v>
      </c>
    </row>
    <row r="3874" spans="2:5" ht="50.1" customHeight="1">
      <c r="B3874" s="33">
        <v>93071</v>
      </c>
      <c r="C3874" s="34" t="s">
        <v>3411</v>
      </c>
      <c r="D3874" s="34" t="s">
        <v>5406</v>
      </c>
      <c r="E3874" s="35">
        <v>100.93</v>
      </c>
    </row>
    <row r="3875" spans="2:5" ht="50.1" customHeight="1">
      <c r="B3875" s="33">
        <v>93072</v>
      </c>
      <c r="C3875" s="34" t="s">
        <v>3412</v>
      </c>
      <c r="D3875" s="34" t="s">
        <v>5406</v>
      </c>
      <c r="E3875" s="35">
        <v>885.94</v>
      </c>
    </row>
    <row r="3876" spans="2:5" ht="50.1" customHeight="1">
      <c r="B3876" s="33">
        <v>93073</v>
      </c>
      <c r="C3876" s="34" t="s">
        <v>3413</v>
      </c>
      <c r="D3876" s="34" t="s">
        <v>5406</v>
      </c>
      <c r="E3876" s="35">
        <v>49.31</v>
      </c>
    </row>
    <row r="3877" spans="2:5" ht="50.1" customHeight="1">
      <c r="B3877" s="33">
        <v>93074</v>
      </c>
      <c r="C3877" s="34" t="s">
        <v>3414</v>
      </c>
      <c r="D3877" s="34" t="s">
        <v>5406</v>
      </c>
      <c r="E3877" s="35">
        <v>8</v>
      </c>
    </row>
    <row r="3878" spans="2:5" ht="50.1" customHeight="1">
      <c r="B3878" s="33">
        <v>93075</v>
      </c>
      <c r="C3878" s="34" t="s">
        <v>3415</v>
      </c>
      <c r="D3878" s="34" t="s">
        <v>5406</v>
      </c>
      <c r="E3878" s="35">
        <v>13.09</v>
      </c>
    </row>
    <row r="3879" spans="2:5" ht="50.1" customHeight="1">
      <c r="B3879" s="33">
        <v>93076</v>
      </c>
      <c r="C3879" s="34" t="s">
        <v>3416</v>
      </c>
      <c r="D3879" s="34" t="s">
        <v>5406</v>
      </c>
      <c r="E3879" s="35">
        <v>12.76</v>
      </c>
    </row>
    <row r="3880" spans="2:5" ht="50.1" customHeight="1">
      <c r="B3880" s="33">
        <v>93077</v>
      </c>
      <c r="C3880" s="34" t="s">
        <v>3417</v>
      </c>
      <c r="D3880" s="34" t="s">
        <v>5406</v>
      </c>
      <c r="E3880" s="35">
        <v>18.47</v>
      </c>
    </row>
    <row r="3881" spans="2:5" ht="50.1" customHeight="1">
      <c r="B3881" s="33">
        <v>93078</v>
      </c>
      <c r="C3881" s="34" t="s">
        <v>3418</v>
      </c>
      <c r="D3881" s="34" t="s">
        <v>5406</v>
      </c>
      <c r="E3881" s="35">
        <v>19.97</v>
      </c>
    </row>
    <row r="3882" spans="2:5" ht="50.1" customHeight="1">
      <c r="B3882" s="33">
        <v>93079</v>
      </c>
      <c r="C3882" s="34" t="s">
        <v>3419</v>
      </c>
      <c r="D3882" s="34" t="s">
        <v>5406</v>
      </c>
      <c r="E3882" s="35">
        <v>17.72</v>
      </c>
    </row>
    <row r="3883" spans="2:5" ht="50.1" customHeight="1">
      <c r="B3883" s="33">
        <v>93080</v>
      </c>
      <c r="C3883" s="34" t="s">
        <v>3420</v>
      </c>
      <c r="D3883" s="34" t="s">
        <v>5406</v>
      </c>
      <c r="E3883" s="35">
        <v>5.23</v>
      </c>
    </row>
    <row r="3884" spans="2:5" ht="50.1" customHeight="1">
      <c r="B3884" s="33">
        <v>93081</v>
      </c>
      <c r="C3884" s="34" t="s">
        <v>3421</v>
      </c>
      <c r="D3884" s="34" t="s">
        <v>5406</v>
      </c>
      <c r="E3884" s="35">
        <v>11.68</v>
      </c>
    </row>
    <row r="3885" spans="2:5" ht="50.1" customHeight="1">
      <c r="B3885" s="33">
        <v>93082</v>
      </c>
      <c r="C3885" s="34" t="s">
        <v>3422</v>
      </c>
      <c r="D3885" s="34" t="s">
        <v>5406</v>
      </c>
      <c r="E3885" s="35">
        <v>14.25</v>
      </c>
    </row>
    <row r="3886" spans="2:5" ht="50.1" customHeight="1">
      <c r="B3886" s="33">
        <v>93083</v>
      </c>
      <c r="C3886" s="34" t="s">
        <v>3423</v>
      </c>
      <c r="D3886" s="34" t="s">
        <v>5406</v>
      </c>
      <c r="E3886" s="35">
        <v>265.08999999999997</v>
      </c>
    </row>
    <row r="3887" spans="2:5" ht="50.1" customHeight="1">
      <c r="B3887" s="33">
        <v>93084</v>
      </c>
      <c r="C3887" s="34" t="s">
        <v>3424</v>
      </c>
      <c r="D3887" s="34" t="s">
        <v>5406</v>
      </c>
      <c r="E3887" s="35">
        <v>8.4600000000000009</v>
      </c>
    </row>
    <row r="3888" spans="2:5" ht="50.1" customHeight="1">
      <c r="B3888" s="33">
        <v>93085</v>
      </c>
      <c r="C3888" s="34" t="s">
        <v>3425</v>
      </c>
      <c r="D3888" s="34" t="s">
        <v>5406</v>
      </c>
      <c r="E3888" s="35">
        <v>7.93</v>
      </c>
    </row>
    <row r="3889" spans="2:5" ht="50.1" customHeight="1">
      <c r="B3889" s="33">
        <v>93086</v>
      </c>
      <c r="C3889" s="34" t="s">
        <v>3426</v>
      </c>
      <c r="D3889" s="34" t="s">
        <v>5406</v>
      </c>
      <c r="E3889" s="35">
        <v>307.83999999999997</v>
      </c>
    </row>
    <row r="3890" spans="2:5" ht="50.1" customHeight="1">
      <c r="B3890" s="33">
        <v>93087</v>
      </c>
      <c r="C3890" s="34" t="s">
        <v>3427</v>
      </c>
      <c r="D3890" s="34" t="s">
        <v>5406</v>
      </c>
      <c r="E3890" s="35">
        <v>12.71</v>
      </c>
    </row>
    <row r="3891" spans="2:5" ht="50.1" customHeight="1">
      <c r="B3891" s="33">
        <v>93088</v>
      </c>
      <c r="C3891" s="34" t="s">
        <v>3428</v>
      </c>
      <c r="D3891" s="34" t="s">
        <v>5406</v>
      </c>
      <c r="E3891" s="35">
        <v>14.79</v>
      </c>
    </row>
    <row r="3892" spans="2:5" ht="50.1" customHeight="1">
      <c r="B3892" s="33">
        <v>93089</v>
      </c>
      <c r="C3892" s="34" t="s">
        <v>3429</v>
      </c>
      <c r="D3892" s="34" t="s">
        <v>5406</v>
      </c>
      <c r="E3892" s="35">
        <v>28.28</v>
      </c>
    </row>
    <row r="3893" spans="2:5" ht="50.1" customHeight="1">
      <c r="B3893" s="33">
        <v>93090</v>
      </c>
      <c r="C3893" s="34" t="s">
        <v>3430</v>
      </c>
      <c r="D3893" s="34" t="s">
        <v>5406</v>
      </c>
      <c r="E3893" s="35">
        <v>11.67</v>
      </c>
    </row>
    <row r="3894" spans="2:5" ht="50.1" customHeight="1">
      <c r="B3894" s="33">
        <v>93091</v>
      </c>
      <c r="C3894" s="34" t="s">
        <v>3431</v>
      </c>
      <c r="D3894" s="34" t="s">
        <v>5406</v>
      </c>
      <c r="E3894" s="35">
        <v>10.4</v>
      </c>
    </row>
    <row r="3895" spans="2:5" ht="50.1" customHeight="1">
      <c r="B3895" s="33">
        <v>93092</v>
      </c>
      <c r="C3895" s="34" t="s">
        <v>3432</v>
      </c>
      <c r="D3895" s="34" t="s">
        <v>5406</v>
      </c>
      <c r="E3895" s="35">
        <v>338.41</v>
      </c>
    </row>
    <row r="3896" spans="2:5" ht="50.1" customHeight="1">
      <c r="B3896" s="33">
        <v>93093</v>
      </c>
      <c r="C3896" s="34" t="s">
        <v>3433</v>
      </c>
      <c r="D3896" s="34" t="s">
        <v>5406</v>
      </c>
      <c r="E3896" s="35">
        <v>19.63</v>
      </c>
    </row>
    <row r="3897" spans="2:5" ht="50.1" customHeight="1">
      <c r="B3897" s="33">
        <v>93094</v>
      </c>
      <c r="C3897" s="34" t="s">
        <v>3434</v>
      </c>
      <c r="D3897" s="34" t="s">
        <v>5406</v>
      </c>
      <c r="E3897" s="35">
        <v>48.13</v>
      </c>
    </row>
    <row r="3898" spans="2:5" ht="50.1" customHeight="1">
      <c r="B3898" s="33">
        <v>93095</v>
      </c>
      <c r="C3898" s="34" t="s">
        <v>3435</v>
      </c>
      <c r="D3898" s="34" t="s">
        <v>5406</v>
      </c>
      <c r="E3898" s="35">
        <v>36.57</v>
      </c>
    </row>
    <row r="3899" spans="2:5" ht="50.1" customHeight="1">
      <c r="B3899" s="33">
        <v>93096</v>
      </c>
      <c r="C3899" s="34" t="s">
        <v>3436</v>
      </c>
      <c r="D3899" s="34" t="s">
        <v>5406</v>
      </c>
      <c r="E3899" s="35">
        <v>51.97</v>
      </c>
    </row>
    <row r="3900" spans="2:5" ht="50.1" customHeight="1">
      <c r="B3900" s="33">
        <v>93097</v>
      </c>
      <c r="C3900" s="34" t="s">
        <v>3437</v>
      </c>
      <c r="D3900" s="34" t="s">
        <v>5406</v>
      </c>
      <c r="E3900" s="35">
        <v>8.17</v>
      </c>
    </row>
    <row r="3901" spans="2:5" ht="50.1" customHeight="1">
      <c r="B3901" s="33">
        <v>93098</v>
      </c>
      <c r="C3901" s="34" t="s">
        <v>3438</v>
      </c>
      <c r="D3901" s="34" t="s">
        <v>5406</v>
      </c>
      <c r="E3901" s="35">
        <v>13.26</v>
      </c>
    </row>
    <row r="3902" spans="2:5" ht="50.1" customHeight="1">
      <c r="B3902" s="33">
        <v>93099</v>
      </c>
      <c r="C3902" s="34" t="s">
        <v>3439</v>
      </c>
      <c r="D3902" s="34" t="s">
        <v>5406</v>
      </c>
      <c r="E3902" s="35">
        <v>14.59</v>
      </c>
    </row>
    <row r="3903" spans="2:5" ht="50.1" customHeight="1">
      <c r="B3903" s="33">
        <v>93100</v>
      </c>
      <c r="C3903" s="34" t="s">
        <v>3440</v>
      </c>
      <c r="D3903" s="34" t="s">
        <v>5406</v>
      </c>
      <c r="E3903" s="35">
        <v>20.3</v>
      </c>
    </row>
    <row r="3904" spans="2:5" ht="50.1" customHeight="1">
      <c r="B3904" s="33">
        <v>93101</v>
      </c>
      <c r="C3904" s="34" t="s">
        <v>3441</v>
      </c>
      <c r="D3904" s="34" t="s">
        <v>5406</v>
      </c>
      <c r="E3904" s="35">
        <v>21.8</v>
      </c>
    </row>
    <row r="3905" spans="2:5" ht="50.1" customHeight="1">
      <c r="B3905" s="33">
        <v>93102</v>
      </c>
      <c r="C3905" s="34" t="s">
        <v>3442</v>
      </c>
      <c r="D3905" s="34" t="s">
        <v>5406</v>
      </c>
      <c r="E3905" s="35">
        <v>19.39</v>
      </c>
    </row>
    <row r="3906" spans="2:5" ht="50.1" customHeight="1">
      <c r="B3906" s="33">
        <v>93103</v>
      </c>
      <c r="C3906" s="34" t="s">
        <v>3443</v>
      </c>
      <c r="D3906" s="34" t="s">
        <v>5406</v>
      </c>
      <c r="E3906" s="35">
        <v>5.36</v>
      </c>
    </row>
    <row r="3907" spans="2:5" ht="50.1" customHeight="1">
      <c r="B3907" s="33">
        <v>93104</v>
      </c>
      <c r="C3907" s="34" t="s">
        <v>3444</v>
      </c>
      <c r="D3907" s="34" t="s">
        <v>5406</v>
      </c>
      <c r="E3907" s="35">
        <v>11.81</v>
      </c>
    </row>
    <row r="3908" spans="2:5" ht="50.1" customHeight="1">
      <c r="B3908" s="33">
        <v>93105</v>
      </c>
      <c r="C3908" s="34" t="s">
        <v>3445</v>
      </c>
      <c r="D3908" s="34" t="s">
        <v>5406</v>
      </c>
      <c r="E3908" s="35">
        <v>14.38</v>
      </c>
    </row>
    <row r="3909" spans="2:5" ht="50.1" customHeight="1">
      <c r="B3909" s="33">
        <v>93106</v>
      </c>
      <c r="C3909" s="34" t="s">
        <v>3446</v>
      </c>
      <c r="D3909" s="34" t="s">
        <v>5406</v>
      </c>
      <c r="E3909" s="35">
        <v>265.22000000000003</v>
      </c>
    </row>
    <row r="3910" spans="2:5" ht="50.1" customHeight="1">
      <c r="B3910" s="33">
        <v>93107</v>
      </c>
      <c r="C3910" s="34" t="s">
        <v>3447</v>
      </c>
      <c r="D3910" s="34" t="s">
        <v>5406</v>
      </c>
      <c r="E3910" s="35">
        <v>9.66</v>
      </c>
    </row>
    <row r="3911" spans="2:5" ht="50.1" customHeight="1">
      <c r="B3911" s="33">
        <v>93108</v>
      </c>
      <c r="C3911" s="34" t="s">
        <v>3448</v>
      </c>
      <c r="D3911" s="34" t="s">
        <v>5406</v>
      </c>
      <c r="E3911" s="35">
        <v>9.1300000000000008</v>
      </c>
    </row>
    <row r="3912" spans="2:5" ht="50.1" customHeight="1">
      <c r="B3912" s="33">
        <v>93109</v>
      </c>
      <c r="C3912" s="34" t="s">
        <v>3449</v>
      </c>
      <c r="D3912" s="34" t="s">
        <v>5406</v>
      </c>
      <c r="E3912" s="35">
        <v>309.04000000000002</v>
      </c>
    </row>
    <row r="3913" spans="2:5" ht="50.1" customHeight="1">
      <c r="B3913" s="33">
        <v>93110</v>
      </c>
      <c r="C3913" s="34" t="s">
        <v>3450</v>
      </c>
      <c r="D3913" s="34" t="s">
        <v>5406</v>
      </c>
      <c r="E3913" s="35">
        <v>13.91</v>
      </c>
    </row>
    <row r="3914" spans="2:5" ht="50.1" customHeight="1">
      <c r="B3914" s="33">
        <v>93111</v>
      </c>
      <c r="C3914" s="34" t="s">
        <v>3451</v>
      </c>
      <c r="D3914" s="34" t="s">
        <v>5406</v>
      </c>
      <c r="E3914" s="35">
        <v>15.9</v>
      </c>
    </row>
    <row r="3915" spans="2:5" ht="50.1" customHeight="1">
      <c r="B3915" s="33">
        <v>93112</v>
      </c>
      <c r="C3915" s="34" t="s">
        <v>3452</v>
      </c>
      <c r="D3915" s="34" t="s">
        <v>5406</v>
      </c>
      <c r="E3915" s="35">
        <v>29.48</v>
      </c>
    </row>
    <row r="3916" spans="2:5" ht="50.1" customHeight="1">
      <c r="B3916" s="33">
        <v>93113</v>
      </c>
      <c r="C3916" s="34" t="s">
        <v>3453</v>
      </c>
      <c r="D3916" s="34" t="s">
        <v>5406</v>
      </c>
      <c r="E3916" s="35">
        <v>13.84</v>
      </c>
    </row>
    <row r="3917" spans="2:5" ht="50.1" customHeight="1">
      <c r="B3917" s="33">
        <v>93114</v>
      </c>
      <c r="C3917" s="34" t="s">
        <v>3454</v>
      </c>
      <c r="D3917" s="34" t="s">
        <v>5406</v>
      </c>
      <c r="E3917" s="35">
        <v>21.8</v>
      </c>
    </row>
    <row r="3918" spans="2:5" ht="50.1" customHeight="1">
      <c r="B3918" s="33">
        <v>93115</v>
      </c>
      <c r="C3918" s="34" t="s">
        <v>3455</v>
      </c>
      <c r="D3918" s="34" t="s">
        <v>5406</v>
      </c>
      <c r="E3918" s="35">
        <v>50.3</v>
      </c>
    </row>
    <row r="3919" spans="2:5" ht="50.1" customHeight="1">
      <c r="B3919" s="33">
        <v>93116</v>
      </c>
      <c r="C3919" s="34" t="s">
        <v>3456</v>
      </c>
      <c r="D3919" s="34" t="s">
        <v>5406</v>
      </c>
      <c r="E3919" s="35">
        <v>340.58</v>
      </c>
    </row>
    <row r="3920" spans="2:5" ht="50.1" customHeight="1">
      <c r="B3920" s="33">
        <v>93117</v>
      </c>
      <c r="C3920" s="34" t="s">
        <v>3457</v>
      </c>
      <c r="D3920" s="34" t="s">
        <v>5406</v>
      </c>
      <c r="E3920" s="35">
        <v>36.76</v>
      </c>
    </row>
    <row r="3921" spans="2:5" ht="50.1" customHeight="1">
      <c r="B3921" s="33">
        <v>93118</v>
      </c>
      <c r="C3921" s="34" t="s">
        <v>3458</v>
      </c>
      <c r="D3921" s="34" t="s">
        <v>5406</v>
      </c>
      <c r="E3921" s="35">
        <v>54.39</v>
      </c>
    </row>
    <row r="3922" spans="2:5" ht="50.1" customHeight="1">
      <c r="B3922" s="33">
        <v>93119</v>
      </c>
      <c r="C3922" s="34" t="s">
        <v>3459</v>
      </c>
      <c r="D3922" s="34" t="s">
        <v>5406</v>
      </c>
      <c r="E3922" s="35">
        <v>10.78</v>
      </c>
    </row>
    <row r="3923" spans="2:5" ht="50.1" customHeight="1">
      <c r="B3923" s="33">
        <v>93120</v>
      </c>
      <c r="C3923" s="34" t="s">
        <v>3460</v>
      </c>
      <c r="D3923" s="34" t="s">
        <v>5406</v>
      </c>
      <c r="E3923" s="35">
        <v>16.489999999999998</v>
      </c>
    </row>
    <row r="3924" spans="2:5" ht="50.1" customHeight="1">
      <c r="B3924" s="33">
        <v>93121</v>
      </c>
      <c r="C3924" s="34" t="s">
        <v>3461</v>
      </c>
      <c r="D3924" s="34" t="s">
        <v>5406</v>
      </c>
      <c r="E3924" s="35">
        <v>17.989999999999998</v>
      </c>
    </row>
    <row r="3925" spans="2:5" ht="50.1" customHeight="1">
      <c r="B3925" s="33">
        <v>93122</v>
      </c>
      <c r="C3925" s="34" t="s">
        <v>3462</v>
      </c>
      <c r="D3925" s="34" t="s">
        <v>5406</v>
      </c>
      <c r="E3925" s="35">
        <v>15.73</v>
      </c>
    </row>
    <row r="3926" spans="2:5" ht="50.1" customHeight="1">
      <c r="B3926" s="33">
        <v>93123</v>
      </c>
      <c r="C3926" s="34" t="s">
        <v>3463</v>
      </c>
      <c r="D3926" s="34" t="s">
        <v>5406</v>
      </c>
      <c r="E3926" s="35">
        <v>34.33</v>
      </c>
    </row>
    <row r="3927" spans="2:5" ht="50.1" customHeight="1">
      <c r="B3927" s="33">
        <v>93124</v>
      </c>
      <c r="C3927" s="34" t="s">
        <v>3464</v>
      </c>
      <c r="D3927" s="34" t="s">
        <v>5406</v>
      </c>
      <c r="E3927" s="35">
        <v>53.79</v>
      </c>
    </row>
    <row r="3928" spans="2:5" ht="50.1" customHeight="1">
      <c r="B3928" s="33">
        <v>93125</v>
      </c>
      <c r="C3928" s="34" t="s">
        <v>3465</v>
      </c>
      <c r="D3928" s="34" t="s">
        <v>5406</v>
      </c>
      <c r="E3928" s="35">
        <v>78.16</v>
      </c>
    </row>
    <row r="3929" spans="2:5" ht="50.1" customHeight="1">
      <c r="B3929" s="33">
        <v>93126</v>
      </c>
      <c r="C3929" s="34" t="s">
        <v>3466</v>
      </c>
      <c r="D3929" s="34" t="s">
        <v>5406</v>
      </c>
      <c r="E3929" s="35">
        <v>172.63</v>
      </c>
    </row>
    <row r="3930" spans="2:5" ht="50.1" customHeight="1">
      <c r="B3930" s="33">
        <v>93133</v>
      </c>
      <c r="C3930" s="34" t="s">
        <v>3467</v>
      </c>
      <c r="D3930" s="34" t="s">
        <v>5406</v>
      </c>
      <c r="E3930" s="35">
        <v>12.57</v>
      </c>
    </row>
    <row r="3931" spans="2:5" ht="50.1" customHeight="1">
      <c r="B3931" s="33">
        <v>94465</v>
      </c>
      <c r="C3931" s="34" t="s">
        <v>3468</v>
      </c>
      <c r="D3931" s="34" t="s">
        <v>5406</v>
      </c>
      <c r="E3931" s="35">
        <v>34.090000000000003</v>
      </c>
    </row>
    <row r="3932" spans="2:5" ht="50.1" customHeight="1">
      <c r="B3932" s="33">
        <v>94466</v>
      </c>
      <c r="C3932" s="34" t="s">
        <v>3469</v>
      </c>
      <c r="D3932" s="34" t="s">
        <v>5406</v>
      </c>
      <c r="E3932" s="35">
        <v>34.1</v>
      </c>
    </row>
    <row r="3933" spans="2:5" ht="50.1" customHeight="1">
      <c r="B3933" s="33">
        <v>94467</v>
      </c>
      <c r="C3933" s="34" t="s">
        <v>3470</v>
      </c>
      <c r="D3933" s="34" t="s">
        <v>5406</v>
      </c>
      <c r="E3933" s="35">
        <v>52.78</v>
      </c>
    </row>
    <row r="3934" spans="2:5" ht="50.1" customHeight="1">
      <c r="B3934" s="33">
        <v>94468</v>
      </c>
      <c r="C3934" s="34" t="s">
        <v>3471</v>
      </c>
      <c r="D3934" s="34" t="s">
        <v>5406</v>
      </c>
      <c r="E3934" s="35">
        <v>46.14</v>
      </c>
    </row>
    <row r="3935" spans="2:5" ht="50.1" customHeight="1">
      <c r="B3935" s="33">
        <v>94469</v>
      </c>
      <c r="C3935" s="34" t="s">
        <v>3472</v>
      </c>
      <c r="D3935" s="34" t="s">
        <v>5406</v>
      </c>
      <c r="E3935" s="35">
        <v>76.7</v>
      </c>
    </row>
    <row r="3936" spans="2:5" ht="50.1" customHeight="1">
      <c r="B3936" s="33">
        <v>94470</v>
      </c>
      <c r="C3936" s="34" t="s">
        <v>3473</v>
      </c>
      <c r="D3936" s="34" t="s">
        <v>5406</v>
      </c>
      <c r="E3936" s="35">
        <v>70.790000000000006</v>
      </c>
    </row>
    <row r="3937" spans="2:5" ht="50.1" customHeight="1">
      <c r="B3937" s="33">
        <v>94471</v>
      </c>
      <c r="C3937" s="34" t="s">
        <v>3474</v>
      </c>
      <c r="D3937" s="34" t="s">
        <v>5406</v>
      </c>
      <c r="E3937" s="35">
        <v>49.14</v>
      </c>
    </row>
    <row r="3938" spans="2:5" ht="50.1" customHeight="1">
      <c r="B3938" s="33">
        <v>94472</v>
      </c>
      <c r="C3938" s="34" t="s">
        <v>3475</v>
      </c>
      <c r="D3938" s="34" t="s">
        <v>5406</v>
      </c>
      <c r="E3938" s="35">
        <v>50.62</v>
      </c>
    </row>
    <row r="3939" spans="2:5" ht="50.1" customHeight="1">
      <c r="B3939" s="33">
        <v>94473</v>
      </c>
      <c r="C3939" s="34" t="s">
        <v>3476</v>
      </c>
      <c r="D3939" s="34" t="s">
        <v>5406</v>
      </c>
      <c r="E3939" s="35">
        <v>75.55</v>
      </c>
    </row>
    <row r="3940" spans="2:5" ht="50.1" customHeight="1">
      <c r="B3940" s="33">
        <v>94474</v>
      </c>
      <c r="C3940" s="34" t="s">
        <v>3477</v>
      </c>
      <c r="D3940" s="34" t="s">
        <v>5406</v>
      </c>
      <c r="E3940" s="35">
        <v>82.05</v>
      </c>
    </row>
    <row r="3941" spans="2:5" ht="50.1" customHeight="1">
      <c r="B3941" s="33">
        <v>94475</v>
      </c>
      <c r="C3941" s="34" t="s">
        <v>3478</v>
      </c>
      <c r="D3941" s="34" t="s">
        <v>5406</v>
      </c>
      <c r="E3941" s="35">
        <v>103.87</v>
      </c>
    </row>
    <row r="3942" spans="2:5" ht="50.1" customHeight="1">
      <c r="B3942" s="33">
        <v>94476</v>
      </c>
      <c r="C3942" s="34" t="s">
        <v>3479</v>
      </c>
      <c r="D3942" s="34" t="s">
        <v>5406</v>
      </c>
      <c r="E3942" s="35">
        <v>116.38</v>
      </c>
    </row>
    <row r="3943" spans="2:5" ht="50.1" customHeight="1">
      <c r="B3943" s="33">
        <v>94477</v>
      </c>
      <c r="C3943" s="34" t="s">
        <v>3480</v>
      </c>
      <c r="D3943" s="34" t="s">
        <v>5406</v>
      </c>
      <c r="E3943" s="35">
        <v>65.42</v>
      </c>
    </row>
    <row r="3944" spans="2:5" ht="50.1" customHeight="1">
      <c r="B3944" s="33">
        <v>94478</v>
      </c>
      <c r="C3944" s="34" t="s">
        <v>3481</v>
      </c>
      <c r="D3944" s="34" t="s">
        <v>5406</v>
      </c>
      <c r="E3944" s="35">
        <v>103.91</v>
      </c>
    </row>
    <row r="3945" spans="2:5" ht="50.1" customHeight="1">
      <c r="B3945" s="33">
        <v>94479</v>
      </c>
      <c r="C3945" s="34" t="s">
        <v>3482</v>
      </c>
      <c r="D3945" s="34" t="s">
        <v>5406</v>
      </c>
      <c r="E3945" s="35">
        <v>137.18</v>
      </c>
    </row>
    <row r="3946" spans="2:5" ht="50.1" customHeight="1">
      <c r="B3946" s="33">
        <v>94606</v>
      </c>
      <c r="C3946" s="34" t="s">
        <v>3483</v>
      </c>
      <c r="D3946" s="34" t="s">
        <v>5406</v>
      </c>
      <c r="E3946" s="35">
        <v>48.41</v>
      </c>
    </row>
    <row r="3947" spans="2:5" ht="50.1" customHeight="1">
      <c r="B3947" s="33">
        <v>94608</v>
      </c>
      <c r="C3947" s="34" t="s">
        <v>3484</v>
      </c>
      <c r="D3947" s="34" t="s">
        <v>5406</v>
      </c>
      <c r="E3947" s="35">
        <v>116.17</v>
      </c>
    </row>
    <row r="3948" spans="2:5" ht="50.1" customHeight="1">
      <c r="B3948" s="33">
        <v>94610</v>
      </c>
      <c r="C3948" s="34" t="s">
        <v>3485</v>
      </c>
      <c r="D3948" s="34" t="s">
        <v>5406</v>
      </c>
      <c r="E3948" s="35">
        <v>171.78</v>
      </c>
    </row>
    <row r="3949" spans="2:5" ht="50.1" customHeight="1">
      <c r="B3949" s="33">
        <v>94612</v>
      </c>
      <c r="C3949" s="34" t="s">
        <v>3486</v>
      </c>
      <c r="D3949" s="34" t="s">
        <v>5406</v>
      </c>
      <c r="E3949" s="35">
        <v>240.18</v>
      </c>
    </row>
    <row r="3950" spans="2:5" ht="50.1" customHeight="1">
      <c r="B3950" s="33">
        <v>94614</v>
      </c>
      <c r="C3950" s="34" t="s">
        <v>3487</v>
      </c>
      <c r="D3950" s="34" t="s">
        <v>5406</v>
      </c>
      <c r="E3950" s="35">
        <v>81.52</v>
      </c>
    </row>
    <row r="3951" spans="2:5" ht="50.1" customHeight="1">
      <c r="B3951" s="33">
        <v>94615</v>
      </c>
      <c r="C3951" s="34" t="s">
        <v>3488</v>
      </c>
      <c r="D3951" s="34" t="s">
        <v>5406</v>
      </c>
      <c r="E3951" s="35">
        <v>92.15</v>
      </c>
    </row>
    <row r="3952" spans="2:5" ht="50.1" customHeight="1">
      <c r="B3952" s="33">
        <v>94616</v>
      </c>
      <c r="C3952" s="34" t="s">
        <v>3489</v>
      </c>
      <c r="D3952" s="34" t="s">
        <v>5406</v>
      </c>
      <c r="E3952" s="35">
        <v>221.3</v>
      </c>
    </row>
    <row r="3953" spans="2:5" ht="50.1" customHeight="1">
      <c r="B3953" s="33">
        <v>94617</v>
      </c>
      <c r="C3953" s="34" t="s">
        <v>3490</v>
      </c>
      <c r="D3953" s="34" t="s">
        <v>5406</v>
      </c>
      <c r="E3953" s="35">
        <v>184.32</v>
      </c>
    </row>
    <row r="3954" spans="2:5" ht="50.1" customHeight="1">
      <c r="B3954" s="33">
        <v>94618</v>
      </c>
      <c r="C3954" s="34" t="s">
        <v>3491</v>
      </c>
      <c r="D3954" s="34" t="s">
        <v>5406</v>
      </c>
      <c r="E3954" s="35">
        <v>217.64</v>
      </c>
    </row>
    <row r="3955" spans="2:5" ht="50.1" customHeight="1">
      <c r="B3955" s="33">
        <v>94620</v>
      </c>
      <c r="C3955" s="34" t="s">
        <v>3492</v>
      </c>
      <c r="D3955" s="34" t="s">
        <v>5406</v>
      </c>
      <c r="E3955" s="35">
        <v>494.25</v>
      </c>
    </row>
    <row r="3956" spans="2:5" ht="50.1" customHeight="1">
      <c r="B3956" s="33">
        <v>94622</v>
      </c>
      <c r="C3956" s="34" t="s">
        <v>3493</v>
      </c>
      <c r="D3956" s="34" t="s">
        <v>5406</v>
      </c>
      <c r="E3956" s="35">
        <v>118.9</v>
      </c>
    </row>
    <row r="3957" spans="2:5" ht="50.1" customHeight="1">
      <c r="B3957" s="33">
        <v>94623</v>
      </c>
      <c r="C3957" s="34" t="s">
        <v>3494</v>
      </c>
      <c r="D3957" s="34" t="s">
        <v>5406</v>
      </c>
      <c r="E3957" s="35">
        <v>274.38</v>
      </c>
    </row>
    <row r="3958" spans="2:5" ht="50.1" customHeight="1">
      <c r="B3958" s="33">
        <v>94624</v>
      </c>
      <c r="C3958" s="34" t="s">
        <v>3495</v>
      </c>
      <c r="D3958" s="34" t="s">
        <v>5406</v>
      </c>
      <c r="E3958" s="35">
        <v>415.84</v>
      </c>
    </row>
    <row r="3959" spans="2:5" ht="50.1" customHeight="1">
      <c r="B3959" s="33">
        <v>94625</v>
      </c>
      <c r="C3959" s="34" t="s">
        <v>3496</v>
      </c>
      <c r="D3959" s="34" t="s">
        <v>5406</v>
      </c>
      <c r="E3959" s="35">
        <v>860.75</v>
      </c>
    </row>
    <row r="3960" spans="2:5" ht="50.1" customHeight="1">
      <c r="B3960" s="33">
        <v>94656</v>
      </c>
      <c r="C3960" s="34" t="s">
        <v>3497</v>
      </c>
      <c r="D3960" s="34" t="s">
        <v>5406</v>
      </c>
      <c r="E3960" s="35">
        <v>3.98</v>
      </c>
    </row>
    <row r="3961" spans="2:5" ht="50.1" customHeight="1">
      <c r="B3961" s="33">
        <v>94657</v>
      </c>
      <c r="C3961" s="34" t="s">
        <v>3498</v>
      </c>
      <c r="D3961" s="34" t="s">
        <v>5406</v>
      </c>
      <c r="E3961" s="35">
        <v>3.92</v>
      </c>
    </row>
    <row r="3962" spans="2:5" ht="50.1" customHeight="1">
      <c r="B3962" s="33">
        <v>94658</v>
      </c>
      <c r="C3962" s="34" t="s">
        <v>3499</v>
      </c>
      <c r="D3962" s="34" t="s">
        <v>5406</v>
      </c>
      <c r="E3962" s="35">
        <v>4.6100000000000003</v>
      </c>
    </row>
    <row r="3963" spans="2:5" ht="50.1" customHeight="1">
      <c r="B3963" s="33">
        <v>94659</v>
      </c>
      <c r="C3963" s="34" t="s">
        <v>3500</v>
      </c>
      <c r="D3963" s="34" t="s">
        <v>5406</v>
      </c>
      <c r="E3963" s="35">
        <v>4.68</v>
      </c>
    </row>
    <row r="3964" spans="2:5" ht="50.1" customHeight="1">
      <c r="B3964" s="33">
        <v>94660</v>
      </c>
      <c r="C3964" s="34" t="s">
        <v>3501</v>
      </c>
      <c r="D3964" s="34" t="s">
        <v>5406</v>
      </c>
      <c r="E3964" s="35">
        <v>7.46</v>
      </c>
    </row>
    <row r="3965" spans="2:5" ht="50.1" customHeight="1">
      <c r="B3965" s="33">
        <v>94661</v>
      </c>
      <c r="C3965" s="34" t="s">
        <v>3502</v>
      </c>
      <c r="D3965" s="34" t="s">
        <v>5406</v>
      </c>
      <c r="E3965" s="35">
        <v>7.75</v>
      </c>
    </row>
    <row r="3966" spans="2:5" ht="50.1" customHeight="1">
      <c r="B3966" s="33">
        <v>94662</v>
      </c>
      <c r="C3966" s="34" t="s">
        <v>3503</v>
      </c>
      <c r="D3966" s="34" t="s">
        <v>5406</v>
      </c>
      <c r="E3966" s="35">
        <v>8.09</v>
      </c>
    </row>
    <row r="3967" spans="2:5" ht="50.1" customHeight="1">
      <c r="B3967" s="33">
        <v>94663</v>
      </c>
      <c r="C3967" s="34" t="s">
        <v>3504</v>
      </c>
      <c r="D3967" s="34" t="s">
        <v>5406</v>
      </c>
      <c r="E3967" s="35">
        <v>8.2100000000000009</v>
      </c>
    </row>
    <row r="3968" spans="2:5" ht="50.1" customHeight="1">
      <c r="B3968" s="33">
        <v>94664</v>
      </c>
      <c r="C3968" s="34" t="s">
        <v>3505</v>
      </c>
      <c r="D3968" s="34" t="s">
        <v>5406</v>
      </c>
      <c r="E3968" s="35">
        <v>17.239999999999998</v>
      </c>
    </row>
    <row r="3969" spans="2:5" ht="50.1" customHeight="1">
      <c r="B3969" s="33">
        <v>94665</v>
      </c>
      <c r="C3969" s="34" t="s">
        <v>3506</v>
      </c>
      <c r="D3969" s="34" t="s">
        <v>5406</v>
      </c>
      <c r="E3969" s="35">
        <v>17.23</v>
      </c>
    </row>
    <row r="3970" spans="2:5" ht="50.1" customHeight="1">
      <c r="B3970" s="33">
        <v>94666</v>
      </c>
      <c r="C3970" s="34" t="s">
        <v>3507</v>
      </c>
      <c r="D3970" s="34" t="s">
        <v>5406</v>
      </c>
      <c r="E3970" s="35">
        <v>20.87</v>
      </c>
    </row>
    <row r="3971" spans="2:5" ht="50.1" customHeight="1">
      <c r="B3971" s="33">
        <v>94667</v>
      </c>
      <c r="C3971" s="34" t="s">
        <v>3508</v>
      </c>
      <c r="D3971" s="34" t="s">
        <v>5406</v>
      </c>
      <c r="E3971" s="35">
        <v>23.13</v>
      </c>
    </row>
    <row r="3972" spans="2:5" ht="50.1" customHeight="1">
      <c r="B3972" s="33">
        <v>94668</v>
      </c>
      <c r="C3972" s="34" t="s">
        <v>3509</v>
      </c>
      <c r="D3972" s="34" t="s">
        <v>5406</v>
      </c>
      <c r="E3972" s="35">
        <v>35.72</v>
      </c>
    </row>
    <row r="3973" spans="2:5" ht="50.1" customHeight="1">
      <c r="B3973" s="33">
        <v>94669</v>
      </c>
      <c r="C3973" s="34" t="s">
        <v>3510</v>
      </c>
      <c r="D3973" s="34" t="s">
        <v>5406</v>
      </c>
      <c r="E3973" s="35">
        <v>48.4</v>
      </c>
    </row>
    <row r="3974" spans="2:5" ht="50.1" customHeight="1">
      <c r="B3974" s="33">
        <v>94670</v>
      </c>
      <c r="C3974" s="34" t="s">
        <v>3511</v>
      </c>
      <c r="D3974" s="34" t="s">
        <v>5406</v>
      </c>
      <c r="E3974" s="35">
        <v>47</v>
      </c>
    </row>
    <row r="3975" spans="2:5" ht="50.1" customHeight="1">
      <c r="B3975" s="33">
        <v>94671</v>
      </c>
      <c r="C3975" s="34" t="s">
        <v>3512</v>
      </c>
      <c r="D3975" s="34" t="s">
        <v>5406</v>
      </c>
      <c r="E3975" s="35">
        <v>68.13</v>
      </c>
    </row>
    <row r="3976" spans="2:5" ht="50.1" customHeight="1">
      <c r="B3976" s="33">
        <v>94672</v>
      </c>
      <c r="C3976" s="34" t="s">
        <v>3513</v>
      </c>
      <c r="D3976" s="34" t="s">
        <v>5406</v>
      </c>
      <c r="E3976" s="35">
        <v>6.89</v>
      </c>
    </row>
    <row r="3977" spans="2:5" ht="50.1" customHeight="1">
      <c r="B3977" s="33">
        <v>94673</v>
      </c>
      <c r="C3977" s="34" t="s">
        <v>3514</v>
      </c>
      <c r="D3977" s="34" t="s">
        <v>5406</v>
      </c>
      <c r="E3977" s="35">
        <v>6.72</v>
      </c>
    </row>
    <row r="3978" spans="2:5" ht="50.1" customHeight="1">
      <c r="B3978" s="33">
        <v>94674</v>
      </c>
      <c r="C3978" s="34" t="s">
        <v>3515</v>
      </c>
      <c r="D3978" s="34" t="s">
        <v>5406</v>
      </c>
      <c r="E3978" s="35">
        <v>6.13</v>
      </c>
    </row>
    <row r="3979" spans="2:5" ht="50.1" customHeight="1">
      <c r="B3979" s="33">
        <v>94675</v>
      </c>
      <c r="C3979" s="34" t="s">
        <v>3516</v>
      </c>
      <c r="D3979" s="34" t="s">
        <v>5406</v>
      </c>
      <c r="E3979" s="35">
        <v>9.32</v>
      </c>
    </row>
    <row r="3980" spans="2:5" ht="50.1" customHeight="1">
      <c r="B3980" s="33">
        <v>94676</v>
      </c>
      <c r="C3980" s="34" t="s">
        <v>3517</v>
      </c>
      <c r="D3980" s="34" t="s">
        <v>5406</v>
      </c>
      <c r="E3980" s="35">
        <v>10.42</v>
      </c>
    </row>
    <row r="3981" spans="2:5" ht="50.1" customHeight="1">
      <c r="B3981" s="33">
        <v>94677</v>
      </c>
      <c r="C3981" s="34" t="s">
        <v>3518</v>
      </c>
      <c r="D3981" s="34" t="s">
        <v>5406</v>
      </c>
      <c r="E3981" s="35">
        <v>15.22</v>
      </c>
    </row>
    <row r="3982" spans="2:5" ht="50.1" customHeight="1">
      <c r="B3982" s="33">
        <v>94678</v>
      </c>
      <c r="C3982" s="34" t="s">
        <v>3519</v>
      </c>
      <c r="D3982" s="34" t="s">
        <v>5406</v>
      </c>
      <c r="E3982" s="35">
        <v>10.7</v>
      </c>
    </row>
    <row r="3983" spans="2:5" ht="50.1" customHeight="1">
      <c r="B3983" s="33">
        <v>94679</v>
      </c>
      <c r="C3983" s="34" t="s">
        <v>3520</v>
      </c>
      <c r="D3983" s="34" t="s">
        <v>5406</v>
      </c>
      <c r="E3983" s="35">
        <v>17.03</v>
      </c>
    </row>
    <row r="3984" spans="2:5" ht="50.1" customHeight="1">
      <c r="B3984" s="33">
        <v>94680</v>
      </c>
      <c r="C3984" s="34" t="s">
        <v>3521</v>
      </c>
      <c r="D3984" s="34" t="s">
        <v>5406</v>
      </c>
      <c r="E3984" s="35">
        <v>28.4</v>
      </c>
    </row>
    <row r="3985" spans="2:5" ht="50.1" customHeight="1">
      <c r="B3985" s="33">
        <v>94681</v>
      </c>
      <c r="C3985" s="34" t="s">
        <v>3522</v>
      </c>
      <c r="D3985" s="34" t="s">
        <v>5406</v>
      </c>
      <c r="E3985" s="35">
        <v>37.07</v>
      </c>
    </row>
    <row r="3986" spans="2:5" ht="50.1" customHeight="1">
      <c r="B3986" s="33">
        <v>94682</v>
      </c>
      <c r="C3986" s="34" t="s">
        <v>3523</v>
      </c>
      <c r="D3986" s="34" t="s">
        <v>5406</v>
      </c>
      <c r="E3986" s="35">
        <v>73.010000000000005</v>
      </c>
    </row>
    <row r="3987" spans="2:5" ht="50.1" customHeight="1">
      <c r="B3987" s="33">
        <v>94683</v>
      </c>
      <c r="C3987" s="34" t="s">
        <v>3524</v>
      </c>
      <c r="D3987" s="34" t="s">
        <v>5406</v>
      </c>
      <c r="E3987" s="35">
        <v>47.55</v>
      </c>
    </row>
    <row r="3988" spans="2:5" ht="50.1" customHeight="1">
      <c r="B3988" s="33">
        <v>94684</v>
      </c>
      <c r="C3988" s="34" t="s">
        <v>3525</v>
      </c>
      <c r="D3988" s="34" t="s">
        <v>5406</v>
      </c>
      <c r="E3988" s="35">
        <v>93.83</v>
      </c>
    </row>
    <row r="3989" spans="2:5" ht="50.1" customHeight="1">
      <c r="B3989" s="33">
        <v>94685</v>
      </c>
      <c r="C3989" s="34" t="s">
        <v>3526</v>
      </c>
      <c r="D3989" s="34" t="s">
        <v>5406</v>
      </c>
      <c r="E3989" s="35">
        <v>72.64</v>
      </c>
    </row>
    <row r="3990" spans="2:5" ht="50.1" customHeight="1">
      <c r="B3990" s="33">
        <v>94686</v>
      </c>
      <c r="C3990" s="34" t="s">
        <v>3527</v>
      </c>
      <c r="D3990" s="34" t="s">
        <v>5406</v>
      </c>
      <c r="E3990" s="35">
        <v>173.71</v>
      </c>
    </row>
    <row r="3991" spans="2:5" ht="50.1" customHeight="1">
      <c r="B3991" s="33">
        <v>94687</v>
      </c>
      <c r="C3991" s="34" t="s">
        <v>3528</v>
      </c>
      <c r="D3991" s="34" t="s">
        <v>5406</v>
      </c>
      <c r="E3991" s="35">
        <v>141.77000000000001</v>
      </c>
    </row>
    <row r="3992" spans="2:5" ht="50.1" customHeight="1">
      <c r="B3992" s="33">
        <v>94688</v>
      </c>
      <c r="C3992" s="34" t="s">
        <v>3529</v>
      </c>
      <c r="D3992" s="34" t="s">
        <v>5406</v>
      </c>
      <c r="E3992" s="35">
        <v>7.15</v>
      </c>
    </row>
    <row r="3993" spans="2:5" ht="50.1" customHeight="1">
      <c r="B3993" s="33">
        <v>94689</v>
      </c>
      <c r="C3993" s="34" t="s">
        <v>3530</v>
      </c>
      <c r="D3993" s="34" t="s">
        <v>5406</v>
      </c>
      <c r="E3993" s="35">
        <v>9.4499999999999993</v>
      </c>
    </row>
    <row r="3994" spans="2:5" ht="50.1" customHeight="1">
      <c r="B3994" s="33">
        <v>94690</v>
      </c>
      <c r="C3994" s="34" t="s">
        <v>3531</v>
      </c>
      <c r="D3994" s="34" t="s">
        <v>5406</v>
      </c>
      <c r="E3994" s="35">
        <v>9.08</v>
      </c>
    </row>
    <row r="3995" spans="2:5" ht="50.1" customHeight="1">
      <c r="B3995" s="33">
        <v>94691</v>
      </c>
      <c r="C3995" s="34" t="s">
        <v>3532</v>
      </c>
      <c r="D3995" s="34" t="s">
        <v>5406</v>
      </c>
      <c r="E3995" s="35">
        <v>10.41</v>
      </c>
    </row>
    <row r="3996" spans="2:5" ht="50.1" customHeight="1">
      <c r="B3996" s="33">
        <v>94692</v>
      </c>
      <c r="C3996" s="34" t="s">
        <v>3533</v>
      </c>
      <c r="D3996" s="34" t="s">
        <v>5406</v>
      </c>
      <c r="E3996" s="35">
        <v>15.58</v>
      </c>
    </row>
    <row r="3997" spans="2:5" ht="50.1" customHeight="1">
      <c r="B3997" s="33">
        <v>94693</v>
      </c>
      <c r="C3997" s="34" t="s">
        <v>3534</v>
      </c>
      <c r="D3997" s="34" t="s">
        <v>5406</v>
      </c>
      <c r="E3997" s="35">
        <v>16.25</v>
      </c>
    </row>
    <row r="3998" spans="2:5" ht="50.1" customHeight="1">
      <c r="B3998" s="33">
        <v>94694</v>
      </c>
      <c r="C3998" s="34" t="s">
        <v>3535</v>
      </c>
      <c r="D3998" s="34" t="s">
        <v>5406</v>
      </c>
      <c r="E3998" s="35">
        <v>16.29</v>
      </c>
    </row>
    <row r="3999" spans="2:5" ht="50.1" customHeight="1">
      <c r="B3999" s="33">
        <v>94695</v>
      </c>
      <c r="C3999" s="34" t="s">
        <v>3536</v>
      </c>
      <c r="D3999" s="34" t="s">
        <v>5406</v>
      </c>
      <c r="E3999" s="35">
        <v>21.46</v>
      </c>
    </row>
    <row r="4000" spans="2:5" ht="50.1" customHeight="1">
      <c r="B4000" s="33">
        <v>94696</v>
      </c>
      <c r="C4000" s="34" t="s">
        <v>3537</v>
      </c>
      <c r="D4000" s="34" t="s">
        <v>5406</v>
      </c>
      <c r="E4000" s="35">
        <v>36.93</v>
      </c>
    </row>
    <row r="4001" spans="2:5" ht="50.1" customHeight="1">
      <c r="B4001" s="33">
        <v>94697</v>
      </c>
      <c r="C4001" s="34" t="s">
        <v>3538</v>
      </c>
      <c r="D4001" s="34" t="s">
        <v>5406</v>
      </c>
      <c r="E4001" s="35">
        <v>56.96</v>
      </c>
    </row>
    <row r="4002" spans="2:5" ht="50.1" customHeight="1">
      <c r="B4002" s="33">
        <v>94698</v>
      </c>
      <c r="C4002" s="34" t="s">
        <v>3539</v>
      </c>
      <c r="D4002" s="34" t="s">
        <v>5406</v>
      </c>
      <c r="E4002" s="35">
        <v>49.92</v>
      </c>
    </row>
    <row r="4003" spans="2:5" ht="50.1" customHeight="1">
      <c r="B4003" s="33">
        <v>94699</v>
      </c>
      <c r="C4003" s="34" t="s">
        <v>3540</v>
      </c>
      <c r="D4003" s="34" t="s">
        <v>5406</v>
      </c>
      <c r="E4003" s="35">
        <v>95.94</v>
      </c>
    </row>
    <row r="4004" spans="2:5" ht="50.1" customHeight="1">
      <c r="B4004" s="33">
        <v>94700</v>
      </c>
      <c r="C4004" s="34" t="s">
        <v>3541</v>
      </c>
      <c r="D4004" s="34" t="s">
        <v>5406</v>
      </c>
      <c r="E4004" s="35">
        <v>81.52</v>
      </c>
    </row>
    <row r="4005" spans="2:5" ht="50.1" customHeight="1">
      <c r="B4005" s="33">
        <v>94701</v>
      </c>
      <c r="C4005" s="34" t="s">
        <v>3542</v>
      </c>
      <c r="D4005" s="34" t="s">
        <v>5406</v>
      </c>
      <c r="E4005" s="35">
        <v>141.66</v>
      </c>
    </row>
    <row r="4006" spans="2:5" ht="50.1" customHeight="1">
      <c r="B4006" s="33">
        <v>94702</v>
      </c>
      <c r="C4006" s="34" t="s">
        <v>3543</v>
      </c>
      <c r="D4006" s="34" t="s">
        <v>5406</v>
      </c>
      <c r="E4006" s="35">
        <v>134.29</v>
      </c>
    </row>
    <row r="4007" spans="2:5" ht="50.1" customHeight="1">
      <c r="B4007" s="33">
        <v>94703</v>
      </c>
      <c r="C4007" s="34" t="s">
        <v>3544</v>
      </c>
      <c r="D4007" s="34" t="s">
        <v>5406</v>
      </c>
      <c r="E4007" s="35">
        <v>12.7</v>
      </c>
    </row>
    <row r="4008" spans="2:5" ht="50.1" customHeight="1">
      <c r="B4008" s="33">
        <v>94704</v>
      </c>
      <c r="C4008" s="34" t="s">
        <v>3545</v>
      </c>
      <c r="D4008" s="34" t="s">
        <v>5406</v>
      </c>
      <c r="E4008" s="35">
        <v>14.92</v>
      </c>
    </row>
    <row r="4009" spans="2:5" ht="50.1" customHeight="1">
      <c r="B4009" s="33">
        <v>94705</v>
      </c>
      <c r="C4009" s="34" t="s">
        <v>3546</v>
      </c>
      <c r="D4009" s="34" t="s">
        <v>5406</v>
      </c>
      <c r="E4009" s="35">
        <v>18.260000000000002</v>
      </c>
    </row>
    <row r="4010" spans="2:5" ht="50.1" customHeight="1">
      <c r="B4010" s="33">
        <v>94706</v>
      </c>
      <c r="C4010" s="34" t="s">
        <v>3547</v>
      </c>
      <c r="D4010" s="34" t="s">
        <v>5406</v>
      </c>
      <c r="E4010" s="35">
        <v>25.83</v>
      </c>
    </row>
    <row r="4011" spans="2:5" ht="50.1" customHeight="1">
      <c r="B4011" s="33">
        <v>94707</v>
      </c>
      <c r="C4011" s="34" t="s">
        <v>3548</v>
      </c>
      <c r="D4011" s="34" t="s">
        <v>5406</v>
      </c>
      <c r="E4011" s="35">
        <v>32.04</v>
      </c>
    </row>
    <row r="4012" spans="2:5" ht="50.1" customHeight="1">
      <c r="B4012" s="33">
        <v>94708</v>
      </c>
      <c r="C4012" s="34" t="s">
        <v>3549</v>
      </c>
      <c r="D4012" s="34" t="s">
        <v>5406</v>
      </c>
      <c r="E4012" s="35">
        <v>16.649999999999999</v>
      </c>
    </row>
    <row r="4013" spans="2:5" ht="50.1" customHeight="1">
      <c r="B4013" s="33">
        <v>94709</v>
      </c>
      <c r="C4013" s="34" t="s">
        <v>3550</v>
      </c>
      <c r="D4013" s="34" t="s">
        <v>5406</v>
      </c>
      <c r="E4013" s="35">
        <v>21.06</v>
      </c>
    </row>
    <row r="4014" spans="2:5" ht="50.1" customHeight="1">
      <c r="B4014" s="33">
        <v>94710</v>
      </c>
      <c r="C4014" s="34" t="s">
        <v>3551</v>
      </c>
      <c r="D4014" s="34" t="s">
        <v>5406</v>
      </c>
      <c r="E4014" s="35">
        <v>32.01</v>
      </c>
    </row>
    <row r="4015" spans="2:5" ht="50.1" customHeight="1">
      <c r="B4015" s="33">
        <v>94711</v>
      </c>
      <c r="C4015" s="34" t="s">
        <v>3552</v>
      </c>
      <c r="D4015" s="34" t="s">
        <v>5406</v>
      </c>
      <c r="E4015" s="35">
        <v>37.93</v>
      </c>
    </row>
    <row r="4016" spans="2:5" ht="50.1" customHeight="1">
      <c r="B4016" s="33">
        <v>94712</v>
      </c>
      <c r="C4016" s="34" t="s">
        <v>3553</v>
      </c>
      <c r="D4016" s="34" t="s">
        <v>5406</v>
      </c>
      <c r="E4016" s="35">
        <v>50.5</v>
      </c>
    </row>
    <row r="4017" spans="2:5" ht="50.1" customHeight="1">
      <c r="B4017" s="33">
        <v>94713</v>
      </c>
      <c r="C4017" s="34" t="s">
        <v>3554</v>
      </c>
      <c r="D4017" s="34" t="s">
        <v>5406</v>
      </c>
      <c r="E4017" s="35">
        <v>130.27000000000001</v>
      </c>
    </row>
    <row r="4018" spans="2:5" ht="50.1" customHeight="1">
      <c r="B4018" s="33">
        <v>94714</v>
      </c>
      <c r="C4018" s="34" t="s">
        <v>3555</v>
      </c>
      <c r="D4018" s="34" t="s">
        <v>5406</v>
      </c>
      <c r="E4018" s="35">
        <v>176.27</v>
      </c>
    </row>
    <row r="4019" spans="2:5" ht="50.1" customHeight="1">
      <c r="B4019" s="33">
        <v>94715</v>
      </c>
      <c r="C4019" s="34" t="s">
        <v>3556</v>
      </c>
      <c r="D4019" s="34" t="s">
        <v>5406</v>
      </c>
      <c r="E4019" s="35">
        <v>242.97</v>
      </c>
    </row>
    <row r="4020" spans="2:5" ht="50.1" customHeight="1">
      <c r="B4020" s="33">
        <v>94724</v>
      </c>
      <c r="C4020" s="34" t="s">
        <v>3557</v>
      </c>
      <c r="D4020" s="34" t="s">
        <v>5406</v>
      </c>
      <c r="E4020" s="35">
        <v>17.72</v>
      </c>
    </row>
    <row r="4021" spans="2:5" ht="50.1" customHeight="1">
      <c r="B4021" s="33">
        <v>94725</v>
      </c>
      <c r="C4021" s="34" t="s">
        <v>3558</v>
      </c>
      <c r="D4021" s="34" t="s">
        <v>5406</v>
      </c>
      <c r="E4021" s="35">
        <v>4.4000000000000004</v>
      </c>
    </row>
    <row r="4022" spans="2:5" ht="50.1" customHeight="1">
      <c r="B4022" s="33">
        <v>94726</v>
      </c>
      <c r="C4022" s="34" t="s">
        <v>3559</v>
      </c>
      <c r="D4022" s="34" t="s">
        <v>5406</v>
      </c>
      <c r="E4022" s="35">
        <v>27.24</v>
      </c>
    </row>
    <row r="4023" spans="2:5" ht="50.1" customHeight="1">
      <c r="B4023" s="33">
        <v>94727</v>
      </c>
      <c r="C4023" s="34" t="s">
        <v>3560</v>
      </c>
      <c r="D4023" s="34" t="s">
        <v>5406</v>
      </c>
      <c r="E4023" s="35">
        <v>6.16</v>
      </c>
    </row>
    <row r="4024" spans="2:5" ht="50.1" customHeight="1">
      <c r="B4024" s="33">
        <v>94728</v>
      </c>
      <c r="C4024" s="34" t="s">
        <v>3561</v>
      </c>
      <c r="D4024" s="34" t="s">
        <v>5406</v>
      </c>
      <c r="E4024" s="35">
        <v>102.53</v>
      </c>
    </row>
    <row r="4025" spans="2:5" ht="50.1" customHeight="1">
      <c r="B4025" s="33">
        <v>94729</v>
      </c>
      <c r="C4025" s="34" t="s">
        <v>3562</v>
      </c>
      <c r="D4025" s="34" t="s">
        <v>5406</v>
      </c>
      <c r="E4025" s="35">
        <v>10.78</v>
      </c>
    </row>
    <row r="4026" spans="2:5" ht="50.1" customHeight="1">
      <c r="B4026" s="33">
        <v>94730</v>
      </c>
      <c r="C4026" s="34" t="s">
        <v>3563</v>
      </c>
      <c r="D4026" s="34" t="s">
        <v>5406</v>
      </c>
      <c r="E4026" s="35">
        <v>124.5</v>
      </c>
    </row>
    <row r="4027" spans="2:5" ht="50.1" customHeight="1">
      <c r="B4027" s="33">
        <v>94731</v>
      </c>
      <c r="C4027" s="34" t="s">
        <v>3564</v>
      </c>
      <c r="D4027" s="34" t="s">
        <v>5406</v>
      </c>
      <c r="E4027" s="35">
        <v>13.45</v>
      </c>
    </row>
    <row r="4028" spans="2:5" ht="50.1" customHeight="1">
      <c r="B4028" s="33">
        <v>94733</v>
      </c>
      <c r="C4028" s="34" t="s">
        <v>3565</v>
      </c>
      <c r="D4028" s="34" t="s">
        <v>5406</v>
      </c>
      <c r="E4028" s="35">
        <v>26.05</v>
      </c>
    </row>
    <row r="4029" spans="2:5" ht="50.1" customHeight="1">
      <c r="B4029" s="33">
        <v>94737</v>
      </c>
      <c r="C4029" s="34" t="s">
        <v>3566</v>
      </c>
      <c r="D4029" s="34" t="s">
        <v>5406</v>
      </c>
      <c r="E4029" s="35">
        <v>107.91</v>
      </c>
    </row>
    <row r="4030" spans="2:5" ht="50.1" customHeight="1">
      <c r="B4030" s="33">
        <v>94740</v>
      </c>
      <c r="C4030" s="34" t="s">
        <v>3567</v>
      </c>
      <c r="D4030" s="34" t="s">
        <v>5406</v>
      </c>
      <c r="E4030" s="35">
        <v>6.94</v>
      </c>
    </row>
    <row r="4031" spans="2:5" ht="50.1" customHeight="1">
      <c r="B4031" s="33">
        <v>94741</v>
      </c>
      <c r="C4031" s="34" t="s">
        <v>3568</v>
      </c>
      <c r="D4031" s="34" t="s">
        <v>5406</v>
      </c>
      <c r="E4031" s="35">
        <v>8.5500000000000007</v>
      </c>
    </row>
    <row r="4032" spans="2:5" ht="50.1" customHeight="1">
      <c r="B4032" s="33">
        <v>94742</v>
      </c>
      <c r="C4032" s="34" t="s">
        <v>3569</v>
      </c>
      <c r="D4032" s="34" t="s">
        <v>5406</v>
      </c>
      <c r="E4032" s="35">
        <v>10.35</v>
      </c>
    </row>
    <row r="4033" spans="2:5" ht="50.1" customHeight="1">
      <c r="B4033" s="33">
        <v>94743</v>
      </c>
      <c r="C4033" s="34" t="s">
        <v>3570</v>
      </c>
      <c r="D4033" s="34" t="s">
        <v>5406</v>
      </c>
      <c r="E4033" s="35">
        <v>11.36</v>
      </c>
    </row>
    <row r="4034" spans="2:5" ht="50.1" customHeight="1">
      <c r="B4034" s="33">
        <v>94744</v>
      </c>
      <c r="C4034" s="34" t="s">
        <v>3571</v>
      </c>
      <c r="D4034" s="34" t="s">
        <v>5406</v>
      </c>
      <c r="E4034" s="35">
        <v>16.399999999999999</v>
      </c>
    </row>
    <row r="4035" spans="2:5" ht="50.1" customHeight="1">
      <c r="B4035" s="33">
        <v>94746</v>
      </c>
      <c r="C4035" s="34" t="s">
        <v>3572</v>
      </c>
      <c r="D4035" s="34" t="s">
        <v>5406</v>
      </c>
      <c r="E4035" s="35">
        <v>23.18</v>
      </c>
    </row>
    <row r="4036" spans="2:5" ht="50.1" customHeight="1">
      <c r="B4036" s="33">
        <v>94748</v>
      </c>
      <c r="C4036" s="34" t="s">
        <v>3573</v>
      </c>
      <c r="D4036" s="34" t="s">
        <v>5406</v>
      </c>
      <c r="E4036" s="35">
        <v>47.67</v>
      </c>
    </row>
    <row r="4037" spans="2:5" ht="50.1" customHeight="1">
      <c r="B4037" s="33">
        <v>94750</v>
      </c>
      <c r="C4037" s="34" t="s">
        <v>3574</v>
      </c>
      <c r="D4037" s="34" t="s">
        <v>5406</v>
      </c>
      <c r="E4037" s="35">
        <v>111.81</v>
      </c>
    </row>
    <row r="4038" spans="2:5" ht="50.1" customHeight="1">
      <c r="B4038" s="33">
        <v>94752</v>
      </c>
      <c r="C4038" s="34" t="s">
        <v>3575</v>
      </c>
      <c r="D4038" s="34" t="s">
        <v>5406</v>
      </c>
      <c r="E4038" s="35">
        <v>137.08000000000001</v>
      </c>
    </row>
    <row r="4039" spans="2:5" ht="50.1" customHeight="1">
      <c r="B4039" s="33">
        <v>94756</v>
      </c>
      <c r="C4039" s="34" t="s">
        <v>3576</v>
      </c>
      <c r="D4039" s="34" t="s">
        <v>5406</v>
      </c>
      <c r="E4039" s="35">
        <v>8.7899999999999991</v>
      </c>
    </row>
    <row r="4040" spans="2:5" ht="50.1" customHeight="1">
      <c r="B4040" s="33">
        <v>94757</v>
      </c>
      <c r="C4040" s="34" t="s">
        <v>3577</v>
      </c>
      <c r="D4040" s="34" t="s">
        <v>5406</v>
      </c>
      <c r="E4040" s="35">
        <v>11.83</v>
      </c>
    </row>
    <row r="4041" spans="2:5" ht="50.1" customHeight="1">
      <c r="B4041" s="33">
        <v>94758</v>
      </c>
      <c r="C4041" s="34" t="s">
        <v>3578</v>
      </c>
      <c r="D4041" s="34" t="s">
        <v>5406</v>
      </c>
      <c r="E4041" s="35">
        <v>29.65</v>
      </c>
    </row>
    <row r="4042" spans="2:5" ht="50.1" customHeight="1">
      <c r="B4042" s="33">
        <v>94759</v>
      </c>
      <c r="C4042" s="34" t="s">
        <v>3579</v>
      </c>
      <c r="D4042" s="34" t="s">
        <v>5406</v>
      </c>
      <c r="E4042" s="35">
        <v>36.409999999999997</v>
      </c>
    </row>
    <row r="4043" spans="2:5" ht="50.1" customHeight="1">
      <c r="B4043" s="33">
        <v>94760</v>
      </c>
      <c r="C4043" s="34" t="s">
        <v>3580</v>
      </c>
      <c r="D4043" s="34" t="s">
        <v>5406</v>
      </c>
      <c r="E4043" s="35">
        <v>59.9</v>
      </c>
    </row>
    <row r="4044" spans="2:5" ht="50.1" customHeight="1">
      <c r="B4044" s="33">
        <v>94761</v>
      </c>
      <c r="C4044" s="34" t="s">
        <v>3581</v>
      </c>
      <c r="D4044" s="34" t="s">
        <v>5406</v>
      </c>
      <c r="E4044" s="35">
        <v>127.69</v>
      </c>
    </row>
    <row r="4045" spans="2:5" ht="50.1" customHeight="1">
      <c r="B4045" s="33">
        <v>94762</v>
      </c>
      <c r="C4045" s="34" t="s">
        <v>3582</v>
      </c>
      <c r="D4045" s="34" t="s">
        <v>5406</v>
      </c>
      <c r="E4045" s="35">
        <v>164.28</v>
      </c>
    </row>
    <row r="4046" spans="2:5" ht="50.1" customHeight="1">
      <c r="B4046" s="33">
        <v>94783</v>
      </c>
      <c r="C4046" s="34" t="s">
        <v>3583</v>
      </c>
      <c r="D4046" s="34" t="s">
        <v>5406</v>
      </c>
      <c r="E4046" s="35">
        <v>11.73</v>
      </c>
    </row>
    <row r="4047" spans="2:5" ht="50.1" customHeight="1">
      <c r="B4047" s="33">
        <v>94785</v>
      </c>
      <c r="C4047" s="34" t="s">
        <v>3584</v>
      </c>
      <c r="D4047" s="34" t="s">
        <v>5406</v>
      </c>
      <c r="E4047" s="35">
        <v>21.37</v>
      </c>
    </row>
    <row r="4048" spans="2:5" ht="50.1" customHeight="1">
      <c r="B4048" s="33">
        <v>94786</v>
      </c>
      <c r="C4048" s="34" t="s">
        <v>3585</v>
      </c>
      <c r="D4048" s="34" t="s">
        <v>5406</v>
      </c>
      <c r="E4048" s="35">
        <v>27.63</v>
      </c>
    </row>
    <row r="4049" spans="2:5" ht="50.1" customHeight="1">
      <c r="B4049" s="33">
        <v>94787</v>
      </c>
      <c r="C4049" s="34" t="s">
        <v>3586</v>
      </c>
      <c r="D4049" s="34" t="s">
        <v>5406</v>
      </c>
      <c r="E4049" s="35">
        <v>36.270000000000003</v>
      </c>
    </row>
    <row r="4050" spans="2:5" ht="50.1" customHeight="1">
      <c r="B4050" s="33">
        <v>94788</v>
      </c>
      <c r="C4050" s="34" t="s">
        <v>3587</v>
      </c>
      <c r="D4050" s="34" t="s">
        <v>5406</v>
      </c>
      <c r="E4050" s="35">
        <v>52</v>
      </c>
    </row>
    <row r="4051" spans="2:5" ht="50.1" customHeight="1">
      <c r="B4051" s="33">
        <v>94789</v>
      </c>
      <c r="C4051" s="34" t="s">
        <v>3588</v>
      </c>
      <c r="D4051" s="34" t="s">
        <v>5406</v>
      </c>
      <c r="E4051" s="35">
        <v>161.1</v>
      </c>
    </row>
    <row r="4052" spans="2:5" ht="50.1" customHeight="1">
      <c r="B4052" s="33">
        <v>94790</v>
      </c>
      <c r="C4052" s="34" t="s">
        <v>3589</v>
      </c>
      <c r="D4052" s="34" t="s">
        <v>5406</v>
      </c>
      <c r="E4052" s="35">
        <v>186.2</v>
      </c>
    </row>
    <row r="4053" spans="2:5" ht="50.1" customHeight="1">
      <c r="B4053" s="33">
        <v>94791</v>
      </c>
      <c r="C4053" s="34" t="s">
        <v>3590</v>
      </c>
      <c r="D4053" s="34" t="s">
        <v>5406</v>
      </c>
      <c r="E4053" s="35">
        <v>260.45</v>
      </c>
    </row>
    <row r="4054" spans="2:5" ht="50.1" customHeight="1">
      <c r="B4054" s="33">
        <v>94863</v>
      </c>
      <c r="C4054" s="34" t="s">
        <v>3591</v>
      </c>
      <c r="D4054" s="34" t="s">
        <v>5406</v>
      </c>
      <c r="E4054" s="35">
        <v>91.54</v>
      </c>
    </row>
    <row r="4055" spans="2:5" ht="50.1" customHeight="1">
      <c r="B4055" s="33">
        <v>95141</v>
      </c>
      <c r="C4055" s="34" t="s">
        <v>3592</v>
      </c>
      <c r="D4055" s="34" t="s">
        <v>5406</v>
      </c>
      <c r="E4055" s="35">
        <v>20.02</v>
      </c>
    </row>
    <row r="4056" spans="2:5" ht="50.1" customHeight="1">
      <c r="B4056" s="33">
        <v>95237</v>
      </c>
      <c r="C4056" s="34" t="s">
        <v>3593</v>
      </c>
      <c r="D4056" s="34" t="s">
        <v>5406</v>
      </c>
      <c r="E4056" s="35">
        <v>15.26</v>
      </c>
    </row>
    <row r="4057" spans="2:5" ht="50.1" customHeight="1">
      <c r="B4057" s="33">
        <v>95693</v>
      </c>
      <c r="C4057" s="34" t="s">
        <v>3594</v>
      </c>
      <c r="D4057" s="34" t="s">
        <v>5406</v>
      </c>
      <c r="E4057" s="35">
        <v>31.13</v>
      </c>
    </row>
    <row r="4058" spans="2:5" ht="50.1" customHeight="1">
      <c r="B4058" s="33">
        <v>95694</v>
      </c>
      <c r="C4058" s="34" t="s">
        <v>3595</v>
      </c>
      <c r="D4058" s="34" t="s">
        <v>5406</v>
      </c>
      <c r="E4058" s="35">
        <v>39.6</v>
      </c>
    </row>
    <row r="4059" spans="2:5" ht="50.1" customHeight="1">
      <c r="B4059" s="33">
        <v>95695</v>
      </c>
      <c r="C4059" s="34" t="s">
        <v>3596</v>
      </c>
      <c r="D4059" s="34" t="s">
        <v>5406</v>
      </c>
      <c r="E4059" s="35">
        <v>38.33</v>
      </c>
    </row>
    <row r="4060" spans="2:5" ht="50.1" customHeight="1">
      <c r="B4060" s="33">
        <v>95696</v>
      </c>
      <c r="C4060" s="34" t="s">
        <v>3597</v>
      </c>
      <c r="D4060" s="34" t="s">
        <v>5406</v>
      </c>
      <c r="E4060" s="35">
        <v>31.33</v>
      </c>
    </row>
    <row r="4061" spans="2:5" ht="50.1" customHeight="1">
      <c r="B4061" s="33">
        <v>96637</v>
      </c>
      <c r="C4061" s="34" t="s">
        <v>3598</v>
      </c>
      <c r="D4061" s="34" t="s">
        <v>5406</v>
      </c>
      <c r="E4061" s="35">
        <v>9.23</v>
      </c>
    </row>
    <row r="4062" spans="2:5" ht="50.1" customHeight="1">
      <c r="B4062" s="33">
        <v>96638</v>
      </c>
      <c r="C4062" s="34" t="s">
        <v>3599</v>
      </c>
      <c r="D4062" s="34" t="s">
        <v>5406</v>
      </c>
      <c r="E4062" s="35">
        <v>8.9</v>
      </c>
    </row>
    <row r="4063" spans="2:5" ht="50.1" customHeight="1">
      <c r="B4063" s="33">
        <v>96639</v>
      </c>
      <c r="C4063" s="34" t="s">
        <v>3600</v>
      </c>
      <c r="D4063" s="34" t="s">
        <v>5406</v>
      </c>
      <c r="E4063" s="35">
        <v>6.42</v>
      </c>
    </row>
    <row r="4064" spans="2:5" ht="50.1" customHeight="1">
      <c r="B4064" s="33">
        <v>96640</v>
      </c>
      <c r="C4064" s="34" t="s">
        <v>3601</v>
      </c>
      <c r="D4064" s="34" t="s">
        <v>5406</v>
      </c>
      <c r="E4064" s="35">
        <v>15.44</v>
      </c>
    </row>
    <row r="4065" spans="2:5" ht="50.1" customHeight="1">
      <c r="B4065" s="33">
        <v>96641</v>
      </c>
      <c r="C4065" s="34" t="s">
        <v>3602</v>
      </c>
      <c r="D4065" s="34" t="s">
        <v>5406</v>
      </c>
      <c r="E4065" s="35">
        <v>12.22</v>
      </c>
    </row>
    <row r="4066" spans="2:5" ht="50.1" customHeight="1">
      <c r="B4066" s="33">
        <v>96642</v>
      </c>
      <c r="C4066" s="34" t="s">
        <v>3603</v>
      </c>
      <c r="D4066" s="34" t="s">
        <v>5406</v>
      </c>
      <c r="E4066" s="35">
        <v>12.23</v>
      </c>
    </row>
    <row r="4067" spans="2:5" ht="50.1" customHeight="1">
      <c r="B4067" s="33">
        <v>96643</v>
      </c>
      <c r="C4067" s="34" t="s">
        <v>3604</v>
      </c>
      <c r="D4067" s="34" t="s">
        <v>5406</v>
      </c>
      <c r="E4067" s="35">
        <v>31.12</v>
      </c>
    </row>
    <row r="4068" spans="2:5" ht="50.1" customHeight="1">
      <c r="B4068" s="33">
        <v>96650</v>
      </c>
      <c r="C4068" s="34" t="s">
        <v>3605</v>
      </c>
      <c r="D4068" s="34" t="s">
        <v>5406</v>
      </c>
      <c r="E4068" s="35">
        <v>6.82</v>
      </c>
    </row>
    <row r="4069" spans="2:5" ht="50.1" customHeight="1">
      <c r="B4069" s="33">
        <v>96651</v>
      </c>
      <c r="C4069" s="34" t="s">
        <v>3606</v>
      </c>
      <c r="D4069" s="34" t="s">
        <v>5406</v>
      </c>
      <c r="E4069" s="35">
        <v>6.49</v>
      </c>
    </row>
    <row r="4070" spans="2:5" ht="50.1" customHeight="1">
      <c r="B4070" s="33">
        <v>96652</v>
      </c>
      <c r="C4070" s="34" t="s">
        <v>3607</v>
      </c>
      <c r="D4070" s="34" t="s">
        <v>5406</v>
      </c>
      <c r="E4070" s="35">
        <v>13.08</v>
      </c>
    </row>
    <row r="4071" spans="2:5" ht="50.1" customHeight="1">
      <c r="B4071" s="33">
        <v>96653</v>
      </c>
      <c r="C4071" s="34" t="s">
        <v>3608</v>
      </c>
      <c r="D4071" s="34" t="s">
        <v>5406</v>
      </c>
      <c r="E4071" s="35">
        <v>13.04</v>
      </c>
    </row>
    <row r="4072" spans="2:5" ht="50.1" customHeight="1">
      <c r="B4072" s="33">
        <v>96654</v>
      </c>
      <c r="C4072" s="34" t="s">
        <v>3609</v>
      </c>
      <c r="D4072" s="34" t="s">
        <v>5406</v>
      </c>
      <c r="E4072" s="35">
        <v>21.59</v>
      </c>
    </row>
    <row r="4073" spans="2:5" ht="50.1" customHeight="1">
      <c r="B4073" s="33">
        <v>96655</v>
      </c>
      <c r="C4073" s="34" t="s">
        <v>3610</v>
      </c>
      <c r="D4073" s="34" t="s">
        <v>5406</v>
      </c>
      <c r="E4073" s="35">
        <v>21.23</v>
      </c>
    </row>
    <row r="4074" spans="2:5" ht="50.1" customHeight="1">
      <c r="B4074" s="33">
        <v>96656</v>
      </c>
      <c r="C4074" s="34" t="s">
        <v>3611</v>
      </c>
      <c r="D4074" s="34" t="s">
        <v>5406</v>
      </c>
      <c r="E4074" s="35">
        <v>4.84</v>
      </c>
    </row>
    <row r="4075" spans="2:5" ht="50.1" customHeight="1">
      <c r="B4075" s="33">
        <v>96657</v>
      </c>
      <c r="C4075" s="34" t="s">
        <v>3612</v>
      </c>
      <c r="D4075" s="34" t="s">
        <v>5406</v>
      </c>
      <c r="E4075" s="35">
        <v>13.86</v>
      </c>
    </row>
    <row r="4076" spans="2:5" ht="50.1" customHeight="1">
      <c r="B4076" s="33">
        <v>96658</v>
      </c>
      <c r="C4076" s="34" t="s">
        <v>3613</v>
      </c>
      <c r="D4076" s="34" t="s">
        <v>5406</v>
      </c>
      <c r="E4076" s="35">
        <v>10.64</v>
      </c>
    </row>
    <row r="4077" spans="2:5" ht="50.1" customHeight="1">
      <c r="B4077" s="33">
        <v>96659</v>
      </c>
      <c r="C4077" s="34" t="s">
        <v>3614</v>
      </c>
      <c r="D4077" s="34" t="s">
        <v>5406</v>
      </c>
      <c r="E4077" s="35">
        <v>8.84</v>
      </c>
    </row>
    <row r="4078" spans="2:5" ht="50.1" customHeight="1">
      <c r="B4078" s="33">
        <v>96660</v>
      </c>
      <c r="C4078" s="34" t="s">
        <v>3615</v>
      </c>
      <c r="D4078" s="34" t="s">
        <v>5406</v>
      </c>
      <c r="E4078" s="35">
        <v>23.89</v>
      </c>
    </row>
    <row r="4079" spans="2:5" ht="50.1" customHeight="1">
      <c r="B4079" s="33">
        <v>96661</v>
      </c>
      <c r="C4079" s="34" t="s">
        <v>3616</v>
      </c>
      <c r="D4079" s="34" t="s">
        <v>5406</v>
      </c>
      <c r="E4079" s="35">
        <v>18.93</v>
      </c>
    </row>
    <row r="4080" spans="2:5" ht="50.1" customHeight="1">
      <c r="B4080" s="33">
        <v>96662</v>
      </c>
      <c r="C4080" s="34" t="s">
        <v>3617</v>
      </c>
      <c r="D4080" s="34" t="s">
        <v>5406</v>
      </c>
      <c r="E4080" s="35">
        <v>9</v>
      </c>
    </row>
    <row r="4081" spans="2:5" ht="50.1" customHeight="1">
      <c r="B4081" s="33">
        <v>96663</v>
      </c>
      <c r="C4081" s="34" t="s">
        <v>3618</v>
      </c>
      <c r="D4081" s="34" t="s">
        <v>5406</v>
      </c>
      <c r="E4081" s="35">
        <v>15.82</v>
      </c>
    </row>
    <row r="4082" spans="2:5" ht="50.1" customHeight="1">
      <c r="B4082" s="33">
        <v>96664</v>
      </c>
      <c r="C4082" s="34" t="s">
        <v>3619</v>
      </c>
      <c r="D4082" s="34" t="s">
        <v>5406</v>
      </c>
      <c r="E4082" s="35">
        <v>16.88</v>
      </c>
    </row>
    <row r="4083" spans="2:5" ht="50.1" customHeight="1">
      <c r="B4083" s="33">
        <v>96665</v>
      </c>
      <c r="C4083" s="34" t="s">
        <v>3620</v>
      </c>
      <c r="D4083" s="34" t="s">
        <v>5406</v>
      </c>
      <c r="E4083" s="35">
        <v>9</v>
      </c>
    </row>
    <row r="4084" spans="2:5" ht="50.1" customHeight="1">
      <c r="B4084" s="33">
        <v>96666</v>
      </c>
      <c r="C4084" s="34" t="s">
        <v>3621</v>
      </c>
      <c r="D4084" s="34" t="s">
        <v>5406</v>
      </c>
      <c r="E4084" s="35">
        <v>17.52</v>
      </c>
    </row>
    <row r="4085" spans="2:5" ht="50.1" customHeight="1">
      <c r="B4085" s="33">
        <v>96667</v>
      </c>
      <c r="C4085" s="34" t="s">
        <v>3622</v>
      </c>
      <c r="D4085" s="34" t="s">
        <v>5406</v>
      </c>
      <c r="E4085" s="35">
        <v>30.26</v>
      </c>
    </row>
    <row r="4086" spans="2:5" ht="50.1" customHeight="1">
      <c r="B4086" s="33">
        <v>96684</v>
      </c>
      <c r="C4086" s="34" t="s">
        <v>3623</v>
      </c>
      <c r="D4086" s="34" t="s">
        <v>5406</v>
      </c>
      <c r="E4086" s="35">
        <v>3.2</v>
      </c>
    </row>
    <row r="4087" spans="2:5" ht="50.1" customHeight="1">
      <c r="B4087" s="33">
        <v>96685</v>
      </c>
      <c r="C4087" s="34" t="s">
        <v>3624</v>
      </c>
      <c r="D4087" s="34" t="s">
        <v>5406</v>
      </c>
      <c r="E4087" s="35">
        <v>2.87</v>
      </c>
    </row>
    <row r="4088" spans="2:5" ht="50.1" customHeight="1">
      <c r="B4088" s="33">
        <v>96686</v>
      </c>
      <c r="C4088" s="34" t="s">
        <v>3625</v>
      </c>
      <c r="D4088" s="34" t="s">
        <v>5406</v>
      </c>
      <c r="E4088" s="35">
        <v>4.8</v>
      </c>
    </row>
    <row r="4089" spans="2:5" ht="50.1" customHeight="1">
      <c r="B4089" s="33">
        <v>96687</v>
      </c>
      <c r="C4089" s="34" t="s">
        <v>3626</v>
      </c>
      <c r="D4089" s="34" t="s">
        <v>5406</v>
      </c>
      <c r="E4089" s="35">
        <v>4.76</v>
      </c>
    </row>
    <row r="4090" spans="2:5" ht="50.1" customHeight="1">
      <c r="B4090" s="33">
        <v>96688</v>
      </c>
      <c r="C4090" s="34" t="s">
        <v>3627</v>
      </c>
      <c r="D4090" s="34" t="s">
        <v>5406</v>
      </c>
      <c r="E4090" s="35">
        <v>8.1999999999999993</v>
      </c>
    </row>
    <row r="4091" spans="2:5" ht="50.1" customHeight="1">
      <c r="B4091" s="33">
        <v>96689</v>
      </c>
      <c r="C4091" s="34" t="s">
        <v>3628</v>
      </c>
      <c r="D4091" s="34" t="s">
        <v>5406</v>
      </c>
      <c r="E4091" s="35">
        <v>7.84</v>
      </c>
    </row>
    <row r="4092" spans="2:5" ht="50.1" customHeight="1">
      <c r="B4092" s="33">
        <v>96690</v>
      </c>
      <c r="C4092" s="34" t="s">
        <v>3629</v>
      </c>
      <c r="D4092" s="34" t="s">
        <v>5406</v>
      </c>
      <c r="E4092" s="35">
        <v>15.15</v>
      </c>
    </row>
    <row r="4093" spans="2:5" ht="50.1" customHeight="1">
      <c r="B4093" s="33">
        <v>96691</v>
      </c>
      <c r="C4093" s="34" t="s">
        <v>3630</v>
      </c>
      <c r="D4093" s="34" t="s">
        <v>5406</v>
      </c>
      <c r="E4093" s="35">
        <v>15.64</v>
      </c>
    </row>
    <row r="4094" spans="2:5" ht="50.1" customHeight="1">
      <c r="B4094" s="33">
        <v>96692</v>
      </c>
      <c r="C4094" s="34" t="s">
        <v>3631</v>
      </c>
      <c r="D4094" s="34" t="s">
        <v>5406</v>
      </c>
      <c r="E4094" s="35">
        <v>22.93</v>
      </c>
    </row>
    <row r="4095" spans="2:5" ht="50.1" customHeight="1">
      <c r="B4095" s="33">
        <v>96693</v>
      </c>
      <c r="C4095" s="34" t="s">
        <v>3632</v>
      </c>
      <c r="D4095" s="34" t="s">
        <v>5406</v>
      </c>
      <c r="E4095" s="35">
        <v>21.74</v>
      </c>
    </row>
    <row r="4096" spans="2:5" ht="50.1" customHeight="1">
      <c r="B4096" s="33">
        <v>96694</v>
      </c>
      <c r="C4096" s="34" t="s">
        <v>3633</v>
      </c>
      <c r="D4096" s="34" t="s">
        <v>5406</v>
      </c>
      <c r="E4096" s="35">
        <v>49.91</v>
      </c>
    </row>
    <row r="4097" spans="2:5" ht="50.1" customHeight="1">
      <c r="B4097" s="33">
        <v>96695</v>
      </c>
      <c r="C4097" s="34" t="s">
        <v>3634</v>
      </c>
      <c r="D4097" s="34" t="s">
        <v>5406</v>
      </c>
      <c r="E4097" s="35">
        <v>48.52</v>
      </c>
    </row>
    <row r="4098" spans="2:5" ht="50.1" customHeight="1">
      <c r="B4098" s="33">
        <v>96696</v>
      </c>
      <c r="C4098" s="34" t="s">
        <v>3635</v>
      </c>
      <c r="D4098" s="34" t="s">
        <v>5406</v>
      </c>
      <c r="E4098" s="35">
        <v>75.08</v>
      </c>
    </row>
    <row r="4099" spans="2:5" ht="50.1" customHeight="1">
      <c r="B4099" s="33">
        <v>96697</v>
      </c>
      <c r="C4099" s="34" t="s">
        <v>3636</v>
      </c>
      <c r="D4099" s="34" t="s">
        <v>5406</v>
      </c>
      <c r="E4099" s="35">
        <v>112.33</v>
      </c>
    </row>
    <row r="4100" spans="2:5" ht="50.1" customHeight="1">
      <c r="B4100" s="33">
        <v>96698</v>
      </c>
      <c r="C4100" s="34" t="s">
        <v>3637</v>
      </c>
      <c r="D4100" s="34" t="s">
        <v>5406</v>
      </c>
      <c r="E4100" s="35">
        <v>2.42</v>
      </c>
    </row>
    <row r="4101" spans="2:5" ht="50.1" customHeight="1">
      <c r="B4101" s="33">
        <v>96699</v>
      </c>
      <c r="C4101" s="34" t="s">
        <v>3638</v>
      </c>
      <c r="D4101" s="34" t="s">
        <v>5406</v>
      </c>
      <c r="E4101" s="35">
        <v>11.44</v>
      </c>
    </row>
    <row r="4102" spans="2:5" ht="50.1" customHeight="1">
      <c r="B4102" s="33">
        <v>96700</v>
      </c>
      <c r="C4102" s="34" t="s">
        <v>3639</v>
      </c>
      <c r="D4102" s="34" t="s">
        <v>5406</v>
      </c>
      <c r="E4102" s="35">
        <v>8.2200000000000006</v>
      </c>
    </row>
    <row r="4103" spans="2:5" ht="50.1" customHeight="1">
      <c r="B4103" s="33">
        <v>96701</v>
      </c>
      <c r="C4103" s="34" t="s">
        <v>3640</v>
      </c>
      <c r="D4103" s="34" t="s">
        <v>5406</v>
      </c>
      <c r="E4103" s="35">
        <v>3.32</v>
      </c>
    </row>
    <row r="4104" spans="2:5" ht="50.1" customHeight="1">
      <c r="B4104" s="33">
        <v>96702</v>
      </c>
      <c r="C4104" s="34" t="s">
        <v>3641</v>
      </c>
      <c r="D4104" s="34" t="s">
        <v>5406</v>
      </c>
      <c r="E4104" s="35">
        <v>3.48</v>
      </c>
    </row>
    <row r="4105" spans="2:5" ht="50.1" customHeight="1">
      <c r="B4105" s="33">
        <v>96703</v>
      </c>
      <c r="C4105" s="34" t="s">
        <v>3642</v>
      </c>
      <c r="D4105" s="34" t="s">
        <v>5406</v>
      </c>
      <c r="E4105" s="35">
        <v>6.88</v>
      </c>
    </row>
    <row r="4106" spans="2:5" ht="50.1" customHeight="1">
      <c r="B4106" s="33">
        <v>96704</v>
      </c>
      <c r="C4106" s="34" t="s">
        <v>3643</v>
      </c>
      <c r="D4106" s="34" t="s">
        <v>5406</v>
      </c>
      <c r="E4106" s="35">
        <v>7.94</v>
      </c>
    </row>
    <row r="4107" spans="2:5" ht="50.1" customHeight="1">
      <c r="B4107" s="33">
        <v>96705</v>
      </c>
      <c r="C4107" s="34" t="s">
        <v>3644</v>
      </c>
      <c r="D4107" s="34" t="s">
        <v>5406</v>
      </c>
      <c r="E4107" s="35">
        <v>10.36</v>
      </c>
    </row>
    <row r="4108" spans="2:5" ht="50.1" customHeight="1">
      <c r="B4108" s="33">
        <v>96706</v>
      </c>
      <c r="C4108" s="34" t="s">
        <v>3645</v>
      </c>
      <c r="D4108" s="34" t="s">
        <v>5406</v>
      </c>
      <c r="E4108" s="35">
        <v>15.58</v>
      </c>
    </row>
    <row r="4109" spans="2:5" ht="50.1" customHeight="1">
      <c r="B4109" s="33">
        <v>96707</v>
      </c>
      <c r="C4109" s="34" t="s">
        <v>3646</v>
      </c>
      <c r="D4109" s="34" t="s">
        <v>5406</v>
      </c>
      <c r="E4109" s="35">
        <v>32.090000000000003</v>
      </c>
    </row>
    <row r="4110" spans="2:5" ht="50.1" customHeight="1">
      <c r="B4110" s="33">
        <v>96708</v>
      </c>
      <c r="C4110" s="34" t="s">
        <v>3647</v>
      </c>
      <c r="D4110" s="34" t="s">
        <v>5406</v>
      </c>
      <c r="E4110" s="35">
        <v>50.54</v>
      </c>
    </row>
    <row r="4111" spans="2:5" ht="50.1" customHeight="1">
      <c r="B4111" s="33">
        <v>96709</v>
      </c>
      <c r="C4111" s="34" t="s">
        <v>3648</v>
      </c>
      <c r="D4111" s="34" t="s">
        <v>5406</v>
      </c>
      <c r="E4111" s="35">
        <v>79.75</v>
      </c>
    </row>
    <row r="4112" spans="2:5" ht="50.1" customHeight="1">
      <c r="B4112" s="33">
        <v>96710</v>
      </c>
      <c r="C4112" s="34" t="s">
        <v>3649</v>
      </c>
      <c r="D4112" s="34" t="s">
        <v>5406</v>
      </c>
      <c r="E4112" s="35">
        <v>4.2</v>
      </c>
    </row>
    <row r="4113" spans="2:5" ht="50.1" customHeight="1">
      <c r="B4113" s="33">
        <v>96711</v>
      </c>
      <c r="C4113" s="34" t="s">
        <v>3650</v>
      </c>
      <c r="D4113" s="34" t="s">
        <v>5406</v>
      </c>
      <c r="E4113" s="35">
        <v>6.52</v>
      </c>
    </row>
    <row r="4114" spans="2:5" ht="50.1" customHeight="1">
      <c r="B4114" s="33">
        <v>96712</v>
      </c>
      <c r="C4114" s="34" t="s">
        <v>3651</v>
      </c>
      <c r="D4114" s="34" t="s">
        <v>5406</v>
      </c>
      <c r="E4114" s="35">
        <v>12.38</v>
      </c>
    </row>
    <row r="4115" spans="2:5" ht="50.1" customHeight="1">
      <c r="B4115" s="33">
        <v>96713</v>
      </c>
      <c r="C4115" s="34" t="s">
        <v>3652</v>
      </c>
      <c r="D4115" s="34" t="s">
        <v>5406</v>
      </c>
      <c r="E4115" s="35">
        <v>17.22</v>
      </c>
    </row>
    <row r="4116" spans="2:5" ht="50.1" customHeight="1">
      <c r="B4116" s="33">
        <v>96714</v>
      </c>
      <c r="C4116" s="34" t="s">
        <v>3653</v>
      </c>
      <c r="D4116" s="34" t="s">
        <v>5406</v>
      </c>
      <c r="E4116" s="35">
        <v>28.96</v>
      </c>
    </row>
    <row r="4117" spans="2:5" ht="50.1" customHeight="1">
      <c r="B4117" s="33">
        <v>96715</v>
      </c>
      <c r="C4117" s="34" t="s">
        <v>3654</v>
      </c>
      <c r="D4117" s="34" t="s">
        <v>5406</v>
      </c>
      <c r="E4117" s="35">
        <v>53.96</v>
      </c>
    </row>
    <row r="4118" spans="2:5" ht="50.1" customHeight="1">
      <c r="B4118" s="33">
        <v>96716</v>
      </c>
      <c r="C4118" s="34" t="s">
        <v>3655</v>
      </c>
      <c r="D4118" s="34" t="s">
        <v>5406</v>
      </c>
      <c r="E4118" s="35">
        <v>80.94</v>
      </c>
    </row>
    <row r="4119" spans="2:5" ht="50.1" customHeight="1">
      <c r="B4119" s="33">
        <v>96717</v>
      </c>
      <c r="C4119" s="34" t="s">
        <v>3656</v>
      </c>
      <c r="D4119" s="34" t="s">
        <v>5406</v>
      </c>
      <c r="E4119" s="35">
        <v>127.3</v>
      </c>
    </row>
    <row r="4120" spans="2:5" ht="50.1" customHeight="1">
      <c r="B4120" s="33">
        <v>96736</v>
      </c>
      <c r="C4120" s="34" t="s">
        <v>3657</v>
      </c>
      <c r="D4120" s="34" t="s">
        <v>5406</v>
      </c>
      <c r="E4120" s="35">
        <v>3.67</v>
      </c>
    </row>
    <row r="4121" spans="2:5" ht="50.1" customHeight="1">
      <c r="B4121" s="33">
        <v>96737</v>
      </c>
      <c r="C4121" s="34" t="s">
        <v>3658</v>
      </c>
      <c r="D4121" s="34" t="s">
        <v>5406</v>
      </c>
      <c r="E4121" s="35">
        <v>4.17</v>
      </c>
    </row>
    <row r="4122" spans="2:5" ht="50.1" customHeight="1">
      <c r="B4122" s="33">
        <v>96738</v>
      </c>
      <c r="C4122" s="34" t="s">
        <v>3659</v>
      </c>
      <c r="D4122" s="34" t="s">
        <v>5406</v>
      </c>
      <c r="E4122" s="35">
        <v>13.19</v>
      </c>
    </row>
    <row r="4123" spans="2:5" ht="50.1" customHeight="1">
      <c r="B4123" s="33">
        <v>96739</v>
      </c>
      <c r="C4123" s="34" t="s">
        <v>3660</v>
      </c>
      <c r="D4123" s="34" t="s">
        <v>5406</v>
      </c>
      <c r="E4123" s="35">
        <v>5.38</v>
      </c>
    </row>
    <row r="4124" spans="2:5" ht="50.1" customHeight="1">
      <c r="B4124" s="33">
        <v>96740</v>
      </c>
      <c r="C4124" s="34" t="s">
        <v>3661</v>
      </c>
      <c r="D4124" s="34" t="s">
        <v>5406</v>
      </c>
      <c r="E4124" s="35">
        <v>20.43</v>
      </c>
    </row>
    <row r="4125" spans="2:5" ht="50.1" customHeight="1">
      <c r="B4125" s="33">
        <v>96741</v>
      </c>
      <c r="C4125" s="34" t="s">
        <v>3662</v>
      </c>
      <c r="D4125" s="34" t="s">
        <v>5406</v>
      </c>
      <c r="E4125" s="35">
        <v>8.31</v>
      </c>
    </row>
    <row r="4126" spans="2:5" ht="50.1" customHeight="1">
      <c r="B4126" s="33">
        <v>96742</v>
      </c>
      <c r="C4126" s="34" t="s">
        <v>3663</v>
      </c>
      <c r="D4126" s="34" t="s">
        <v>5406</v>
      </c>
      <c r="E4126" s="35">
        <v>12.62</v>
      </c>
    </row>
    <row r="4127" spans="2:5" ht="50.1" customHeight="1">
      <c r="B4127" s="33">
        <v>96743</v>
      </c>
      <c r="C4127" s="34" t="s">
        <v>3664</v>
      </c>
      <c r="D4127" s="34" t="s">
        <v>5406</v>
      </c>
      <c r="E4127" s="35">
        <v>16.190000000000001</v>
      </c>
    </row>
    <row r="4128" spans="2:5" ht="50.1" customHeight="1">
      <c r="B4128" s="33">
        <v>96744</v>
      </c>
      <c r="C4128" s="34" t="s">
        <v>3665</v>
      </c>
      <c r="D4128" s="34" t="s">
        <v>5406</v>
      </c>
      <c r="E4128" s="35">
        <v>34.31</v>
      </c>
    </row>
    <row r="4129" spans="2:5" ht="50.1" customHeight="1">
      <c r="B4129" s="33">
        <v>96745</v>
      </c>
      <c r="C4129" s="34" t="s">
        <v>3666</v>
      </c>
      <c r="D4129" s="34" t="s">
        <v>5406</v>
      </c>
      <c r="E4129" s="35">
        <v>50</v>
      </c>
    </row>
    <row r="4130" spans="2:5" ht="50.1" customHeight="1">
      <c r="B4130" s="33">
        <v>96746</v>
      </c>
      <c r="C4130" s="34" t="s">
        <v>3667</v>
      </c>
      <c r="D4130" s="34" t="s">
        <v>5406</v>
      </c>
      <c r="E4130" s="35">
        <v>79.72</v>
      </c>
    </row>
    <row r="4131" spans="2:5" ht="50.1" customHeight="1">
      <c r="B4131" s="33">
        <v>96747</v>
      </c>
      <c r="C4131" s="34" t="s">
        <v>3668</v>
      </c>
      <c r="D4131" s="34" t="s">
        <v>5406</v>
      </c>
      <c r="E4131" s="35">
        <v>5.22</v>
      </c>
    </row>
    <row r="4132" spans="2:5" ht="50.1" customHeight="1">
      <c r="B4132" s="33">
        <v>96748</v>
      </c>
      <c r="C4132" s="34" t="s">
        <v>3669</v>
      </c>
      <c r="D4132" s="34" t="s">
        <v>5406</v>
      </c>
      <c r="E4132" s="35">
        <v>5.84</v>
      </c>
    </row>
    <row r="4133" spans="2:5" ht="50.1" customHeight="1">
      <c r="B4133" s="33">
        <v>96749</v>
      </c>
      <c r="C4133" s="34" t="s">
        <v>3670</v>
      </c>
      <c r="D4133" s="34" t="s">
        <v>5406</v>
      </c>
      <c r="E4133" s="35">
        <v>7.91</v>
      </c>
    </row>
    <row r="4134" spans="2:5" ht="50.1" customHeight="1">
      <c r="B4134" s="33">
        <v>96750</v>
      </c>
      <c r="C4134" s="34" t="s">
        <v>3671</v>
      </c>
      <c r="D4134" s="34" t="s">
        <v>5406</v>
      </c>
      <c r="E4134" s="35">
        <v>10.33</v>
      </c>
    </row>
    <row r="4135" spans="2:5" ht="50.1" customHeight="1">
      <c r="B4135" s="33">
        <v>96751</v>
      </c>
      <c r="C4135" s="34" t="s">
        <v>3672</v>
      </c>
      <c r="D4135" s="34" t="s">
        <v>5406</v>
      </c>
      <c r="E4135" s="35">
        <v>18.510000000000002</v>
      </c>
    </row>
    <row r="4136" spans="2:5" ht="50.1" customHeight="1">
      <c r="B4136" s="33">
        <v>96752</v>
      </c>
      <c r="C4136" s="34" t="s">
        <v>3673</v>
      </c>
      <c r="D4136" s="34" t="s">
        <v>5406</v>
      </c>
      <c r="E4136" s="35">
        <v>23.82</v>
      </c>
    </row>
    <row r="4137" spans="2:5" ht="50.1" customHeight="1">
      <c r="B4137" s="33">
        <v>96753</v>
      </c>
      <c r="C4137" s="34" t="s">
        <v>3674</v>
      </c>
      <c r="D4137" s="34" t="s">
        <v>5406</v>
      </c>
      <c r="E4137" s="35">
        <v>53.24</v>
      </c>
    </row>
    <row r="4138" spans="2:5" ht="50.1" customHeight="1">
      <c r="B4138" s="33">
        <v>96754</v>
      </c>
      <c r="C4138" s="34" t="s">
        <v>3675</v>
      </c>
      <c r="D4138" s="34" t="s">
        <v>5406</v>
      </c>
      <c r="E4138" s="35">
        <v>74.260000000000005</v>
      </c>
    </row>
    <row r="4139" spans="2:5" ht="50.1" customHeight="1">
      <c r="B4139" s="33">
        <v>96755</v>
      </c>
      <c r="C4139" s="34" t="s">
        <v>3676</v>
      </c>
      <c r="D4139" s="34" t="s">
        <v>5406</v>
      </c>
      <c r="E4139" s="35">
        <v>112.29</v>
      </c>
    </row>
    <row r="4140" spans="2:5" ht="50.1" customHeight="1">
      <c r="B4140" s="33">
        <v>96756</v>
      </c>
      <c r="C4140" s="34" t="s">
        <v>3677</v>
      </c>
      <c r="D4140" s="34" t="s">
        <v>5406</v>
      </c>
      <c r="E4140" s="35">
        <v>9.31</v>
      </c>
    </row>
    <row r="4141" spans="2:5" ht="50.1" customHeight="1">
      <c r="B4141" s="33">
        <v>96757</v>
      </c>
      <c r="C4141" s="34" t="s">
        <v>3678</v>
      </c>
      <c r="D4141" s="34" t="s">
        <v>5406</v>
      </c>
      <c r="E4141" s="35">
        <v>8.98</v>
      </c>
    </row>
    <row r="4142" spans="2:5" ht="50.1" customHeight="1">
      <c r="B4142" s="33">
        <v>96758</v>
      </c>
      <c r="C4142" s="34" t="s">
        <v>3679</v>
      </c>
      <c r="D4142" s="34" t="s">
        <v>5406</v>
      </c>
      <c r="E4142" s="35">
        <v>10.63</v>
      </c>
    </row>
    <row r="4143" spans="2:5" ht="50.1" customHeight="1">
      <c r="B4143" s="33">
        <v>96759</v>
      </c>
      <c r="C4143" s="34" t="s">
        <v>3680</v>
      </c>
      <c r="D4143" s="34" t="s">
        <v>5406</v>
      </c>
      <c r="E4143" s="35">
        <v>15.23</v>
      </c>
    </row>
    <row r="4144" spans="2:5" ht="50.1" customHeight="1">
      <c r="B4144" s="33">
        <v>96760</v>
      </c>
      <c r="C4144" s="34" t="s">
        <v>3681</v>
      </c>
      <c r="D4144" s="34" t="s">
        <v>5406</v>
      </c>
      <c r="E4144" s="35">
        <v>21.69</v>
      </c>
    </row>
    <row r="4145" spans="2:5" ht="50.1" customHeight="1">
      <c r="B4145" s="33">
        <v>96761</v>
      </c>
      <c r="C4145" s="34" t="s">
        <v>3682</v>
      </c>
      <c r="D4145" s="34" t="s">
        <v>5406</v>
      </c>
      <c r="E4145" s="35">
        <v>30.17</v>
      </c>
    </row>
    <row r="4146" spans="2:5" ht="50.1" customHeight="1">
      <c r="B4146" s="33">
        <v>96762</v>
      </c>
      <c r="C4146" s="34" t="s">
        <v>3683</v>
      </c>
      <c r="D4146" s="34" t="s">
        <v>5406</v>
      </c>
      <c r="E4146" s="35">
        <v>58.37</v>
      </c>
    </row>
    <row r="4147" spans="2:5" ht="50.1" customHeight="1">
      <c r="B4147" s="33">
        <v>96763</v>
      </c>
      <c r="C4147" s="34" t="s">
        <v>3684</v>
      </c>
      <c r="D4147" s="34" t="s">
        <v>5406</v>
      </c>
      <c r="E4147" s="35">
        <v>79.83</v>
      </c>
    </row>
    <row r="4148" spans="2:5" ht="50.1" customHeight="1">
      <c r="B4148" s="33">
        <v>96764</v>
      </c>
      <c r="C4148" s="34" t="s">
        <v>3685</v>
      </c>
      <c r="D4148" s="34" t="s">
        <v>5406</v>
      </c>
      <c r="E4148" s="35">
        <v>127.23</v>
      </c>
    </row>
    <row r="4149" spans="2:5" ht="50.1" customHeight="1">
      <c r="B4149" s="33">
        <v>96802</v>
      </c>
      <c r="C4149" s="34" t="s">
        <v>3686</v>
      </c>
      <c r="D4149" s="34" t="s">
        <v>5406</v>
      </c>
      <c r="E4149" s="35">
        <v>202</v>
      </c>
    </row>
    <row r="4150" spans="2:5" ht="50.1" customHeight="1">
      <c r="B4150" s="33">
        <v>96803</v>
      </c>
      <c r="C4150" s="34" t="s">
        <v>3687</v>
      </c>
      <c r="D4150" s="34" t="s">
        <v>5406</v>
      </c>
      <c r="E4150" s="35">
        <v>103.54</v>
      </c>
    </row>
    <row r="4151" spans="2:5" ht="50.1" customHeight="1">
      <c r="B4151" s="33">
        <v>96804</v>
      </c>
      <c r="C4151" s="34" t="s">
        <v>3688</v>
      </c>
      <c r="D4151" s="34" t="s">
        <v>5406</v>
      </c>
      <c r="E4151" s="35">
        <v>184.79</v>
      </c>
    </row>
    <row r="4152" spans="2:5" ht="50.1" customHeight="1">
      <c r="B4152" s="33">
        <v>96805</v>
      </c>
      <c r="C4152" s="34" t="s">
        <v>3689</v>
      </c>
      <c r="D4152" s="34" t="s">
        <v>5406</v>
      </c>
      <c r="E4152" s="35">
        <v>208.21</v>
      </c>
    </row>
    <row r="4153" spans="2:5" ht="50.1" customHeight="1">
      <c r="B4153" s="33">
        <v>96806</v>
      </c>
      <c r="C4153" s="34" t="s">
        <v>3690</v>
      </c>
      <c r="D4153" s="34" t="s">
        <v>5406</v>
      </c>
      <c r="E4153" s="35">
        <v>100.63</v>
      </c>
    </row>
    <row r="4154" spans="2:5" ht="50.1" customHeight="1">
      <c r="B4154" s="33">
        <v>96807</v>
      </c>
      <c r="C4154" s="34" t="s">
        <v>3691</v>
      </c>
      <c r="D4154" s="34" t="s">
        <v>5406</v>
      </c>
      <c r="E4154" s="35">
        <v>167.46</v>
      </c>
    </row>
    <row r="4155" spans="2:5" ht="50.1" customHeight="1">
      <c r="B4155" s="33">
        <v>96808</v>
      </c>
      <c r="C4155" s="34" t="s">
        <v>3692</v>
      </c>
      <c r="D4155" s="34" t="s">
        <v>5406</v>
      </c>
      <c r="E4155" s="35">
        <v>9.3000000000000007</v>
      </c>
    </row>
    <row r="4156" spans="2:5" ht="50.1" customHeight="1">
      <c r="B4156" s="33">
        <v>96809</v>
      </c>
      <c r="C4156" s="34" t="s">
        <v>3693</v>
      </c>
      <c r="D4156" s="34" t="s">
        <v>5406</v>
      </c>
      <c r="E4156" s="35">
        <v>10.67</v>
      </c>
    </row>
    <row r="4157" spans="2:5" ht="50.1" customHeight="1">
      <c r="B4157" s="33">
        <v>96810</v>
      </c>
      <c r="C4157" s="34" t="s">
        <v>3694</v>
      </c>
      <c r="D4157" s="34" t="s">
        <v>5406</v>
      </c>
      <c r="E4157" s="35">
        <v>11.59</v>
      </c>
    </row>
    <row r="4158" spans="2:5" ht="50.1" customHeight="1">
      <c r="B4158" s="33">
        <v>96811</v>
      </c>
      <c r="C4158" s="34" t="s">
        <v>3695</v>
      </c>
      <c r="D4158" s="34" t="s">
        <v>5406</v>
      </c>
      <c r="E4158" s="35">
        <v>12.45</v>
      </c>
    </row>
    <row r="4159" spans="2:5" ht="50.1" customHeight="1">
      <c r="B4159" s="33">
        <v>96812</v>
      </c>
      <c r="C4159" s="34" t="s">
        <v>3696</v>
      </c>
      <c r="D4159" s="34" t="s">
        <v>5406</v>
      </c>
      <c r="E4159" s="35">
        <v>11.96</v>
      </c>
    </row>
    <row r="4160" spans="2:5" ht="50.1" customHeight="1">
      <c r="B4160" s="33">
        <v>96813</v>
      </c>
      <c r="C4160" s="34" t="s">
        <v>3697</v>
      </c>
      <c r="D4160" s="34" t="s">
        <v>5406</v>
      </c>
      <c r="E4160" s="35">
        <v>13.8</v>
      </c>
    </row>
    <row r="4161" spans="2:5" ht="50.1" customHeight="1">
      <c r="B4161" s="33">
        <v>96814</v>
      </c>
      <c r="C4161" s="34" t="s">
        <v>3698</v>
      </c>
      <c r="D4161" s="34" t="s">
        <v>5406</v>
      </c>
      <c r="E4161" s="35">
        <v>11.65</v>
      </c>
    </row>
    <row r="4162" spans="2:5" ht="50.1" customHeight="1">
      <c r="B4162" s="33">
        <v>96815</v>
      </c>
      <c r="C4162" s="34" t="s">
        <v>3699</v>
      </c>
      <c r="D4162" s="34" t="s">
        <v>5406</v>
      </c>
      <c r="E4162" s="35">
        <v>19.7</v>
      </c>
    </row>
    <row r="4163" spans="2:5" ht="50.1" customHeight="1">
      <c r="B4163" s="33">
        <v>96816</v>
      </c>
      <c r="C4163" s="34" t="s">
        <v>3700</v>
      </c>
      <c r="D4163" s="34" t="s">
        <v>5406</v>
      </c>
      <c r="E4163" s="35">
        <v>16.190000000000001</v>
      </c>
    </row>
    <row r="4164" spans="2:5" ht="50.1" customHeight="1">
      <c r="B4164" s="33">
        <v>96817</v>
      </c>
      <c r="C4164" s="34" t="s">
        <v>3701</v>
      </c>
      <c r="D4164" s="34" t="s">
        <v>5406</v>
      </c>
      <c r="E4164" s="35">
        <v>18.420000000000002</v>
      </c>
    </row>
    <row r="4165" spans="2:5" ht="50.1" customHeight="1">
      <c r="B4165" s="33">
        <v>96818</v>
      </c>
      <c r="C4165" s="34" t="s">
        <v>3702</v>
      </c>
      <c r="D4165" s="34" t="s">
        <v>5406</v>
      </c>
      <c r="E4165" s="35">
        <v>17.149999999999999</v>
      </c>
    </row>
    <row r="4166" spans="2:5" ht="50.1" customHeight="1">
      <c r="B4166" s="33">
        <v>96819</v>
      </c>
      <c r="C4166" s="34" t="s">
        <v>3703</v>
      </c>
      <c r="D4166" s="34" t="s">
        <v>5406</v>
      </c>
      <c r="E4166" s="35">
        <v>17.149999999999999</v>
      </c>
    </row>
    <row r="4167" spans="2:5" ht="50.1" customHeight="1">
      <c r="B4167" s="33">
        <v>96820</v>
      </c>
      <c r="C4167" s="34" t="s">
        <v>3704</v>
      </c>
      <c r="D4167" s="34" t="s">
        <v>5406</v>
      </c>
      <c r="E4167" s="35">
        <v>31.24</v>
      </c>
    </row>
    <row r="4168" spans="2:5" ht="50.1" customHeight="1">
      <c r="B4168" s="33">
        <v>96821</v>
      </c>
      <c r="C4168" s="34" t="s">
        <v>3705</v>
      </c>
      <c r="D4168" s="34" t="s">
        <v>5406</v>
      </c>
      <c r="E4168" s="35">
        <v>26.6</v>
      </c>
    </row>
    <row r="4169" spans="2:5" ht="50.1" customHeight="1">
      <c r="B4169" s="33">
        <v>96822</v>
      </c>
      <c r="C4169" s="34" t="s">
        <v>3706</v>
      </c>
      <c r="D4169" s="34" t="s">
        <v>5406</v>
      </c>
      <c r="E4169" s="35">
        <v>26.95</v>
      </c>
    </row>
    <row r="4170" spans="2:5" ht="50.1" customHeight="1">
      <c r="B4170" s="33">
        <v>96823</v>
      </c>
      <c r="C4170" s="34" t="s">
        <v>3707</v>
      </c>
      <c r="D4170" s="34" t="s">
        <v>5406</v>
      </c>
      <c r="E4170" s="35">
        <v>11.1</v>
      </c>
    </row>
    <row r="4171" spans="2:5" ht="50.1" customHeight="1">
      <c r="B4171" s="33">
        <v>96824</v>
      </c>
      <c r="C4171" s="34" t="s">
        <v>3708</v>
      </c>
      <c r="D4171" s="34" t="s">
        <v>5406</v>
      </c>
      <c r="E4171" s="35">
        <v>12.53</v>
      </c>
    </row>
    <row r="4172" spans="2:5" ht="50.1" customHeight="1">
      <c r="B4172" s="33">
        <v>96825</v>
      </c>
      <c r="C4172" s="34" t="s">
        <v>3709</v>
      </c>
      <c r="D4172" s="34" t="s">
        <v>5406</v>
      </c>
      <c r="E4172" s="35">
        <v>17</v>
      </c>
    </row>
    <row r="4173" spans="2:5" ht="50.1" customHeight="1">
      <c r="B4173" s="33">
        <v>96826</v>
      </c>
      <c r="C4173" s="34" t="s">
        <v>3710</v>
      </c>
      <c r="D4173" s="34" t="s">
        <v>5406</v>
      </c>
      <c r="E4173" s="35">
        <v>15.42</v>
      </c>
    </row>
    <row r="4174" spans="2:5" ht="50.1" customHeight="1">
      <c r="B4174" s="33">
        <v>96827</v>
      </c>
      <c r="C4174" s="34" t="s">
        <v>3711</v>
      </c>
      <c r="D4174" s="34" t="s">
        <v>5406</v>
      </c>
      <c r="E4174" s="35">
        <v>16</v>
      </c>
    </row>
    <row r="4175" spans="2:5" ht="50.1" customHeight="1">
      <c r="B4175" s="33">
        <v>96828</v>
      </c>
      <c r="C4175" s="34" t="s">
        <v>3712</v>
      </c>
      <c r="D4175" s="34" t="s">
        <v>5406</v>
      </c>
      <c r="E4175" s="35">
        <v>20.09</v>
      </c>
    </row>
    <row r="4176" spans="2:5" ht="50.1" customHeight="1">
      <c r="B4176" s="33">
        <v>96829</v>
      </c>
      <c r="C4176" s="34" t="s">
        <v>3713</v>
      </c>
      <c r="D4176" s="34" t="s">
        <v>5406</v>
      </c>
      <c r="E4176" s="35">
        <v>15.39</v>
      </c>
    </row>
    <row r="4177" spans="2:5" ht="50.1" customHeight="1">
      <c r="B4177" s="33">
        <v>96830</v>
      </c>
      <c r="C4177" s="34" t="s">
        <v>3714</v>
      </c>
      <c r="D4177" s="34" t="s">
        <v>5406</v>
      </c>
      <c r="E4177" s="35">
        <v>22.38</v>
      </c>
    </row>
    <row r="4178" spans="2:5" ht="50.1" customHeight="1">
      <c r="B4178" s="33">
        <v>96831</v>
      </c>
      <c r="C4178" s="34" t="s">
        <v>3715</v>
      </c>
      <c r="D4178" s="34" t="s">
        <v>5406</v>
      </c>
      <c r="E4178" s="35">
        <v>18.239999999999998</v>
      </c>
    </row>
    <row r="4179" spans="2:5" ht="50.1" customHeight="1">
      <c r="B4179" s="33">
        <v>96832</v>
      </c>
      <c r="C4179" s="34" t="s">
        <v>3716</v>
      </c>
      <c r="D4179" s="34" t="s">
        <v>5406</v>
      </c>
      <c r="E4179" s="35">
        <v>21.09</v>
      </c>
    </row>
    <row r="4180" spans="2:5" ht="50.1" customHeight="1">
      <c r="B4180" s="33">
        <v>96833</v>
      </c>
      <c r="C4180" s="34" t="s">
        <v>3717</v>
      </c>
      <c r="D4180" s="34" t="s">
        <v>5406</v>
      </c>
      <c r="E4180" s="35">
        <v>19.739999999999998</v>
      </c>
    </row>
    <row r="4181" spans="2:5" ht="50.1" customHeight="1">
      <c r="B4181" s="33">
        <v>96834</v>
      </c>
      <c r="C4181" s="34" t="s">
        <v>3718</v>
      </c>
      <c r="D4181" s="34" t="s">
        <v>5406</v>
      </c>
      <c r="E4181" s="35">
        <v>32.619999999999997</v>
      </c>
    </row>
    <row r="4182" spans="2:5" ht="50.1" customHeight="1">
      <c r="B4182" s="33">
        <v>96835</v>
      </c>
      <c r="C4182" s="34" t="s">
        <v>3719</v>
      </c>
      <c r="D4182" s="34" t="s">
        <v>5406</v>
      </c>
      <c r="E4182" s="35">
        <v>28.2</v>
      </c>
    </row>
    <row r="4183" spans="2:5" ht="50.1" customHeight="1">
      <c r="B4183" s="33">
        <v>96836</v>
      </c>
      <c r="C4183" s="34" t="s">
        <v>3720</v>
      </c>
      <c r="D4183" s="34" t="s">
        <v>5406</v>
      </c>
      <c r="E4183" s="35">
        <v>30.04</v>
      </c>
    </row>
    <row r="4184" spans="2:5" ht="50.1" customHeight="1">
      <c r="B4184" s="33">
        <v>96837</v>
      </c>
      <c r="C4184" s="34" t="s">
        <v>3721</v>
      </c>
      <c r="D4184" s="34" t="s">
        <v>5406</v>
      </c>
      <c r="E4184" s="35">
        <v>16.27</v>
      </c>
    </row>
    <row r="4185" spans="2:5" ht="50.1" customHeight="1">
      <c r="B4185" s="33">
        <v>96838</v>
      </c>
      <c r="C4185" s="34" t="s">
        <v>3722</v>
      </c>
      <c r="D4185" s="34" t="s">
        <v>5406</v>
      </c>
      <c r="E4185" s="35">
        <v>14.94</v>
      </c>
    </row>
    <row r="4186" spans="2:5" ht="50.1" customHeight="1">
      <c r="B4186" s="33">
        <v>96839</v>
      </c>
      <c r="C4186" s="34" t="s">
        <v>3723</v>
      </c>
      <c r="D4186" s="34" t="s">
        <v>5406</v>
      </c>
      <c r="E4186" s="35">
        <v>14.71</v>
      </c>
    </row>
    <row r="4187" spans="2:5" ht="50.1" customHeight="1">
      <c r="B4187" s="33">
        <v>96840</v>
      </c>
      <c r="C4187" s="34" t="s">
        <v>3724</v>
      </c>
      <c r="D4187" s="34" t="s">
        <v>5406</v>
      </c>
      <c r="E4187" s="35">
        <v>19</v>
      </c>
    </row>
    <row r="4188" spans="2:5" ht="50.1" customHeight="1">
      <c r="B4188" s="33">
        <v>96841</v>
      </c>
      <c r="C4188" s="34" t="s">
        <v>3725</v>
      </c>
      <c r="D4188" s="34" t="s">
        <v>5406</v>
      </c>
      <c r="E4188" s="35">
        <v>16.62</v>
      </c>
    </row>
    <row r="4189" spans="2:5" ht="50.1" customHeight="1">
      <c r="B4189" s="33">
        <v>96842</v>
      </c>
      <c r="C4189" s="34" t="s">
        <v>3726</v>
      </c>
      <c r="D4189" s="34" t="s">
        <v>5406</v>
      </c>
      <c r="E4189" s="35">
        <v>21.17</v>
      </c>
    </row>
    <row r="4190" spans="2:5" ht="50.1" customHeight="1">
      <c r="B4190" s="33">
        <v>96843</v>
      </c>
      <c r="C4190" s="34" t="s">
        <v>3727</v>
      </c>
      <c r="D4190" s="34" t="s">
        <v>5406</v>
      </c>
      <c r="E4190" s="35">
        <v>20.36</v>
      </c>
    </row>
    <row r="4191" spans="2:5" ht="50.1" customHeight="1">
      <c r="B4191" s="33">
        <v>96844</v>
      </c>
      <c r="C4191" s="34" t="s">
        <v>3728</v>
      </c>
      <c r="D4191" s="34" t="s">
        <v>5406</v>
      </c>
      <c r="E4191" s="35">
        <v>27.78</v>
      </c>
    </row>
    <row r="4192" spans="2:5" ht="50.1" customHeight="1">
      <c r="B4192" s="33">
        <v>96845</v>
      </c>
      <c r="C4192" s="34" t="s">
        <v>3729</v>
      </c>
      <c r="D4192" s="34" t="s">
        <v>5406</v>
      </c>
      <c r="E4192" s="35">
        <v>29.74</v>
      </c>
    </row>
    <row r="4193" spans="2:5" ht="50.1" customHeight="1">
      <c r="B4193" s="33">
        <v>96846</v>
      </c>
      <c r="C4193" s="34" t="s">
        <v>3730</v>
      </c>
      <c r="D4193" s="34" t="s">
        <v>5406</v>
      </c>
      <c r="E4193" s="35">
        <v>23.4</v>
      </c>
    </row>
    <row r="4194" spans="2:5" ht="50.1" customHeight="1">
      <c r="B4194" s="33">
        <v>96847</v>
      </c>
      <c r="C4194" s="34" t="s">
        <v>3731</v>
      </c>
      <c r="D4194" s="34" t="s">
        <v>5406</v>
      </c>
      <c r="E4194" s="35">
        <v>25.72</v>
      </c>
    </row>
    <row r="4195" spans="2:5" ht="50.1" customHeight="1">
      <c r="B4195" s="33">
        <v>96848</v>
      </c>
      <c r="C4195" s="34" t="s">
        <v>3732</v>
      </c>
      <c r="D4195" s="34" t="s">
        <v>5406</v>
      </c>
      <c r="E4195" s="35">
        <v>38.58</v>
      </c>
    </row>
    <row r="4196" spans="2:5" ht="50.1" customHeight="1">
      <c r="B4196" s="33">
        <v>96849</v>
      </c>
      <c r="C4196" s="34" t="s">
        <v>3733</v>
      </c>
      <c r="D4196" s="34" t="s">
        <v>5406</v>
      </c>
      <c r="E4196" s="35">
        <v>14</v>
      </c>
    </row>
    <row r="4197" spans="2:5" ht="50.1" customHeight="1">
      <c r="B4197" s="33">
        <v>96850</v>
      </c>
      <c r="C4197" s="34" t="s">
        <v>3734</v>
      </c>
      <c r="D4197" s="34" t="s">
        <v>5406</v>
      </c>
      <c r="E4197" s="35">
        <v>16.37</v>
      </c>
    </row>
    <row r="4198" spans="2:5" ht="50.1" customHeight="1">
      <c r="B4198" s="33">
        <v>96851</v>
      </c>
      <c r="C4198" s="34" t="s">
        <v>3735</v>
      </c>
      <c r="D4198" s="34" t="s">
        <v>5406</v>
      </c>
      <c r="E4198" s="35">
        <v>21.69</v>
      </c>
    </row>
    <row r="4199" spans="2:5" ht="50.1" customHeight="1">
      <c r="B4199" s="33">
        <v>96852</v>
      </c>
      <c r="C4199" s="34" t="s">
        <v>3736</v>
      </c>
      <c r="D4199" s="34" t="s">
        <v>5406</v>
      </c>
      <c r="E4199" s="35">
        <v>18.63</v>
      </c>
    </row>
    <row r="4200" spans="2:5" ht="50.1" customHeight="1">
      <c r="B4200" s="33">
        <v>96853</v>
      </c>
      <c r="C4200" s="34" t="s">
        <v>3737</v>
      </c>
      <c r="D4200" s="34" t="s">
        <v>5406</v>
      </c>
      <c r="E4200" s="35">
        <v>20.95</v>
      </c>
    </row>
    <row r="4201" spans="2:5" ht="50.1" customHeight="1">
      <c r="B4201" s="33">
        <v>96854</v>
      </c>
      <c r="C4201" s="34" t="s">
        <v>3738</v>
      </c>
      <c r="D4201" s="34" t="s">
        <v>5406</v>
      </c>
      <c r="E4201" s="35">
        <v>25.06</v>
      </c>
    </row>
    <row r="4202" spans="2:5" ht="50.1" customHeight="1">
      <c r="B4202" s="33">
        <v>96855</v>
      </c>
      <c r="C4202" s="34" t="s">
        <v>3739</v>
      </c>
      <c r="D4202" s="34" t="s">
        <v>5406</v>
      </c>
      <c r="E4202" s="35">
        <v>23.13</v>
      </c>
    </row>
    <row r="4203" spans="2:5" ht="50.1" customHeight="1">
      <c r="B4203" s="33">
        <v>96856</v>
      </c>
      <c r="C4203" s="34" t="s">
        <v>3740</v>
      </c>
      <c r="D4203" s="34" t="s">
        <v>5406</v>
      </c>
      <c r="E4203" s="35">
        <v>23.47</v>
      </c>
    </row>
    <row r="4204" spans="2:5" ht="50.1" customHeight="1">
      <c r="B4204" s="33">
        <v>96857</v>
      </c>
      <c r="C4204" s="34" t="s">
        <v>3741</v>
      </c>
      <c r="D4204" s="34" t="s">
        <v>5406</v>
      </c>
      <c r="E4204" s="35">
        <v>37.369999999999997</v>
      </c>
    </row>
    <row r="4205" spans="2:5" ht="50.1" customHeight="1">
      <c r="B4205" s="33">
        <v>96858</v>
      </c>
      <c r="C4205" s="34" t="s">
        <v>3742</v>
      </c>
      <c r="D4205" s="34" t="s">
        <v>5406</v>
      </c>
      <c r="E4205" s="35">
        <v>37.79</v>
      </c>
    </row>
    <row r="4206" spans="2:5" ht="50.1" customHeight="1">
      <c r="B4206" s="33">
        <v>96859</v>
      </c>
      <c r="C4206" s="34" t="s">
        <v>3743</v>
      </c>
      <c r="D4206" s="34" t="s">
        <v>5406</v>
      </c>
      <c r="E4206" s="35">
        <v>46.82</v>
      </c>
    </row>
    <row r="4207" spans="2:5" ht="50.1" customHeight="1">
      <c r="B4207" s="33">
        <v>96860</v>
      </c>
      <c r="C4207" s="34" t="s">
        <v>3744</v>
      </c>
      <c r="D4207" s="34" t="s">
        <v>5406</v>
      </c>
      <c r="E4207" s="35">
        <v>18.88</v>
      </c>
    </row>
    <row r="4208" spans="2:5" ht="50.1" customHeight="1">
      <c r="B4208" s="33">
        <v>96861</v>
      </c>
      <c r="C4208" s="34" t="s">
        <v>3745</v>
      </c>
      <c r="D4208" s="34" t="s">
        <v>5406</v>
      </c>
      <c r="E4208" s="35">
        <v>20.38</v>
      </c>
    </row>
    <row r="4209" spans="2:5" ht="50.1" customHeight="1">
      <c r="B4209" s="33">
        <v>96862</v>
      </c>
      <c r="C4209" s="34" t="s">
        <v>3746</v>
      </c>
      <c r="D4209" s="34" t="s">
        <v>5406</v>
      </c>
      <c r="E4209" s="35">
        <v>22.76</v>
      </c>
    </row>
    <row r="4210" spans="2:5" ht="50.1" customHeight="1">
      <c r="B4210" s="33">
        <v>96863</v>
      </c>
      <c r="C4210" s="34" t="s">
        <v>3747</v>
      </c>
      <c r="D4210" s="34" t="s">
        <v>5406</v>
      </c>
      <c r="E4210" s="35">
        <v>22.51</v>
      </c>
    </row>
    <row r="4211" spans="2:5" ht="50.1" customHeight="1">
      <c r="B4211" s="33">
        <v>96864</v>
      </c>
      <c r="C4211" s="34" t="s">
        <v>3748</v>
      </c>
      <c r="D4211" s="34" t="s">
        <v>5406</v>
      </c>
      <c r="E4211" s="35">
        <v>35.630000000000003</v>
      </c>
    </row>
    <row r="4212" spans="2:5" ht="50.1" customHeight="1">
      <c r="B4212" s="33">
        <v>96865</v>
      </c>
      <c r="C4212" s="34" t="s">
        <v>3749</v>
      </c>
      <c r="D4212" s="34" t="s">
        <v>5406</v>
      </c>
      <c r="E4212" s="35">
        <v>34.9</v>
      </c>
    </row>
    <row r="4213" spans="2:5" ht="50.1" customHeight="1">
      <c r="B4213" s="33">
        <v>96866</v>
      </c>
      <c r="C4213" s="34" t="s">
        <v>3750</v>
      </c>
      <c r="D4213" s="34" t="s">
        <v>5406</v>
      </c>
      <c r="E4213" s="35">
        <v>46.83</v>
      </c>
    </row>
    <row r="4214" spans="2:5" ht="50.1" customHeight="1">
      <c r="B4214" s="33">
        <v>96867</v>
      </c>
      <c r="C4214" s="34" t="s">
        <v>3751</v>
      </c>
      <c r="D4214" s="34" t="s">
        <v>5406</v>
      </c>
      <c r="E4214" s="35">
        <v>54.41</v>
      </c>
    </row>
    <row r="4215" spans="2:5" ht="50.1" customHeight="1">
      <c r="B4215" s="33">
        <v>96868</v>
      </c>
      <c r="C4215" s="34" t="s">
        <v>3752</v>
      </c>
      <c r="D4215" s="34" t="s">
        <v>5406</v>
      </c>
      <c r="E4215" s="35">
        <v>21.69</v>
      </c>
    </row>
    <row r="4216" spans="2:5" ht="50.1" customHeight="1">
      <c r="B4216" s="33">
        <v>96869</v>
      </c>
      <c r="C4216" s="34" t="s">
        <v>3753</v>
      </c>
      <c r="D4216" s="34" t="s">
        <v>5406</v>
      </c>
      <c r="E4216" s="35">
        <v>25.92</v>
      </c>
    </row>
    <row r="4217" spans="2:5" ht="50.1" customHeight="1">
      <c r="B4217" s="33">
        <v>96870</v>
      </c>
      <c r="C4217" s="34" t="s">
        <v>3754</v>
      </c>
      <c r="D4217" s="34" t="s">
        <v>5406</v>
      </c>
      <c r="E4217" s="35">
        <v>40.93</v>
      </c>
    </row>
    <row r="4218" spans="2:5" ht="50.1" customHeight="1">
      <c r="B4218" s="33">
        <v>96871</v>
      </c>
      <c r="C4218" s="34" t="s">
        <v>3755</v>
      </c>
      <c r="D4218" s="34" t="s">
        <v>5406</v>
      </c>
      <c r="E4218" s="35">
        <v>59.31</v>
      </c>
    </row>
    <row r="4219" spans="2:5" ht="50.1" customHeight="1">
      <c r="B4219" s="33">
        <v>96872</v>
      </c>
      <c r="C4219" s="34" t="s">
        <v>3756</v>
      </c>
      <c r="D4219" s="34" t="s">
        <v>5406</v>
      </c>
      <c r="E4219" s="35">
        <v>54.92</v>
      </c>
    </row>
    <row r="4220" spans="2:5" ht="50.1" customHeight="1">
      <c r="B4220" s="33">
        <v>96873</v>
      </c>
      <c r="C4220" s="34" t="s">
        <v>3757</v>
      </c>
      <c r="D4220" s="34" t="s">
        <v>5406</v>
      </c>
      <c r="E4220" s="35">
        <v>63.28</v>
      </c>
    </row>
    <row r="4221" spans="2:5" ht="50.1" customHeight="1">
      <c r="B4221" s="33">
        <v>96874</v>
      </c>
      <c r="C4221" s="34" t="s">
        <v>3758</v>
      </c>
      <c r="D4221" s="34" t="s">
        <v>5406</v>
      </c>
      <c r="E4221" s="35">
        <v>66.78</v>
      </c>
    </row>
    <row r="4222" spans="2:5" ht="50.1" customHeight="1">
      <c r="B4222" s="33">
        <v>96875</v>
      </c>
      <c r="C4222" s="34" t="s">
        <v>3759</v>
      </c>
      <c r="D4222" s="34" t="s">
        <v>5406</v>
      </c>
      <c r="E4222" s="35">
        <v>80.239999999999995</v>
      </c>
    </row>
    <row r="4223" spans="2:5" ht="50.1" customHeight="1">
      <c r="B4223" s="33">
        <v>96876</v>
      </c>
      <c r="C4223" s="34" t="s">
        <v>3760</v>
      </c>
      <c r="D4223" s="34" t="s">
        <v>5406</v>
      </c>
      <c r="E4223" s="35">
        <v>142.82</v>
      </c>
    </row>
    <row r="4224" spans="2:5" ht="50.1" customHeight="1">
      <c r="B4224" s="33">
        <v>96877</v>
      </c>
      <c r="C4224" s="34" t="s">
        <v>3761</v>
      </c>
      <c r="D4224" s="34" t="s">
        <v>5406</v>
      </c>
      <c r="E4224" s="35">
        <v>152.59</v>
      </c>
    </row>
    <row r="4225" spans="2:5" ht="50.1" customHeight="1">
      <c r="B4225" s="33">
        <v>96878</v>
      </c>
      <c r="C4225" s="34" t="s">
        <v>3762</v>
      </c>
      <c r="D4225" s="34" t="s">
        <v>5406</v>
      </c>
      <c r="E4225" s="35">
        <v>154.41</v>
      </c>
    </row>
    <row r="4226" spans="2:5" ht="50.1" customHeight="1">
      <c r="B4226" s="33">
        <v>96879</v>
      </c>
      <c r="C4226" s="34" t="s">
        <v>3763</v>
      </c>
      <c r="D4226" s="34" t="s">
        <v>5406</v>
      </c>
      <c r="E4226" s="35">
        <v>155.04</v>
      </c>
    </row>
    <row r="4227" spans="2:5" ht="50.1" customHeight="1">
      <c r="B4227" s="33">
        <v>96880</v>
      </c>
      <c r="C4227" s="34" t="s">
        <v>3764</v>
      </c>
      <c r="D4227" s="34" t="s">
        <v>5406</v>
      </c>
      <c r="E4227" s="35">
        <v>176.91</v>
      </c>
    </row>
    <row r="4228" spans="2:5" ht="50.1" customHeight="1">
      <c r="B4228" s="33">
        <v>96881</v>
      </c>
      <c r="C4228" s="34" t="s">
        <v>3765</v>
      </c>
      <c r="D4228" s="34" t="s">
        <v>5406</v>
      </c>
      <c r="E4228" s="35">
        <v>186.81</v>
      </c>
    </row>
    <row r="4229" spans="2:5" ht="50.1" customHeight="1">
      <c r="B4229" s="33">
        <v>97425</v>
      </c>
      <c r="C4229" s="34" t="s">
        <v>3766</v>
      </c>
      <c r="D4229" s="34" t="s">
        <v>5406</v>
      </c>
      <c r="E4229" s="35">
        <v>20.37</v>
      </c>
    </row>
    <row r="4230" spans="2:5" ht="50.1" customHeight="1">
      <c r="B4230" s="33">
        <v>97426</v>
      </c>
      <c r="C4230" s="34" t="s">
        <v>3767</v>
      </c>
      <c r="D4230" s="34" t="s">
        <v>5406</v>
      </c>
      <c r="E4230" s="35">
        <v>24.72</v>
      </c>
    </row>
    <row r="4231" spans="2:5" ht="50.1" customHeight="1">
      <c r="B4231" s="33">
        <v>97427</v>
      </c>
      <c r="C4231" s="34" t="s">
        <v>3768</v>
      </c>
      <c r="D4231" s="34" t="s">
        <v>5406</v>
      </c>
      <c r="E4231" s="35">
        <v>28</v>
      </c>
    </row>
    <row r="4232" spans="2:5" ht="50.1" customHeight="1">
      <c r="B4232" s="33">
        <v>97428</v>
      </c>
      <c r="C4232" s="34" t="s">
        <v>3769</v>
      </c>
      <c r="D4232" s="34" t="s">
        <v>5406</v>
      </c>
      <c r="E4232" s="35">
        <v>35.619999999999997</v>
      </c>
    </row>
    <row r="4233" spans="2:5" ht="50.1" customHeight="1">
      <c r="B4233" s="33">
        <v>97429</v>
      </c>
      <c r="C4233" s="34" t="s">
        <v>3770</v>
      </c>
      <c r="D4233" s="34" t="s">
        <v>5406</v>
      </c>
      <c r="E4233" s="35">
        <v>42.64</v>
      </c>
    </row>
    <row r="4234" spans="2:5" ht="50.1" customHeight="1">
      <c r="B4234" s="33">
        <v>97430</v>
      </c>
      <c r="C4234" s="34" t="s">
        <v>3771</v>
      </c>
      <c r="D4234" s="34" t="s">
        <v>5406</v>
      </c>
      <c r="E4234" s="35">
        <v>29.04</v>
      </c>
    </row>
    <row r="4235" spans="2:5" ht="50.1" customHeight="1">
      <c r="B4235" s="33">
        <v>97431</v>
      </c>
      <c r="C4235" s="34" t="s">
        <v>3772</v>
      </c>
      <c r="D4235" s="34" t="s">
        <v>5406</v>
      </c>
      <c r="E4235" s="35">
        <v>32.32</v>
      </c>
    </row>
    <row r="4236" spans="2:5" ht="50.1" customHeight="1">
      <c r="B4236" s="33">
        <v>97432</v>
      </c>
      <c r="C4236" s="34" t="s">
        <v>3773</v>
      </c>
      <c r="D4236" s="34" t="s">
        <v>5406</v>
      </c>
      <c r="E4236" s="35">
        <v>36.43</v>
      </c>
    </row>
    <row r="4237" spans="2:5" ht="50.1" customHeight="1">
      <c r="B4237" s="33">
        <v>97433</v>
      </c>
      <c r="C4237" s="34" t="s">
        <v>3774</v>
      </c>
      <c r="D4237" s="34" t="s">
        <v>5406</v>
      </c>
      <c r="E4237" s="35">
        <v>67.83</v>
      </c>
    </row>
    <row r="4238" spans="2:5" ht="50.1" customHeight="1">
      <c r="B4238" s="33">
        <v>97434</v>
      </c>
      <c r="C4238" s="34" t="s">
        <v>3775</v>
      </c>
      <c r="D4238" s="34" t="s">
        <v>5406</v>
      </c>
      <c r="E4238" s="35">
        <v>69.16</v>
      </c>
    </row>
    <row r="4239" spans="2:5" ht="50.1" customHeight="1">
      <c r="B4239" s="33">
        <v>97435</v>
      </c>
      <c r="C4239" s="34" t="s">
        <v>3776</v>
      </c>
      <c r="D4239" s="34" t="s">
        <v>5406</v>
      </c>
      <c r="E4239" s="35">
        <v>79.38</v>
      </c>
    </row>
    <row r="4240" spans="2:5" ht="50.1" customHeight="1">
      <c r="B4240" s="33">
        <v>97436</v>
      </c>
      <c r="C4240" s="34" t="s">
        <v>3777</v>
      </c>
      <c r="D4240" s="34" t="s">
        <v>5406</v>
      </c>
      <c r="E4240" s="35">
        <v>81.93</v>
      </c>
    </row>
    <row r="4241" spans="2:5" ht="50.1" customHeight="1">
      <c r="B4241" s="33">
        <v>97437</v>
      </c>
      <c r="C4241" s="34" t="s">
        <v>3778</v>
      </c>
      <c r="D4241" s="34" t="s">
        <v>5406</v>
      </c>
      <c r="E4241" s="35">
        <v>90.84</v>
      </c>
    </row>
    <row r="4242" spans="2:5" ht="50.1" customHeight="1">
      <c r="B4242" s="33">
        <v>97438</v>
      </c>
      <c r="C4242" s="34" t="s">
        <v>3779</v>
      </c>
      <c r="D4242" s="34" t="s">
        <v>5406</v>
      </c>
      <c r="E4242" s="35">
        <v>93.58</v>
      </c>
    </row>
    <row r="4243" spans="2:5" ht="50.1" customHeight="1">
      <c r="B4243" s="33">
        <v>97439</v>
      </c>
      <c r="C4243" s="34" t="s">
        <v>3780</v>
      </c>
      <c r="D4243" s="34" t="s">
        <v>5406</v>
      </c>
      <c r="E4243" s="35">
        <v>103.16</v>
      </c>
    </row>
    <row r="4244" spans="2:5" ht="50.1" customHeight="1">
      <c r="B4244" s="33">
        <v>97440</v>
      </c>
      <c r="C4244" s="34" t="s">
        <v>3781</v>
      </c>
      <c r="D4244" s="34" t="s">
        <v>5406</v>
      </c>
      <c r="E4244" s="35">
        <v>123.85</v>
      </c>
    </row>
    <row r="4245" spans="2:5" ht="50.1" customHeight="1">
      <c r="B4245" s="33">
        <v>97442</v>
      </c>
      <c r="C4245" s="34" t="s">
        <v>3782</v>
      </c>
      <c r="D4245" s="34" t="s">
        <v>5406</v>
      </c>
      <c r="E4245" s="35">
        <v>136.72</v>
      </c>
    </row>
    <row r="4246" spans="2:5" ht="50.1" customHeight="1">
      <c r="B4246" s="33">
        <v>97443</v>
      </c>
      <c r="C4246" s="34" t="s">
        <v>3783</v>
      </c>
      <c r="D4246" s="34" t="s">
        <v>5406</v>
      </c>
      <c r="E4246" s="35">
        <v>64.52</v>
      </c>
    </row>
    <row r="4247" spans="2:5" ht="50.1" customHeight="1">
      <c r="B4247" s="33">
        <v>97444</v>
      </c>
      <c r="C4247" s="34" t="s">
        <v>3784</v>
      </c>
      <c r="D4247" s="34" t="s">
        <v>5406</v>
      </c>
      <c r="E4247" s="35">
        <v>75.14</v>
      </c>
    </row>
    <row r="4248" spans="2:5" ht="50.1" customHeight="1">
      <c r="B4248" s="33">
        <v>97446</v>
      </c>
      <c r="C4248" s="34" t="s">
        <v>3785</v>
      </c>
      <c r="D4248" s="34" t="s">
        <v>5406</v>
      </c>
      <c r="E4248" s="35">
        <v>127.36</v>
      </c>
    </row>
    <row r="4249" spans="2:5" ht="50.1" customHeight="1">
      <c r="B4249" s="33">
        <v>97447</v>
      </c>
      <c r="C4249" s="34" t="s">
        <v>3786</v>
      </c>
      <c r="D4249" s="34" t="s">
        <v>5406</v>
      </c>
      <c r="E4249" s="35">
        <v>127.36</v>
      </c>
    </row>
    <row r="4250" spans="2:5" ht="50.1" customHeight="1">
      <c r="B4250" s="33">
        <v>97449</v>
      </c>
      <c r="C4250" s="34" t="s">
        <v>3787</v>
      </c>
      <c r="D4250" s="34" t="s">
        <v>5406</v>
      </c>
      <c r="E4250" s="35">
        <v>135.94999999999999</v>
      </c>
    </row>
    <row r="4251" spans="2:5" ht="50.1" customHeight="1">
      <c r="B4251" s="33">
        <v>97450</v>
      </c>
      <c r="C4251" s="34" t="s">
        <v>3788</v>
      </c>
      <c r="D4251" s="34" t="s">
        <v>5406</v>
      </c>
      <c r="E4251" s="35">
        <v>164.87</v>
      </c>
    </row>
    <row r="4252" spans="2:5" ht="50.1" customHeight="1">
      <c r="B4252" s="33">
        <v>97452</v>
      </c>
      <c r="C4252" s="34" t="s">
        <v>3789</v>
      </c>
      <c r="D4252" s="34" t="s">
        <v>5406</v>
      </c>
      <c r="E4252" s="35">
        <v>105.31</v>
      </c>
    </row>
    <row r="4253" spans="2:5" ht="50.1" customHeight="1">
      <c r="B4253" s="33">
        <v>97453</v>
      </c>
      <c r="C4253" s="34" t="s">
        <v>3790</v>
      </c>
      <c r="D4253" s="34" t="s">
        <v>5406</v>
      </c>
      <c r="E4253" s="35">
        <v>111.37</v>
      </c>
    </row>
    <row r="4254" spans="2:5" ht="50.1" customHeight="1">
      <c r="B4254" s="33">
        <v>97454</v>
      </c>
      <c r="C4254" s="34" t="s">
        <v>3791</v>
      </c>
      <c r="D4254" s="34" t="s">
        <v>5406</v>
      </c>
      <c r="E4254" s="35">
        <v>175.43</v>
      </c>
    </row>
    <row r="4255" spans="2:5" ht="50.1" customHeight="1">
      <c r="B4255" s="33">
        <v>97455</v>
      </c>
      <c r="C4255" s="34" t="s">
        <v>3792</v>
      </c>
      <c r="D4255" s="34" t="s">
        <v>5406</v>
      </c>
      <c r="E4255" s="35">
        <v>185.12</v>
      </c>
    </row>
    <row r="4256" spans="2:5" ht="50.1" customHeight="1">
      <c r="B4256" s="33">
        <v>97456</v>
      </c>
      <c r="C4256" s="34" t="s">
        <v>3793</v>
      </c>
      <c r="D4256" s="34" t="s">
        <v>5406</v>
      </c>
      <c r="E4256" s="35">
        <v>388.53</v>
      </c>
    </row>
    <row r="4257" spans="2:5" ht="50.1" customHeight="1">
      <c r="B4257" s="33">
        <v>97457</v>
      </c>
      <c r="C4257" s="34" t="s">
        <v>3794</v>
      </c>
      <c r="D4257" s="34" t="s">
        <v>5406</v>
      </c>
      <c r="E4257" s="35">
        <v>345.04</v>
      </c>
    </row>
    <row r="4258" spans="2:5" ht="50.1" customHeight="1">
      <c r="B4258" s="33">
        <v>97458</v>
      </c>
      <c r="C4258" s="34" t="s">
        <v>3795</v>
      </c>
      <c r="D4258" s="34" t="s">
        <v>5406</v>
      </c>
      <c r="E4258" s="35">
        <v>164.83</v>
      </c>
    </row>
    <row r="4259" spans="2:5" ht="50.1" customHeight="1">
      <c r="B4259" s="33">
        <v>97459</v>
      </c>
      <c r="C4259" s="34" t="s">
        <v>3796</v>
      </c>
      <c r="D4259" s="34" t="s">
        <v>5406</v>
      </c>
      <c r="E4259" s="35">
        <v>277.57</v>
      </c>
    </row>
    <row r="4260" spans="2:5" ht="50.1" customHeight="1">
      <c r="B4260" s="33">
        <v>97460</v>
      </c>
      <c r="C4260" s="34" t="s">
        <v>3797</v>
      </c>
      <c r="D4260" s="34" t="s">
        <v>5406</v>
      </c>
      <c r="E4260" s="35">
        <v>422.23</v>
      </c>
    </row>
    <row r="4261" spans="2:5" ht="50.1" customHeight="1">
      <c r="B4261" s="33">
        <v>97461</v>
      </c>
      <c r="C4261" s="34" t="s">
        <v>3798</v>
      </c>
      <c r="D4261" s="34" t="s">
        <v>5406</v>
      </c>
      <c r="E4261" s="35">
        <v>20.3</v>
      </c>
    </row>
    <row r="4262" spans="2:5" ht="50.1" customHeight="1">
      <c r="B4262" s="33">
        <v>97462</v>
      </c>
      <c r="C4262" s="34" t="s">
        <v>3799</v>
      </c>
      <c r="D4262" s="34" t="s">
        <v>5406</v>
      </c>
      <c r="E4262" s="35">
        <v>17.190000000000001</v>
      </c>
    </row>
    <row r="4263" spans="2:5" ht="50.1" customHeight="1">
      <c r="B4263" s="33">
        <v>97464</v>
      </c>
      <c r="C4263" s="34" t="s">
        <v>3800</v>
      </c>
      <c r="D4263" s="34" t="s">
        <v>5406</v>
      </c>
      <c r="E4263" s="35">
        <v>29.01</v>
      </c>
    </row>
    <row r="4264" spans="2:5" ht="50.1" customHeight="1">
      <c r="B4264" s="33">
        <v>97465</v>
      </c>
      <c r="C4264" s="34" t="s">
        <v>3801</v>
      </c>
      <c r="D4264" s="34" t="s">
        <v>5406</v>
      </c>
      <c r="E4264" s="35">
        <v>34.25</v>
      </c>
    </row>
    <row r="4265" spans="2:5" ht="50.1" customHeight="1">
      <c r="B4265" s="33">
        <v>97467</v>
      </c>
      <c r="C4265" s="34" t="s">
        <v>3802</v>
      </c>
      <c r="D4265" s="34" t="s">
        <v>5406</v>
      </c>
      <c r="E4265" s="35">
        <v>36.76</v>
      </c>
    </row>
    <row r="4266" spans="2:5" ht="50.1" customHeight="1">
      <c r="B4266" s="33">
        <v>97468</v>
      </c>
      <c r="C4266" s="34" t="s">
        <v>3803</v>
      </c>
      <c r="D4266" s="34" t="s">
        <v>5406</v>
      </c>
      <c r="E4266" s="35">
        <v>43.48</v>
      </c>
    </row>
    <row r="4267" spans="2:5" ht="50.1" customHeight="1">
      <c r="B4267" s="33">
        <v>97470</v>
      </c>
      <c r="C4267" s="34" t="s">
        <v>3804</v>
      </c>
      <c r="D4267" s="34" t="s">
        <v>5406</v>
      </c>
      <c r="E4267" s="35">
        <v>53.81</v>
      </c>
    </row>
    <row r="4268" spans="2:5" ht="50.1" customHeight="1">
      <c r="B4268" s="33">
        <v>97471</v>
      </c>
      <c r="C4268" s="34" t="s">
        <v>3805</v>
      </c>
      <c r="D4268" s="34" t="s">
        <v>5406</v>
      </c>
      <c r="E4268" s="35">
        <v>64.430000000000007</v>
      </c>
    </row>
    <row r="4269" spans="2:5" ht="50.1" customHeight="1">
      <c r="B4269" s="33">
        <v>97474</v>
      </c>
      <c r="C4269" s="34" t="s">
        <v>3806</v>
      </c>
      <c r="D4269" s="34" t="s">
        <v>5406</v>
      </c>
      <c r="E4269" s="35">
        <v>96.99</v>
      </c>
    </row>
    <row r="4270" spans="2:5" ht="50.1" customHeight="1">
      <c r="B4270" s="33">
        <v>97475</v>
      </c>
      <c r="C4270" s="34" t="s">
        <v>3807</v>
      </c>
      <c r="D4270" s="34" t="s">
        <v>5406</v>
      </c>
      <c r="E4270" s="35">
        <v>118.46</v>
      </c>
    </row>
    <row r="4271" spans="2:5" ht="50.1" customHeight="1">
      <c r="B4271" s="33">
        <v>97477</v>
      </c>
      <c r="C4271" s="34" t="s">
        <v>3808</v>
      </c>
      <c r="D4271" s="34" t="s">
        <v>5406</v>
      </c>
      <c r="E4271" s="35">
        <v>128.88</v>
      </c>
    </row>
    <row r="4272" spans="2:5" ht="50.1" customHeight="1">
      <c r="B4272" s="33">
        <v>97478</v>
      </c>
      <c r="C4272" s="34" t="s">
        <v>3809</v>
      </c>
      <c r="D4272" s="34" t="s">
        <v>5406</v>
      </c>
      <c r="E4272" s="35">
        <v>157.80000000000001</v>
      </c>
    </row>
    <row r="4273" spans="2:5" ht="50.1" customHeight="1">
      <c r="B4273" s="33">
        <v>97479</v>
      </c>
      <c r="C4273" s="34" t="s">
        <v>3810</v>
      </c>
      <c r="D4273" s="34" t="s">
        <v>5406</v>
      </c>
      <c r="E4273" s="35">
        <v>32.479999999999997</v>
      </c>
    </row>
    <row r="4274" spans="2:5" ht="50.1" customHeight="1">
      <c r="B4274" s="33">
        <v>97480</v>
      </c>
      <c r="C4274" s="34" t="s">
        <v>3811</v>
      </c>
      <c r="D4274" s="34" t="s">
        <v>5406</v>
      </c>
      <c r="E4274" s="35">
        <v>32.479999999999997</v>
      </c>
    </row>
    <row r="4275" spans="2:5" ht="50.1" customHeight="1">
      <c r="B4275" s="33">
        <v>97481</v>
      </c>
      <c r="C4275" s="34" t="s">
        <v>3812</v>
      </c>
      <c r="D4275" s="34" t="s">
        <v>5406</v>
      </c>
      <c r="E4275" s="35">
        <v>46.73</v>
      </c>
    </row>
    <row r="4276" spans="2:5" ht="50.1" customHeight="1">
      <c r="B4276" s="33">
        <v>97482</v>
      </c>
      <c r="C4276" s="34" t="s">
        <v>3813</v>
      </c>
      <c r="D4276" s="34" t="s">
        <v>5406</v>
      </c>
      <c r="E4276" s="35">
        <v>46.73</v>
      </c>
    </row>
    <row r="4277" spans="2:5" ht="50.1" customHeight="1">
      <c r="B4277" s="33">
        <v>97483</v>
      </c>
      <c r="C4277" s="34" t="s">
        <v>3814</v>
      </c>
      <c r="D4277" s="34" t="s">
        <v>5406</v>
      </c>
      <c r="E4277" s="35">
        <v>65.02</v>
      </c>
    </row>
    <row r="4278" spans="2:5" ht="50.1" customHeight="1">
      <c r="B4278" s="33">
        <v>97484</v>
      </c>
      <c r="C4278" s="34" t="s">
        <v>3815</v>
      </c>
      <c r="D4278" s="34" t="s">
        <v>5406</v>
      </c>
      <c r="E4278" s="35">
        <v>65.02</v>
      </c>
    </row>
    <row r="4279" spans="2:5" ht="50.1" customHeight="1">
      <c r="B4279" s="33">
        <v>97485</v>
      </c>
      <c r="C4279" s="34" t="s">
        <v>3816</v>
      </c>
      <c r="D4279" s="34" t="s">
        <v>5406</v>
      </c>
      <c r="E4279" s="35">
        <v>89.25</v>
      </c>
    </row>
    <row r="4280" spans="2:5" ht="50.1" customHeight="1">
      <c r="B4280" s="33">
        <v>97486</v>
      </c>
      <c r="C4280" s="34" t="s">
        <v>3817</v>
      </c>
      <c r="D4280" s="34" t="s">
        <v>5406</v>
      </c>
      <c r="E4280" s="35">
        <v>95.31</v>
      </c>
    </row>
    <row r="4281" spans="2:5" ht="50.1" customHeight="1">
      <c r="B4281" s="33">
        <v>97487</v>
      </c>
      <c r="C4281" s="34" t="s">
        <v>3818</v>
      </c>
      <c r="D4281" s="34" t="s">
        <v>5406</v>
      </c>
      <c r="E4281" s="35">
        <v>162.13</v>
      </c>
    </row>
    <row r="4282" spans="2:5" ht="50.1" customHeight="1">
      <c r="B4282" s="33">
        <v>97488</v>
      </c>
      <c r="C4282" s="34" t="s">
        <v>3819</v>
      </c>
      <c r="D4282" s="34" t="s">
        <v>5406</v>
      </c>
      <c r="E4282" s="35">
        <v>171.82</v>
      </c>
    </row>
    <row r="4283" spans="2:5" ht="50.1" customHeight="1">
      <c r="B4283" s="33">
        <v>97489</v>
      </c>
      <c r="C4283" s="34" t="s">
        <v>3820</v>
      </c>
      <c r="D4283" s="34" t="s">
        <v>5406</v>
      </c>
      <c r="E4283" s="35">
        <v>377.91</v>
      </c>
    </row>
    <row r="4284" spans="2:5" ht="50.1" customHeight="1">
      <c r="B4284" s="33">
        <v>97490</v>
      </c>
      <c r="C4284" s="34" t="s">
        <v>3821</v>
      </c>
      <c r="D4284" s="34" t="s">
        <v>5406</v>
      </c>
      <c r="E4284" s="35">
        <v>334.42</v>
      </c>
    </row>
    <row r="4285" spans="2:5" ht="50.1" customHeight="1">
      <c r="B4285" s="33">
        <v>97491</v>
      </c>
      <c r="C4285" s="34" t="s">
        <v>3822</v>
      </c>
      <c r="D4285" s="34" t="s">
        <v>5406</v>
      </c>
      <c r="E4285" s="35">
        <v>49.76</v>
      </c>
    </row>
    <row r="4286" spans="2:5" ht="50.1" customHeight="1">
      <c r="B4286" s="33">
        <v>97492</v>
      </c>
      <c r="C4286" s="34" t="s">
        <v>3823</v>
      </c>
      <c r="D4286" s="34" t="s">
        <v>5406</v>
      </c>
      <c r="E4286" s="35">
        <v>72.48</v>
      </c>
    </row>
    <row r="4287" spans="2:5" ht="50.1" customHeight="1">
      <c r="B4287" s="33">
        <v>97493</v>
      </c>
      <c r="C4287" s="34" t="s">
        <v>3824</v>
      </c>
      <c r="D4287" s="34" t="s">
        <v>5406</v>
      </c>
      <c r="E4287" s="35">
        <v>93.31</v>
      </c>
    </row>
    <row r="4288" spans="2:5" ht="50.1" customHeight="1">
      <c r="B4288" s="33">
        <v>97494</v>
      </c>
      <c r="C4288" s="34" t="s">
        <v>3825</v>
      </c>
      <c r="D4288" s="34" t="s">
        <v>5406</v>
      </c>
      <c r="E4288" s="35">
        <v>143.38999999999999</v>
      </c>
    </row>
    <row r="4289" spans="2:5" ht="50.1" customHeight="1">
      <c r="B4289" s="33">
        <v>97495</v>
      </c>
      <c r="C4289" s="34" t="s">
        <v>3826</v>
      </c>
      <c r="D4289" s="34" t="s">
        <v>5406</v>
      </c>
      <c r="E4289" s="35">
        <v>259.77</v>
      </c>
    </row>
    <row r="4290" spans="2:5" ht="50.1" customHeight="1">
      <c r="B4290" s="33">
        <v>97496</v>
      </c>
      <c r="C4290" s="34" t="s">
        <v>3827</v>
      </c>
      <c r="D4290" s="34" t="s">
        <v>5406</v>
      </c>
      <c r="E4290" s="35">
        <v>408.11</v>
      </c>
    </row>
    <row r="4291" spans="2:5" ht="50.1" customHeight="1">
      <c r="B4291" s="33">
        <v>97499</v>
      </c>
      <c r="C4291" s="34" t="s">
        <v>3828</v>
      </c>
      <c r="D4291" s="34" t="s">
        <v>5406</v>
      </c>
      <c r="E4291" s="35">
        <v>18.57</v>
      </c>
    </row>
    <row r="4292" spans="2:5" ht="50.1" customHeight="1">
      <c r="B4292" s="33">
        <v>97500</v>
      </c>
      <c r="C4292" s="34" t="s">
        <v>3829</v>
      </c>
      <c r="D4292" s="34" t="s">
        <v>5406</v>
      </c>
      <c r="E4292" s="35">
        <v>15.46</v>
      </c>
    </row>
    <row r="4293" spans="2:5" ht="50.1" customHeight="1">
      <c r="B4293" s="33">
        <v>97502</v>
      </c>
      <c r="C4293" s="34" t="s">
        <v>3830</v>
      </c>
      <c r="D4293" s="34" t="s">
        <v>5406</v>
      </c>
      <c r="E4293" s="35">
        <v>25.8</v>
      </c>
    </row>
    <row r="4294" spans="2:5" ht="50.1" customHeight="1">
      <c r="B4294" s="33">
        <v>97503</v>
      </c>
      <c r="C4294" s="34" t="s">
        <v>3831</v>
      </c>
      <c r="D4294" s="34" t="s">
        <v>5406</v>
      </c>
      <c r="E4294" s="35">
        <v>31.21</v>
      </c>
    </row>
    <row r="4295" spans="2:5" ht="50.1" customHeight="1">
      <c r="B4295" s="33">
        <v>97505</v>
      </c>
      <c r="C4295" s="34" t="s">
        <v>3832</v>
      </c>
      <c r="D4295" s="34" t="s">
        <v>5406</v>
      </c>
      <c r="E4295" s="35">
        <v>32.24</v>
      </c>
    </row>
    <row r="4296" spans="2:5" ht="50.1" customHeight="1">
      <c r="B4296" s="33">
        <v>97506</v>
      </c>
      <c r="C4296" s="34" t="s">
        <v>3833</v>
      </c>
      <c r="D4296" s="34" t="s">
        <v>5406</v>
      </c>
      <c r="E4296" s="35">
        <v>38.96</v>
      </c>
    </row>
    <row r="4297" spans="2:5" ht="50.1" customHeight="1">
      <c r="B4297" s="33">
        <v>97508</v>
      </c>
      <c r="C4297" s="34" t="s">
        <v>3834</v>
      </c>
      <c r="D4297" s="34" t="s">
        <v>5406</v>
      </c>
      <c r="E4297" s="35">
        <v>47.39</v>
      </c>
    </row>
    <row r="4298" spans="2:5" ht="50.1" customHeight="1">
      <c r="B4298" s="33">
        <v>97509</v>
      </c>
      <c r="C4298" s="34" t="s">
        <v>3835</v>
      </c>
      <c r="D4298" s="34" t="s">
        <v>5406</v>
      </c>
      <c r="E4298" s="35">
        <v>58.01</v>
      </c>
    </row>
    <row r="4299" spans="2:5" ht="50.1" customHeight="1">
      <c r="B4299" s="33">
        <v>97511</v>
      </c>
      <c r="C4299" s="34" t="s">
        <v>3836</v>
      </c>
      <c r="D4299" s="34" t="s">
        <v>5406</v>
      </c>
      <c r="E4299" s="35">
        <v>87.8</v>
      </c>
    </row>
    <row r="4300" spans="2:5" ht="50.1" customHeight="1">
      <c r="B4300" s="33">
        <v>97512</v>
      </c>
      <c r="C4300" s="34" t="s">
        <v>3837</v>
      </c>
      <c r="D4300" s="34" t="s">
        <v>5406</v>
      </c>
      <c r="E4300" s="35">
        <v>109.27</v>
      </c>
    </row>
    <row r="4301" spans="2:5" ht="50.1" customHeight="1">
      <c r="B4301" s="33">
        <v>97514</v>
      </c>
      <c r="C4301" s="34" t="s">
        <v>3838</v>
      </c>
      <c r="D4301" s="34" t="s">
        <v>5406</v>
      </c>
      <c r="E4301" s="35">
        <v>116.8</v>
      </c>
    </row>
    <row r="4302" spans="2:5" ht="50.1" customHeight="1">
      <c r="B4302" s="33">
        <v>97515</v>
      </c>
      <c r="C4302" s="34" t="s">
        <v>3839</v>
      </c>
      <c r="D4302" s="34" t="s">
        <v>5406</v>
      </c>
      <c r="E4302" s="35">
        <v>145.72</v>
      </c>
    </row>
    <row r="4303" spans="2:5" ht="50.1" customHeight="1">
      <c r="B4303" s="33">
        <v>97517</v>
      </c>
      <c r="C4303" s="34" t="s">
        <v>3840</v>
      </c>
      <c r="D4303" s="34" t="s">
        <v>5406</v>
      </c>
      <c r="E4303" s="35">
        <v>29.89</v>
      </c>
    </row>
    <row r="4304" spans="2:5" ht="50.1" customHeight="1">
      <c r="B4304" s="33">
        <v>97518</v>
      </c>
      <c r="C4304" s="34" t="s">
        <v>3841</v>
      </c>
      <c r="D4304" s="34" t="s">
        <v>5406</v>
      </c>
      <c r="E4304" s="35">
        <v>29.89</v>
      </c>
    </row>
    <row r="4305" spans="2:5" ht="50.1" customHeight="1">
      <c r="B4305" s="33">
        <v>97519</v>
      </c>
      <c r="C4305" s="34" t="s">
        <v>3842</v>
      </c>
      <c r="D4305" s="34" t="s">
        <v>5406</v>
      </c>
      <c r="E4305" s="35">
        <v>42.16</v>
      </c>
    </row>
    <row r="4306" spans="2:5" ht="50.1" customHeight="1">
      <c r="B4306" s="33">
        <v>97520</v>
      </c>
      <c r="C4306" s="34" t="s">
        <v>3843</v>
      </c>
      <c r="D4306" s="34" t="s">
        <v>5406</v>
      </c>
      <c r="E4306" s="35">
        <v>42.16</v>
      </c>
    </row>
    <row r="4307" spans="2:5" ht="50.1" customHeight="1">
      <c r="B4307" s="33">
        <v>97521</v>
      </c>
      <c r="C4307" s="34" t="s">
        <v>3844</v>
      </c>
      <c r="D4307" s="34" t="s">
        <v>5406</v>
      </c>
      <c r="E4307" s="35">
        <v>58.2</v>
      </c>
    </row>
    <row r="4308" spans="2:5" ht="50.1" customHeight="1">
      <c r="B4308" s="33">
        <v>97522</v>
      </c>
      <c r="C4308" s="34" t="s">
        <v>3845</v>
      </c>
      <c r="D4308" s="34" t="s">
        <v>5406</v>
      </c>
      <c r="E4308" s="35">
        <v>58.2</v>
      </c>
    </row>
    <row r="4309" spans="2:5" ht="50.1" customHeight="1">
      <c r="B4309" s="33">
        <v>97523</v>
      </c>
      <c r="C4309" s="34" t="s">
        <v>3846</v>
      </c>
      <c r="D4309" s="34" t="s">
        <v>5406</v>
      </c>
      <c r="E4309" s="35">
        <v>79.64</v>
      </c>
    </row>
    <row r="4310" spans="2:5" ht="50.1" customHeight="1">
      <c r="B4310" s="33">
        <v>97524</v>
      </c>
      <c r="C4310" s="34" t="s">
        <v>3847</v>
      </c>
      <c r="D4310" s="34" t="s">
        <v>5406</v>
      </c>
      <c r="E4310" s="35">
        <v>85.7</v>
      </c>
    </row>
    <row r="4311" spans="2:5" ht="50.1" customHeight="1">
      <c r="B4311" s="33">
        <v>97525</v>
      </c>
      <c r="C4311" s="34" t="s">
        <v>3848</v>
      </c>
      <c r="D4311" s="34" t="s">
        <v>5406</v>
      </c>
      <c r="E4311" s="35">
        <v>148.24</v>
      </c>
    </row>
    <row r="4312" spans="2:5" ht="50.1" customHeight="1">
      <c r="B4312" s="33">
        <v>97526</v>
      </c>
      <c r="C4312" s="34" t="s">
        <v>3849</v>
      </c>
      <c r="D4312" s="34" t="s">
        <v>5406</v>
      </c>
      <c r="E4312" s="35">
        <v>157.93</v>
      </c>
    </row>
    <row r="4313" spans="2:5" ht="50.1" customHeight="1">
      <c r="B4313" s="33">
        <v>97527</v>
      </c>
      <c r="C4313" s="34" t="s">
        <v>3850</v>
      </c>
      <c r="D4313" s="34" t="s">
        <v>5406</v>
      </c>
      <c r="E4313" s="35">
        <v>359.82</v>
      </c>
    </row>
    <row r="4314" spans="2:5" ht="50.1" customHeight="1">
      <c r="B4314" s="33">
        <v>97528</v>
      </c>
      <c r="C4314" s="34" t="s">
        <v>3851</v>
      </c>
      <c r="D4314" s="34" t="s">
        <v>5406</v>
      </c>
      <c r="E4314" s="35">
        <v>316.33</v>
      </c>
    </row>
    <row r="4315" spans="2:5" ht="50.1" customHeight="1">
      <c r="B4315" s="33">
        <v>97529</v>
      </c>
      <c r="C4315" s="34" t="s">
        <v>3852</v>
      </c>
      <c r="D4315" s="34" t="s">
        <v>5406</v>
      </c>
      <c r="E4315" s="35">
        <v>46.36</v>
      </c>
    </row>
    <row r="4316" spans="2:5" ht="50.1" customHeight="1">
      <c r="B4316" s="33">
        <v>97530</v>
      </c>
      <c r="C4316" s="34" t="s">
        <v>3853</v>
      </c>
      <c r="D4316" s="34" t="s">
        <v>5406</v>
      </c>
      <c r="E4316" s="35">
        <v>66.39</v>
      </c>
    </row>
    <row r="4317" spans="2:5" ht="50.1" customHeight="1">
      <c r="B4317" s="33">
        <v>97531</v>
      </c>
      <c r="C4317" s="34" t="s">
        <v>3854</v>
      </c>
      <c r="D4317" s="34" t="s">
        <v>5406</v>
      </c>
      <c r="E4317" s="35">
        <v>84.22</v>
      </c>
    </row>
    <row r="4318" spans="2:5" ht="50.1" customHeight="1">
      <c r="B4318" s="33">
        <v>97532</v>
      </c>
      <c r="C4318" s="34" t="s">
        <v>3855</v>
      </c>
      <c r="D4318" s="34" t="s">
        <v>5406</v>
      </c>
      <c r="E4318" s="35">
        <v>130.57</v>
      </c>
    </row>
    <row r="4319" spans="2:5" ht="50.1" customHeight="1">
      <c r="B4319" s="33">
        <v>97533</v>
      </c>
      <c r="C4319" s="34" t="s">
        <v>3856</v>
      </c>
      <c r="D4319" s="34" t="s">
        <v>5406</v>
      </c>
      <c r="E4319" s="35">
        <v>244.02</v>
      </c>
    </row>
    <row r="4320" spans="2:5" ht="50.1" customHeight="1">
      <c r="B4320" s="33">
        <v>97534</v>
      </c>
      <c r="C4320" s="34" t="s">
        <v>3857</v>
      </c>
      <c r="D4320" s="34" t="s">
        <v>5406</v>
      </c>
      <c r="E4320" s="35">
        <v>383.97</v>
      </c>
    </row>
    <row r="4321" spans="2:5" ht="50.1" customHeight="1">
      <c r="B4321" s="33">
        <v>97537</v>
      </c>
      <c r="C4321" s="34" t="s">
        <v>3858</v>
      </c>
      <c r="D4321" s="34" t="s">
        <v>5406</v>
      </c>
      <c r="E4321" s="35">
        <v>14.12</v>
      </c>
    </row>
    <row r="4322" spans="2:5" ht="50.1" customHeight="1">
      <c r="B4322" s="33">
        <v>97540</v>
      </c>
      <c r="C4322" s="34" t="s">
        <v>3859</v>
      </c>
      <c r="D4322" s="34" t="s">
        <v>5406</v>
      </c>
      <c r="E4322" s="35">
        <v>19.36</v>
      </c>
    </row>
    <row r="4323" spans="2:5" ht="50.1" customHeight="1">
      <c r="B4323" s="33">
        <v>97541</v>
      </c>
      <c r="C4323" s="34" t="s">
        <v>3860</v>
      </c>
      <c r="D4323" s="34" t="s">
        <v>5406</v>
      </c>
      <c r="E4323" s="35">
        <v>16.78</v>
      </c>
    </row>
    <row r="4324" spans="2:5" ht="50.1" customHeight="1">
      <c r="B4324" s="33">
        <v>97543</v>
      </c>
      <c r="C4324" s="34" t="s">
        <v>3861</v>
      </c>
      <c r="D4324" s="34" t="s">
        <v>5406</v>
      </c>
      <c r="E4324" s="35">
        <v>32.03</v>
      </c>
    </row>
    <row r="4325" spans="2:5" ht="50.1" customHeight="1">
      <c r="B4325" s="33">
        <v>97544</v>
      </c>
      <c r="C4325" s="34" t="s">
        <v>3862</v>
      </c>
      <c r="D4325" s="34" t="s">
        <v>5406</v>
      </c>
      <c r="E4325" s="35">
        <v>28.92</v>
      </c>
    </row>
    <row r="4326" spans="2:5" ht="50.1" customHeight="1">
      <c r="B4326" s="33">
        <v>97546</v>
      </c>
      <c r="C4326" s="34" t="s">
        <v>3863</v>
      </c>
      <c r="D4326" s="34" t="s">
        <v>5406</v>
      </c>
      <c r="E4326" s="35">
        <v>19.850000000000001</v>
      </c>
    </row>
    <row r="4327" spans="2:5" ht="50.1" customHeight="1">
      <c r="B4327" s="33">
        <v>97547</v>
      </c>
      <c r="C4327" s="34" t="s">
        <v>3864</v>
      </c>
      <c r="D4327" s="34" t="s">
        <v>5406</v>
      </c>
      <c r="E4327" s="35">
        <v>19.850000000000001</v>
      </c>
    </row>
    <row r="4328" spans="2:5" ht="50.1" customHeight="1">
      <c r="B4328" s="33">
        <v>97548</v>
      </c>
      <c r="C4328" s="34" t="s">
        <v>3865</v>
      </c>
      <c r="D4328" s="34" t="s">
        <v>5406</v>
      </c>
      <c r="E4328" s="35">
        <v>29.74</v>
      </c>
    </row>
    <row r="4329" spans="2:5" ht="50.1" customHeight="1">
      <c r="B4329" s="33">
        <v>97549</v>
      </c>
      <c r="C4329" s="34" t="s">
        <v>3866</v>
      </c>
      <c r="D4329" s="34" t="s">
        <v>5406</v>
      </c>
      <c r="E4329" s="35">
        <v>29.74</v>
      </c>
    </row>
    <row r="4330" spans="2:5" ht="50.1" customHeight="1">
      <c r="B4330" s="33">
        <v>97550</v>
      </c>
      <c r="C4330" s="34" t="s">
        <v>3867</v>
      </c>
      <c r="D4330" s="34" t="s">
        <v>5406</v>
      </c>
      <c r="E4330" s="35">
        <v>50.11</v>
      </c>
    </row>
    <row r="4331" spans="2:5" ht="50.1" customHeight="1">
      <c r="B4331" s="33">
        <v>97551</v>
      </c>
      <c r="C4331" s="34" t="s">
        <v>3868</v>
      </c>
      <c r="D4331" s="34" t="s">
        <v>5406</v>
      </c>
      <c r="E4331" s="35">
        <v>50.11</v>
      </c>
    </row>
    <row r="4332" spans="2:5" ht="50.1" customHeight="1">
      <c r="B4332" s="33">
        <v>97552</v>
      </c>
      <c r="C4332" s="34" t="s">
        <v>3869</v>
      </c>
      <c r="D4332" s="34" t="s">
        <v>5406</v>
      </c>
      <c r="E4332" s="35">
        <v>28.73</v>
      </c>
    </row>
    <row r="4333" spans="2:5" ht="50.1" customHeight="1">
      <c r="B4333" s="33">
        <v>97553</v>
      </c>
      <c r="C4333" s="34" t="s">
        <v>3870</v>
      </c>
      <c r="D4333" s="34" t="s">
        <v>5406</v>
      </c>
      <c r="E4333" s="35">
        <v>41.93</v>
      </c>
    </row>
    <row r="4334" spans="2:5" ht="50.1" customHeight="1">
      <c r="B4334" s="33">
        <v>97554</v>
      </c>
      <c r="C4334" s="34" t="s">
        <v>3871</v>
      </c>
      <c r="D4334" s="34" t="s">
        <v>5406</v>
      </c>
      <c r="E4334" s="35">
        <v>73.34</v>
      </c>
    </row>
    <row r="4335" spans="2:5" ht="50.1" customHeight="1">
      <c r="B4335" s="33">
        <v>98602</v>
      </c>
      <c r="C4335" s="34" t="s">
        <v>3872</v>
      </c>
      <c r="D4335" s="34" t="s">
        <v>5406</v>
      </c>
      <c r="E4335" s="35">
        <v>11.36</v>
      </c>
    </row>
    <row r="4336" spans="2:5" ht="50.1" customHeight="1">
      <c r="B4336" s="33">
        <v>6171</v>
      </c>
      <c r="C4336" s="34" t="s">
        <v>3873</v>
      </c>
      <c r="D4336" s="34" t="s">
        <v>5406</v>
      </c>
      <c r="E4336" s="35">
        <v>20.77</v>
      </c>
    </row>
    <row r="4337" spans="2:5" ht="50.1" customHeight="1">
      <c r="B4337" s="34" t="s">
        <v>3874</v>
      </c>
      <c r="C4337" s="34" t="s">
        <v>3875</v>
      </c>
      <c r="D4337" s="34" t="s">
        <v>5406</v>
      </c>
      <c r="E4337" s="35">
        <v>173.39</v>
      </c>
    </row>
    <row r="4338" spans="2:5" ht="50.1" customHeight="1">
      <c r="B4338" s="34" t="s">
        <v>3876</v>
      </c>
      <c r="C4338" s="34" t="s">
        <v>3877</v>
      </c>
      <c r="D4338" s="34" t="s">
        <v>5406</v>
      </c>
      <c r="E4338" s="35">
        <v>226.44</v>
      </c>
    </row>
    <row r="4339" spans="2:5" ht="50.1" customHeight="1">
      <c r="B4339" s="33">
        <v>88503</v>
      </c>
      <c r="C4339" s="34" t="s">
        <v>3878</v>
      </c>
      <c r="D4339" s="34" t="s">
        <v>5406</v>
      </c>
      <c r="E4339" s="35">
        <v>683.14</v>
      </c>
    </row>
    <row r="4340" spans="2:5" ht="50.1" customHeight="1">
      <c r="B4340" s="33">
        <v>88504</v>
      </c>
      <c r="C4340" s="34" t="s">
        <v>3879</v>
      </c>
      <c r="D4340" s="34" t="s">
        <v>5406</v>
      </c>
      <c r="E4340" s="35">
        <v>541.11</v>
      </c>
    </row>
    <row r="4341" spans="2:5" ht="50.1" customHeight="1">
      <c r="B4341" s="33">
        <v>97900</v>
      </c>
      <c r="C4341" s="34" t="s">
        <v>3880</v>
      </c>
      <c r="D4341" s="34" t="s">
        <v>5406</v>
      </c>
      <c r="E4341" s="35">
        <v>121.32</v>
      </c>
    </row>
    <row r="4342" spans="2:5" ht="50.1" customHeight="1">
      <c r="B4342" s="33">
        <v>97901</v>
      </c>
      <c r="C4342" s="34" t="s">
        <v>3881</v>
      </c>
      <c r="D4342" s="34" t="s">
        <v>5406</v>
      </c>
      <c r="E4342" s="35">
        <v>192.45</v>
      </c>
    </row>
    <row r="4343" spans="2:5" ht="50.1" customHeight="1">
      <c r="B4343" s="33">
        <v>97902</v>
      </c>
      <c r="C4343" s="34" t="s">
        <v>3882</v>
      </c>
      <c r="D4343" s="34" t="s">
        <v>5406</v>
      </c>
      <c r="E4343" s="35">
        <v>378.94</v>
      </c>
    </row>
    <row r="4344" spans="2:5" ht="50.1" customHeight="1">
      <c r="B4344" s="33">
        <v>97903</v>
      </c>
      <c r="C4344" s="34" t="s">
        <v>3883</v>
      </c>
      <c r="D4344" s="34" t="s">
        <v>5406</v>
      </c>
      <c r="E4344" s="35">
        <v>523.70000000000005</v>
      </c>
    </row>
    <row r="4345" spans="2:5" ht="50.1" customHeight="1">
      <c r="B4345" s="33">
        <v>97904</v>
      </c>
      <c r="C4345" s="34" t="s">
        <v>3884</v>
      </c>
      <c r="D4345" s="34" t="s">
        <v>5406</v>
      </c>
      <c r="E4345" s="35">
        <v>616.59</v>
      </c>
    </row>
    <row r="4346" spans="2:5" ht="50.1" customHeight="1">
      <c r="B4346" s="33">
        <v>97905</v>
      </c>
      <c r="C4346" s="34" t="s">
        <v>3885</v>
      </c>
      <c r="D4346" s="34" t="s">
        <v>5406</v>
      </c>
      <c r="E4346" s="35">
        <v>155.41</v>
      </c>
    </row>
    <row r="4347" spans="2:5" ht="50.1" customHeight="1">
      <c r="B4347" s="33">
        <v>97906</v>
      </c>
      <c r="C4347" s="34" t="s">
        <v>3886</v>
      </c>
      <c r="D4347" s="34" t="s">
        <v>5406</v>
      </c>
      <c r="E4347" s="35">
        <v>289.72000000000003</v>
      </c>
    </row>
    <row r="4348" spans="2:5" ht="50.1" customHeight="1">
      <c r="B4348" s="33">
        <v>97907</v>
      </c>
      <c r="C4348" s="34" t="s">
        <v>3887</v>
      </c>
      <c r="D4348" s="34" t="s">
        <v>5406</v>
      </c>
      <c r="E4348" s="35">
        <v>409.86</v>
      </c>
    </row>
    <row r="4349" spans="2:5" ht="50.1" customHeight="1">
      <c r="B4349" s="33">
        <v>97908</v>
      </c>
      <c r="C4349" s="34" t="s">
        <v>3888</v>
      </c>
      <c r="D4349" s="34" t="s">
        <v>5406</v>
      </c>
      <c r="E4349" s="35">
        <v>481.9</v>
      </c>
    </row>
    <row r="4350" spans="2:5" ht="50.1" customHeight="1">
      <c r="B4350" s="33">
        <v>98102</v>
      </c>
      <c r="C4350" s="34" t="s">
        <v>3889</v>
      </c>
      <c r="D4350" s="34" t="s">
        <v>5406</v>
      </c>
      <c r="E4350" s="35">
        <v>57.76</v>
      </c>
    </row>
    <row r="4351" spans="2:5" ht="50.1" customHeight="1">
      <c r="B4351" s="33">
        <v>98103</v>
      </c>
      <c r="C4351" s="34" t="s">
        <v>3890</v>
      </c>
      <c r="D4351" s="34" t="s">
        <v>5406</v>
      </c>
      <c r="E4351" s="35">
        <v>120.7</v>
      </c>
    </row>
    <row r="4352" spans="2:5" ht="50.1" customHeight="1">
      <c r="B4352" s="33">
        <v>98104</v>
      </c>
      <c r="C4352" s="34" t="s">
        <v>3891</v>
      </c>
      <c r="D4352" s="34" t="s">
        <v>5406</v>
      </c>
      <c r="E4352" s="35">
        <v>254.76</v>
      </c>
    </row>
    <row r="4353" spans="2:5" ht="50.1" customHeight="1">
      <c r="B4353" s="33">
        <v>98105</v>
      </c>
      <c r="C4353" s="34" t="s">
        <v>3892</v>
      </c>
      <c r="D4353" s="34" t="s">
        <v>5406</v>
      </c>
      <c r="E4353" s="35">
        <v>441.63</v>
      </c>
    </row>
    <row r="4354" spans="2:5" ht="50.1" customHeight="1">
      <c r="B4354" s="33">
        <v>98106</v>
      </c>
      <c r="C4354" s="34" t="s">
        <v>3893</v>
      </c>
      <c r="D4354" s="34" t="s">
        <v>5406</v>
      </c>
      <c r="E4354" s="35">
        <v>729.87</v>
      </c>
    </row>
    <row r="4355" spans="2:5" ht="50.1" customHeight="1">
      <c r="B4355" s="33">
        <v>98107</v>
      </c>
      <c r="C4355" s="34" t="s">
        <v>3894</v>
      </c>
      <c r="D4355" s="34" t="s">
        <v>5406</v>
      </c>
      <c r="E4355" s="35">
        <v>185.32</v>
      </c>
    </row>
    <row r="4356" spans="2:5" ht="50.1" customHeight="1">
      <c r="B4356" s="33">
        <v>98108</v>
      </c>
      <c r="C4356" s="34" t="s">
        <v>3895</v>
      </c>
      <c r="D4356" s="34" t="s">
        <v>5406</v>
      </c>
      <c r="E4356" s="35">
        <v>329.71</v>
      </c>
    </row>
    <row r="4357" spans="2:5" ht="50.1" customHeight="1">
      <c r="B4357" s="33">
        <v>99250</v>
      </c>
      <c r="C4357" s="34" t="s">
        <v>3896</v>
      </c>
      <c r="D4357" s="34" t="s">
        <v>5406</v>
      </c>
      <c r="E4357" s="35">
        <v>118.64</v>
      </c>
    </row>
    <row r="4358" spans="2:5" ht="50.1" customHeight="1">
      <c r="B4358" s="33">
        <v>99251</v>
      </c>
      <c r="C4358" s="34" t="s">
        <v>3897</v>
      </c>
      <c r="D4358" s="34" t="s">
        <v>5406</v>
      </c>
      <c r="E4358" s="35">
        <v>187.85</v>
      </c>
    </row>
    <row r="4359" spans="2:5" ht="50.1" customHeight="1">
      <c r="B4359" s="33">
        <v>99253</v>
      </c>
      <c r="C4359" s="34" t="s">
        <v>3898</v>
      </c>
      <c r="D4359" s="34" t="s">
        <v>5406</v>
      </c>
      <c r="E4359" s="35">
        <v>368.6</v>
      </c>
    </row>
    <row r="4360" spans="2:5" ht="50.1" customHeight="1">
      <c r="B4360" s="33">
        <v>99255</v>
      </c>
      <c r="C4360" s="34" t="s">
        <v>3899</v>
      </c>
      <c r="D4360" s="34" t="s">
        <v>5406</v>
      </c>
      <c r="E4360" s="35">
        <v>509.53</v>
      </c>
    </row>
    <row r="4361" spans="2:5" ht="50.1" customHeight="1">
      <c r="B4361" s="33">
        <v>99257</v>
      </c>
      <c r="C4361" s="34" t="s">
        <v>3900</v>
      </c>
      <c r="D4361" s="34" t="s">
        <v>5406</v>
      </c>
      <c r="E4361" s="35">
        <v>598.26</v>
      </c>
    </row>
    <row r="4362" spans="2:5" ht="50.1" customHeight="1">
      <c r="B4362" s="33">
        <v>99258</v>
      </c>
      <c r="C4362" s="34" t="s">
        <v>3901</v>
      </c>
      <c r="D4362" s="34" t="s">
        <v>5406</v>
      </c>
      <c r="E4362" s="35">
        <v>151.61000000000001</v>
      </c>
    </row>
    <row r="4363" spans="2:5" ht="50.1" customHeight="1">
      <c r="B4363" s="33">
        <v>99260</v>
      </c>
      <c r="C4363" s="34" t="s">
        <v>3902</v>
      </c>
      <c r="D4363" s="34" t="s">
        <v>5406</v>
      </c>
      <c r="E4363" s="35">
        <v>283.20999999999998</v>
      </c>
    </row>
    <row r="4364" spans="2:5" ht="50.1" customHeight="1">
      <c r="B4364" s="33">
        <v>99262</v>
      </c>
      <c r="C4364" s="34" t="s">
        <v>3903</v>
      </c>
      <c r="D4364" s="34" t="s">
        <v>5406</v>
      </c>
      <c r="E4364" s="35">
        <v>400.57</v>
      </c>
    </row>
    <row r="4365" spans="2:5" ht="50.1" customHeight="1">
      <c r="B4365" s="33">
        <v>99264</v>
      </c>
      <c r="C4365" s="34" t="s">
        <v>3904</v>
      </c>
      <c r="D4365" s="34" t="s">
        <v>5406</v>
      </c>
      <c r="E4365" s="35">
        <v>469.34</v>
      </c>
    </row>
    <row r="4366" spans="2:5" ht="50.1" customHeight="1">
      <c r="B4366" s="33">
        <v>89482</v>
      </c>
      <c r="C4366" s="34" t="s">
        <v>3905</v>
      </c>
      <c r="D4366" s="34" t="s">
        <v>5406</v>
      </c>
      <c r="E4366" s="35">
        <v>17.68</v>
      </c>
    </row>
    <row r="4367" spans="2:5" ht="50.1" customHeight="1">
      <c r="B4367" s="33">
        <v>89491</v>
      </c>
      <c r="C4367" s="34" t="s">
        <v>3906</v>
      </c>
      <c r="D4367" s="34" t="s">
        <v>5406</v>
      </c>
      <c r="E4367" s="35">
        <v>44.04</v>
      </c>
    </row>
    <row r="4368" spans="2:5" ht="50.1" customHeight="1">
      <c r="B4368" s="33">
        <v>89495</v>
      </c>
      <c r="C4368" s="34" t="s">
        <v>3907</v>
      </c>
      <c r="D4368" s="34" t="s">
        <v>5406</v>
      </c>
      <c r="E4368" s="35">
        <v>7.1</v>
      </c>
    </row>
    <row r="4369" spans="2:5" ht="50.1" customHeight="1">
      <c r="B4369" s="33">
        <v>89707</v>
      </c>
      <c r="C4369" s="34" t="s">
        <v>3908</v>
      </c>
      <c r="D4369" s="34" t="s">
        <v>5406</v>
      </c>
      <c r="E4369" s="35">
        <v>21.49</v>
      </c>
    </row>
    <row r="4370" spans="2:5" ht="50.1" customHeight="1">
      <c r="B4370" s="33">
        <v>89708</v>
      </c>
      <c r="C4370" s="34" t="s">
        <v>3909</v>
      </c>
      <c r="D4370" s="34" t="s">
        <v>5406</v>
      </c>
      <c r="E4370" s="35">
        <v>49.25</v>
      </c>
    </row>
    <row r="4371" spans="2:5" ht="50.1" customHeight="1">
      <c r="B4371" s="33">
        <v>89709</v>
      </c>
      <c r="C4371" s="34" t="s">
        <v>3910</v>
      </c>
      <c r="D4371" s="34" t="s">
        <v>5406</v>
      </c>
      <c r="E4371" s="35">
        <v>8.2100000000000009</v>
      </c>
    </row>
    <row r="4372" spans="2:5" ht="50.1" customHeight="1">
      <c r="B4372" s="33">
        <v>89710</v>
      </c>
      <c r="C4372" s="34" t="s">
        <v>3911</v>
      </c>
      <c r="D4372" s="34" t="s">
        <v>5406</v>
      </c>
      <c r="E4372" s="35">
        <v>8.0399999999999991</v>
      </c>
    </row>
    <row r="4373" spans="2:5" ht="50.1" customHeight="1">
      <c r="B4373" s="33">
        <v>86872</v>
      </c>
      <c r="C4373" s="34" t="s">
        <v>21917</v>
      </c>
      <c r="D4373" s="34" t="s">
        <v>5406</v>
      </c>
      <c r="E4373" s="35">
        <v>631.20000000000005</v>
      </c>
    </row>
    <row r="4374" spans="2:5" ht="50.1" customHeight="1">
      <c r="B4374" s="33">
        <v>86874</v>
      </c>
      <c r="C4374" s="34" t="s">
        <v>21918</v>
      </c>
      <c r="D4374" s="34" t="s">
        <v>5406</v>
      </c>
      <c r="E4374" s="35">
        <v>388.04</v>
      </c>
    </row>
    <row r="4375" spans="2:5" ht="50.1" customHeight="1">
      <c r="B4375" s="33">
        <v>86875</v>
      </c>
      <c r="C4375" s="34" t="s">
        <v>21919</v>
      </c>
      <c r="D4375" s="34" t="s">
        <v>5406</v>
      </c>
      <c r="E4375" s="35">
        <v>322.26</v>
      </c>
    </row>
    <row r="4376" spans="2:5" ht="50.1" customHeight="1">
      <c r="B4376" s="33">
        <v>86876</v>
      </c>
      <c r="C4376" s="34" t="s">
        <v>21920</v>
      </c>
      <c r="D4376" s="34" t="s">
        <v>5406</v>
      </c>
      <c r="E4376" s="35">
        <v>184.61</v>
      </c>
    </row>
    <row r="4377" spans="2:5" ht="50.1" customHeight="1">
      <c r="B4377" s="33">
        <v>86877</v>
      </c>
      <c r="C4377" s="34" t="s">
        <v>21921</v>
      </c>
      <c r="D4377" s="34" t="s">
        <v>5406</v>
      </c>
      <c r="E4377" s="35">
        <v>19.829999999999998</v>
      </c>
    </row>
    <row r="4378" spans="2:5" ht="50.1" customHeight="1">
      <c r="B4378" s="33">
        <v>86878</v>
      </c>
      <c r="C4378" s="34" t="s">
        <v>21922</v>
      </c>
      <c r="D4378" s="34" t="s">
        <v>5406</v>
      </c>
      <c r="E4378" s="35">
        <v>41.84</v>
      </c>
    </row>
    <row r="4379" spans="2:5" ht="50.1" customHeight="1">
      <c r="B4379" s="33">
        <v>86879</v>
      </c>
      <c r="C4379" s="34" t="s">
        <v>21923</v>
      </c>
      <c r="D4379" s="34" t="s">
        <v>5406</v>
      </c>
      <c r="E4379" s="35">
        <v>5.54</v>
      </c>
    </row>
    <row r="4380" spans="2:5" ht="50.1" customHeight="1">
      <c r="B4380" s="33">
        <v>86880</v>
      </c>
      <c r="C4380" s="34" t="s">
        <v>21924</v>
      </c>
      <c r="D4380" s="34" t="s">
        <v>5406</v>
      </c>
      <c r="E4380" s="35">
        <v>16.28</v>
      </c>
    </row>
    <row r="4381" spans="2:5" ht="50.1" customHeight="1">
      <c r="B4381" s="33">
        <v>86881</v>
      </c>
      <c r="C4381" s="34" t="s">
        <v>21925</v>
      </c>
      <c r="D4381" s="34" t="s">
        <v>5406</v>
      </c>
      <c r="E4381" s="35">
        <v>116.97</v>
      </c>
    </row>
    <row r="4382" spans="2:5" ht="50.1" customHeight="1">
      <c r="B4382" s="33">
        <v>86882</v>
      </c>
      <c r="C4382" s="34" t="s">
        <v>21926</v>
      </c>
      <c r="D4382" s="34" t="s">
        <v>5406</v>
      </c>
      <c r="E4382" s="35">
        <v>16.66</v>
      </c>
    </row>
    <row r="4383" spans="2:5" ht="50.1" customHeight="1">
      <c r="B4383" s="33">
        <v>86883</v>
      </c>
      <c r="C4383" s="34" t="s">
        <v>21927</v>
      </c>
      <c r="D4383" s="34" t="s">
        <v>5406</v>
      </c>
      <c r="E4383" s="35">
        <v>9.5</v>
      </c>
    </row>
    <row r="4384" spans="2:5" ht="50.1" customHeight="1">
      <c r="B4384" s="33">
        <v>86884</v>
      </c>
      <c r="C4384" s="34" t="s">
        <v>21928</v>
      </c>
      <c r="D4384" s="34" t="s">
        <v>5406</v>
      </c>
      <c r="E4384" s="35">
        <v>6.83</v>
      </c>
    </row>
    <row r="4385" spans="2:5" ht="50.1" customHeight="1">
      <c r="B4385" s="33">
        <v>86885</v>
      </c>
      <c r="C4385" s="34" t="s">
        <v>21929</v>
      </c>
      <c r="D4385" s="34" t="s">
        <v>5406</v>
      </c>
      <c r="E4385" s="35">
        <v>9.49</v>
      </c>
    </row>
    <row r="4386" spans="2:5" ht="50.1" customHeight="1">
      <c r="B4386" s="33">
        <v>86886</v>
      </c>
      <c r="C4386" s="34" t="s">
        <v>21930</v>
      </c>
      <c r="D4386" s="34" t="s">
        <v>5406</v>
      </c>
      <c r="E4386" s="35">
        <v>28.85</v>
      </c>
    </row>
    <row r="4387" spans="2:5" ht="50.1" customHeight="1">
      <c r="B4387" s="33">
        <v>86887</v>
      </c>
      <c r="C4387" s="34" t="s">
        <v>21931</v>
      </c>
      <c r="D4387" s="34" t="s">
        <v>5406</v>
      </c>
      <c r="E4387" s="35">
        <v>31.25</v>
      </c>
    </row>
    <row r="4388" spans="2:5" ht="50.1" customHeight="1">
      <c r="B4388" s="33">
        <v>86888</v>
      </c>
      <c r="C4388" s="34" t="s">
        <v>21932</v>
      </c>
      <c r="D4388" s="34" t="s">
        <v>5406</v>
      </c>
      <c r="E4388" s="35">
        <v>373.16</v>
      </c>
    </row>
    <row r="4389" spans="2:5" ht="50.1" customHeight="1">
      <c r="B4389" s="33">
        <v>86889</v>
      </c>
      <c r="C4389" s="34" t="s">
        <v>22330</v>
      </c>
      <c r="D4389" s="34" t="s">
        <v>5406</v>
      </c>
      <c r="E4389" s="35">
        <v>585.53</v>
      </c>
    </row>
    <row r="4390" spans="2:5" ht="50.1" customHeight="1">
      <c r="B4390" s="33">
        <v>86893</v>
      </c>
      <c r="C4390" s="34" t="s">
        <v>22331</v>
      </c>
      <c r="D4390" s="34" t="s">
        <v>5406</v>
      </c>
      <c r="E4390" s="35">
        <v>270.05</v>
      </c>
    </row>
    <row r="4391" spans="2:5" ht="50.1" customHeight="1">
      <c r="B4391" s="33">
        <v>86894</v>
      </c>
      <c r="C4391" s="34" t="s">
        <v>22332</v>
      </c>
      <c r="D4391" s="34" t="s">
        <v>5406</v>
      </c>
      <c r="E4391" s="35">
        <v>184.89</v>
      </c>
    </row>
    <row r="4392" spans="2:5" ht="50.1" customHeight="1">
      <c r="B4392" s="33">
        <v>86895</v>
      </c>
      <c r="C4392" s="34" t="s">
        <v>22333</v>
      </c>
      <c r="D4392" s="34" t="s">
        <v>5406</v>
      </c>
      <c r="E4392" s="35">
        <v>273.72000000000003</v>
      </c>
    </row>
    <row r="4393" spans="2:5" ht="50.1" customHeight="1">
      <c r="B4393" s="33">
        <v>86899</v>
      </c>
      <c r="C4393" s="34" t="s">
        <v>22334</v>
      </c>
      <c r="D4393" s="34" t="s">
        <v>5406</v>
      </c>
      <c r="E4393" s="35">
        <v>155.37</v>
      </c>
    </row>
    <row r="4394" spans="2:5" ht="50.1" customHeight="1">
      <c r="B4394" s="33">
        <v>86900</v>
      </c>
      <c r="C4394" s="34" t="s">
        <v>21933</v>
      </c>
      <c r="D4394" s="34" t="s">
        <v>5406</v>
      </c>
      <c r="E4394" s="35">
        <v>136.9</v>
      </c>
    </row>
    <row r="4395" spans="2:5" ht="50.1" customHeight="1">
      <c r="B4395" s="33">
        <v>86901</v>
      </c>
      <c r="C4395" s="34" t="s">
        <v>21934</v>
      </c>
      <c r="D4395" s="34" t="s">
        <v>5406</v>
      </c>
      <c r="E4395" s="35">
        <v>112.54</v>
      </c>
    </row>
    <row r="4396" spans="2:5" ht="50.1" customHeight="1">
      <c r="B4396" s="33">
        <v>86902</v>
      </c>
      <c r="C4396" s="34" t="s">
        <v>21935</v>
      </c>
      <c r="D4396" s="34" t="s">
        <v>5406</v>
      </c>
      <c r="E4396" s="35">
        <v>211.53</v>
      </c>
    </row>
    <row r="4397" spans="2:5" ht="50.1" customHeight="1">
      <c r="B4397" s="33">
        <v>86903</v>
      </c>
      <c r="C4397" s="34" t="s">
        <v>21936</v>
      </c>
      <c r="D4397" s="34" t="s">
        <v>5406</v>
      </c>
      <c r="E4397" s="35">
        <v>279.5</v>
      </c>
    </row>
    <row r="4398" spans="2:5" ht="50.1" customHeight="1">
      <c r="B4398" s="33">
        <v>86904</v>
      </c>
      <c r="C4398" s="34" t="s">
        <v>21937</v>
      </c>
      <c r="D4398" s="34" t="s">
        <v>5406</v>
      </c>
      <c r="E4398" s="35">
        <v>110.1</v>
      </c>
    </row>
    <row r="4399" spans="2:5" ht="50.1" customHeight="1">
      <c r="B4399" s="33">
        <v>86905</v>
      </c>
      <c r="C4399" s="34" t="s">
        <v>21938</v>
      </c>
      <c r="D4399" s="34" t="s">
        <v>5406</v>
      </c>
      <c r="E4399" s="35">
        <v>159.66</v>
      </c>
    </row>
    <row r="4400" spans="2:5" ht="50.1" customHeight="1">
      <c r="B4400" s="33">
        <v>86906</v>
      </c>
      <c r="C4400" s="34" t="s">
        <v>21939</v>
      </c>
      <c r="D4400" s="34" t="s">
        <v>5406</v>
      </c>
      <c r="E4400" s="35">
        <v>37.229999999999997</v>
      </c>
    </row>
    <row r="4401" spans="2:5" ht="50.1" customHeight="1">
      <c r="B4401" s="33">
        <v>86908</v>
      </c>
      <c r="C4401" s="34" t="s">
        <v>21940</v>
      </c>
      <c r="D4401" s="34" t="s">
        <v>5406</v>
      </c>
      <c r="E4401" s="35">
        <v>190.27</v>
      </c>
    </row>
    <row r="4402" spans="2:5" ht="50.1" customHeight="1">
      <c r="B4402" s="33">
        <v>86909</v>
      </c>
      <c r="C4402" s="34" t="s">
        <v>21941</v>
      </c>
      <c r="D4402" s="34" t="s">
        <v>5406</v>
      </c>
      <c r="E4402" s="35">
        <v>74.400000000000006</v>
      </c>
    </row>
    <row r="4403" spans="2:5" ht="50.1" customHeight="1">
      <c r="B4403" s="33">
        <v>86910</v>
      </c>
      <c r="C4403" s="34" t="s">
        <v>21942</v>
      </c>
      <c r="D4403" s="34" t="s">
        <v>5406</v>
      </c>
      <c r="E4403" s="35">
        <v>70.08</v>
      </c>
    </row>
    <row r="4404" spans="2:5" ht="50.1" customHeight="1">
      <c r="B4404" s="33">
        <v>86911</v>
      </c>
      <c r="C4404" s="34" t="s">
        <v>21943</v>
      </c>
      <c r="D4404" s="34" t="s">
        <v>5406</v>
      </c>
      <c r="E4404" s="35">
        <v>31.65</v>
      </c>
    </row>
    <row r="4405" spans="2:5" ht="50.1" customHeight="1">
      <c r="B4405" s="33">
        <v>86913</v>
      </c>
      <c r="C4405" s="34" t="s">
        <v>21944</v>
      </c>
      <c r="D4405" s="34" t="s">
        <v>5406</v>
      </c>
      <c r="E4405" s="35">
        <v>14.52</v>
      </c>
    </row>
    <row r="4406" spans="2:5" ht="50.1" customHeight="1">
      <c r="B4406" s="33">
        <v>86914</v>
      </c>
      <c r="C4406" s="34" t="s">
        <v>21945</v>
      </c>
      <c r="D4406" s="34" t="s">
        <v>5406</v>
      </c>
      <c r="E4406" s="35">
        <v>29.04</v>
      </c>
    </row>
    <row r="4407" spans="2:5" ht="50.1" customHeight="1">
      <c r="B4407" s="33">
        <v>86915</v>
      </c>
      <c r="C4407" s="34" t="s">
        <v>21946</v>
      </c>
      <c r="D4407" s="34" t="s">
        <v>5406</v>
      </c>
      <c r="E4407" s="35">
        <v>62.47</v>
      </c>
    </row>
    <row r="4408" spans="2:5" ht="50.1" customHeight="1">
      <c r="B4408" s="33">
        <v>86916</v>
      </c>
      <c r="C4408" s="34" t="s">
        <v>21947</v>
      </c>
      <c r="D4408" s="34" t="s">
        <v>5406</v>
      </c>
      <c r="E4408" s="35">
        <v>30.29</v>
      </c>
    </row>
    <row r="4409" spans="2:5" ht="50.1" customHeight="1">
      <c r="B4409" s="33">
        <v>86919</v>
      </c>
      <c r="C4409" s="34" t="s">
        <v>21948</v>
      </c>
      <c r="D4409" s="34" t="s">
        <v>5406</v>
      </c>
      <c r="E4409" s="35">
        <v>689.57</v>
      </c>
    </row>
    <row r="4410" spans="2:5" ht="50.1" customHeight="1">
      <c r="B4410" s="33">
        <v>86920</v>
      </c>
      <c r="C4410" s="34" t="s">
        <v>21949</v>
      </c>
      <c r="D4410" s="34" t="s">
        <v>5406</v>
      </c>
      <c r="E4410" s="35">
        <v>660.76</v>
      </c>
    </row>
    <row r="4411" spans="2:5" ht="50.1" customHeight="1">
      <c r="B4411" s="33">
        <v>86921</v>
      </c>
      <c r="C4411" s="34" t="s">
        <v>21950</v>
      </c>
      <c r="D4411" s="34" t="s">
        <v>5406</v>
      </c>
      <c r="E4411" s="35">
        <v>676.53</v>
      </c>
    </row>
    <row r="4412" spans="2:5" ht="50.1" customHeight="1">
      <c r="B4412" s="33">
        <v>86922</v>
      </c>
      <c r="C4412" s="34" t="s">
        <v>21951</v>
      </c>
      <c r="D4412" s="34" t="s">
        <v>5406</v>
      </c>
      <c r="E4412" s="35">
        <v>553.88</v>
      </c>
    </row>
    <row r="4413" spans="2:5" ht="50.1" customHeight="1">
      <c r="B4413" s="33">
        <v>86923</v>
      </c>
      <c r="C4413" s="34" t="s">
        <v>21952</v>
      </c>
      <c r="D4413" s="34" t="s">
        <v>5406</v>
      </c>
      <c r="E4413" s="35">
        <v>424.76</v>
      </c>
    </row>
    <row r="4414" spans="2:5" ht="50.1" customHeight="1">
      <c r="B4414" s="33">
        <v>86924</v>
      </c>
      <c r="C4414" s="34" t="s">
        <v>21953</v>
      </c>
      <c r="D4414" s="34" t="s">
        <v>5406</v>
      </c>
      <c r="E4414" s="35">
        <v>440.53</v>
      </c>
    </row>
    <row r="4415" spans="2:5" ht="50.1" customHeight="1">
      <c r="B4415" s="33">
        <v>86925</v>
      </c>
      <c r="C4415" s="34" t="s">
        <v>21954</v>
      </c>
      <c r="D4415" s="34" t="s">
        <v>5406</v>
      </c>
      <c r="E4415" s="35">
        <v>351.82</v>
      </c>
    </row>
    <row r="4416" spans="2:5" ht="50.1" customHeight="1">
      <c r="B4416" s="33">
        <v>86926</v>
      </c>
      <c r="C4416" s="34" t="s">
        <v>21955</v>
      </c>
      <c r="D4416" s="34" t="s">
        <v>5406</v>
      </c>
      <c r="E4416" s="35">
        <v>367.59</v>
      </c>
    </row>
    <row r="4417" spans="2:5" ht="50.1" customHeight="1">
      <c r="B4417" s="33">
        <v>86927</v>
      </c>
      <c r="C4417" s="34" t="s">
        <v>21956</v>
      </c>
      <c r="D4417" s="34" t="s">
        <v>5406</v>
      </c>
      <c r="E4417" s="35">
        <v>221.33</v>
      </c>
    </row>
    <row r="4418" spans="2:5" ht="50.1" customHeight="1">
      <c r="B4418" s="33">
        <v>86928</v>
      </c>
      <c r="C4418" s="34" t="s">
        <v>21957</v>
      </c>
      <c r="D4418" s="34" t="s">
        <v>5406</v>
      </c>
      <c r="E4418" s="35">
        <v>237.1</v>
      </c>
    </row>
    <row r="4419" spans="2:5" ht="50.1" customHeight="1">
      <c r="B4419" s="33">
        <v>86929</v>
      </c>
      <c r="C4419" s="34" t="s">
        <v>21958</v>
      </c>
      <c r="D4419" s="34" t="s">
        <v>5406</v>
      </c>
      <c r="E4419" s="35">
        <v>214.17</v>
      </c>
    </row>
    <row r="4420" spans="2:5" ht="50.1" customHeight="1">
      <c r="B4420" s="33">
        <v>86930</v>
      </c>
      <c r="C4420" s="34" t="s">
        <v>21959</v>
      </c>
      <c r="D4420" s="34" t="s">
        <v>5406</v>
      </c>
      <c r="E4420" s="35">
        <v>229.94</v>
      </c>
    </row>
    <row r="4421" spans="2:5" ht="50.1" customHeight="1">
      <c r="B4421" s="33">
        <v>86931</v>
      </c>
      <c r="C4421" s="34" t="s">
        <v>21960</v>
      </c>
      <c r="D4421" s="34" t="s">
        <v>5406</v>
      </c>
      <c r="E4421" s="35">
        <v>382.65</v>
      </c>
    </row>
    <row r="4422" spans="2:5" ht="50.1" customHeight="1">
      <c r="B4422" s="33">
        <v>86932</v>
      </c>
      <c r="C4422" s="34" t="s">
        <v>21961</v>
      </c>
      <c r="D4422" s="34" t="s">
        <v>5406</v>
      </c>
      <c r="E4422" s="35">
        <v>404.41</v>
      </c>
    </row>
    <row r="4423" spans="2:5" ht="50.1" customHeight="1">
      <c r="B4423" s="33">
        <v>86933</v>
      </c>
      <c r="C4423" s="34" t="s">
        <v>21962</v>
      </c>
      <c r="D4423" s="34" t="s">
        <v>5406</v>
      </c>
      <c r="E4423" s="35">
        <v>249.48</v>
      </c>
    </row>
    <row r="4424" spans="2:5" ht="50.1" customHeight="1">
      <c r="B4424" s="33">
        <v>86934</v>
      </c>
      <c r="C4424" s="34" t="s">
        <v>21963</v>
      </c>
      <c r="D4424" s="34" t="s">
        <v>5406</v>
      </c>
      <c r="E4424" s="35">
        <v>242.32</v>
      </c>
    </row>
    <row r="4425" spans="2:5" ht="50.1" customHeight="1">
      <c r="B4425" s="33">
        <v>86935</v>
      </c>
      <c r="C4425" s="34" t="s">
        <v>21964</v>
      </c>
      <c r="D4425" s="34" t="s">
        <v>5406</v>
      </c>
      <c r="E4425" s="35">
        <v>188.24</v>
      </c>
    </row>
    <row r="4426" spans="2:5" ht="50.1" customHeight="1">
      <c r="B4426" s="33">
        <v>86936</v>
      </c>
      <c r="C4426" s="34" t="s">
        <v>21965</v>
      </c>
      <c r="D4426" s="34" t="s">
        <v>5406</v>
      </c>
      <c r="E4426" s="35">
        <v>295.70999999999998</v>
      </c>
    </row>
    <row r="4427" spans="2:5" ht="50.1" customHeight="1">
      <c r="B4427" s="33">
        <v>86937</v>
      </c>
      <c r="C4427" s="34" t="s">
        <v>21966</v>
      </c>
      <c r="D4427" s="34" t="s">
        <v>5406</v>
      </c>
      <c r="E4427" s="35">
        <v>141.87</v>
      </c>
    </row>
    <row r="4428" spans="2:5" ht="50.1" customHeight="1">
      <c r="B4428" s="33">
        <v>86938</v>
      </c>
      <c r="C4428" s="34" t="s">
        <v>21967</v>
      </c>
      <c r="D4428" s="34" t="s">
        <v>5406</v>
      </c>
      <c r="E4428" s="35">
        <v>249.34</v>
      </c>
    </row>
    <row r="4429" spans="2:5" ht="50.1" customHeight="1">
      <c r="B4429" s="33">
        <v>86939</v>
      </c>
      <c r="C4429" s="34" t="s">
        <v>21968</v>
      </c>
      <c r="D4429" s="34" t="s">
        <v>5406</v>
      </c>
      <c r="E4429" s="35">
        <v>270.63</v>
      </c>
    </row>
    <row r="4430" spans="2:5" ht="50.1" customHeight="1">
      <c r="B4430" s="33">
        <v>86940</v>
      </c>
      <c r="C4430" s="34" t="s">
        <v>21969</v>
      </c>
      <c r="D4430" s="34" t="s">
        <v>5406</v>
      </c>
      <c r="E4430" s="35">
        <v>638.46</v>
      </c>
    </row>
    <row r="4431" spans="2:5" ht="50.1" customHeight="1">
      <c r="B4431" s="33">
        <v>86941</v>
      </c>
      <c r="C4431" s="34" t="s">
        <v>21970</v>
      </c>
      <c r="D4431" s="34" t="s">
        <v>5406</v>
      </c>
      <c r="E4431" s="35">
        <v>510.02</v>
      </c>
    </row>
    <row r="4432" spans="2:5" ht="50.1" customHeight="1">
      <c r="B4432" s="33">
        <v>86942</v>
      </c>
      <c r="C4432" s="34" t="s">
        <v>21971</v>
      </c>
      <c r="D4432" s="34" t="s">
        <v>5406</v>
      </c>
      <c r="E4432" s="35">
        <v>176.36</v>
      </c>
    </row>
    <row r="4433" spans="2:5" ht="50.1" customHeight="1">
      <c r="B4433" s="33">
        <v>86943</v>
      </c>
      <c r="C4433" s="34" t="s">
        <v>21972</v>
      </c>
      <c r="D4433" s="34" t="s">
        <v>5406</v>
      </c>
      <c r="E4433" s="35">
        <v>169.2</v>
      </c>
    </row>
    <row r="4434" spans="2:5" ht="50.1" customHeight="1">
      <c r="B4434" s="33">
        <v>86947</v>
      </c>
      <c r="C4434" s="34" t="s">
        <v>21973</v>
      </c>
      <c r="D4434" s="34" t="s">
        <v>5406</v>
      </c>
      <c r="E4434" s="35">
        <v>626.87</v>
      </c>
    </row>
    <row r="4435" spans="2:5" ht="50.1" customHeight="1">
      <c r="B4435" s="33">
        <v>93396</v>
      </c>
      <c r="C4435" s="34" t="s">
        <v>21974</v>
      </c>
      <c r="D4435" s="34" t="s">
        <v>5406</v>
      </c>
      <c r="E4435" s="35">
        <v>459.65</v>
      </c>
    </row>
    <row r="4436" spans="2:5" ht="50.1" customHeight="1">
      <c r="B4436" s="33">
        <v>93441</v>
      </c>
      <c r="C4436" s="34" t="s">
        <v>21975</v>
      </c>
      <c r="D4436" s="34" t="s">
        <v>5406</v>
      </c>
      <c r="E4436" s="35">
        <v>812.25</v>
      </c>
    </row>
    <row r="4437" spans="2:5" ht="50.1" customHeight="1">
      <c r="B4437" s="33">
        <v>93442</v>
      </c>
      <c r="C4437" s="34" t="s">
        <v>21976</v>
      </c>
      <c r="D4437" s="34" t="s">
        <v>5406</v>
      </c>
      <c r="E4437" s="35">
        <v>646.99</v>
      </c>
    </row>
    <row r="4438" spans="2:5" ht="50.1" customHeight="1">
      <c r="B4438" s="33">
        <v>95469</v>
      </c>
      <c r="C4438" s="34" t="s">
        <v>21977</v>
      </c>
      <c r="D4438" s="34" t="s">
        <v>5406</v>
      </c>
      <c r="E4438" s="35">
        <v>167.1</v>
      </c>
    </row>
    <row r="4439" spans="2:5" ht="50.1" customHeight="1">
      <c r="B4439" s="33">
        <v>95470</v>
      </c>
      <c r="C4439" s="34" t="s">
        <v>3912</v>
      </c>
      <c r="D4439" s="34" t="s">
        <v>5406</v>
      </c>
      <c r="E4439" s="35">
        <v>172.78</v>
      </c>
    </row>
    <row r="4440" spans="2:5" ht="50.1" customHeight="1">
      <c r="B4440" s="33">
        <v>95471</v>
      </c>
      <c r="C4440" s="34" t="s">
        <v>21978</v>
      </c>
      <c r="D4440" s="34" t="s">
        <v>5406</v>
      </c>
      <c r="E4440" s="35">
        <v>659.14</v>
      </c>
    </row>
    <row r="4441" spans="2:5" ht="50.1" customHeight="1">
      <c r="B4441" s="33">
        <v>95472</v>
      </c>
      <c r="C4441" s="34" t="s">
        <v>21979</v>
      </c>
      <c r="D4441" s="34" t="s">
        <v>5406</v>
      </c>
      <c r="E4441" s="35">
        <v>664.82</v>
      </c>
    </row>
    <row r="4442" spans="2:5" ht="50.1" customHeight="1">
      <c r="B4442" s="33">
        <v>95542</v>
      </c>
      <c r="C4442" s="34" t="s">
        <v>21980</v>
      </c>
      <c r="D4442" s="34" t="s">
        <v>5406</v>
      </c>
      <c r="E4442" s="35">
        <v>23.55</v>
      </c>
    </row>
    <row r="4443" spans="2:5" ht="50.1" customHeight="1">
      <c r="B4443" s="33">
        <v>95543</v>
      </c>
      <c r="C4443" s="34" t="s">
        <v>21981</v>
      </c>
      <c r="D4443" s="34" t="s">
        <v>5406</v>
      </c>
      <c r="E4443" s="35">
        <v>39.79</v>
      </c>
    </row>
    <row r="4444" spans="2:5" ht="50.1" customHeight="1">
      <c r="B4444" s="33">
        <v>95544</v>
      </c>
      <c r="C4444" s="34" t="s">
        <v>21982</v>
      </c>
      <c r="D4444" s="34" t="s">
        <v>5406</v>
      </c>
      <c r="E4444" s="35">
        <v>28.66</v>
      </c>
    </row>
    <row r="4445" spans="2:5" ht="50.1" customHeight="1">
      <c r="B4445" s="33">
        <v>95545</v>
      </c>
      <c r="C4445" s="34" t="s">
        <v>21983</v>
      </c>
      <c r="D4445" s="34" t="s">
        <v>5406</v>
      </c>
      <c r="E4445" s="35">
        <v>28.12</v>
      </c>
    </row>
    <row r="4446" spans="2:5" ht="50.1" customHeight="1">
      <c r="B4446" s="33">
        <v>95546</v>
      </c>
      <c r="C4446" s="34" t="s">
        <v>21984</v>
      </c>
      <c r="D4446" s="34" t="s">
        <v>5406</v>
      </c>
      <c r="E4446" s="35">
        <v>97.77</v>
      </c>
    </row>
    <row r="4447" spans="2:5" ht="50.1" customHeight="1">
      <c r="B4447" s="33">
        <v>95547</v>
      </c>
      <c r="C4447" s="34" t="s">
        <v>21985</v>
      </c>
      <c r="D4447" s="34" t="s">
        <v>5406</v>
      </c>
      <c r="E4447" s="35">
        <v>44.48</v>
      </c>
    </row>
    <row r="4448" spans="2:5" ht="50.1" customHeight="1">
      <c r="B4448" s="33">
        <v>100848</v>
      </c>
      <c r="C4448" s="34" t="s">
        <v>21986</v>
      </c>
      <c r="D4448" s="34" t="s">
        <v>5406</v>
      </c>
      <c r="E4448" s="35">
        <v>317.26</v>
      </c>
    </row>
    <row r="4449" spans="2:5" ht="50.1" customHeight="1">
      <c r="B4449" s="33">
        <v>100849</v>
      </c>
      <c r="C4449" s="34" t="s">
        <v>21987</v>
      </c>
      <c r="D4449" s="34" t="s">
        <v>5406</v>
      </c>
      <c r="E4449" s="35">
        <v>30.14</v>
      </c>
    </row>
    <row r="4450" spans="2:5" ht="50.1" customHeight="1">
      <c r="B4450" s="33">
        <v>100851</v>
      </c>
      <c r="C4450" s="34" t="s">
        <v>21988</v>
      </c>
      <c r="D4450" s="34" t="s">
        <v>5406</v>
      </c>
      <c r="E4450" s="35">
        <v>60.29</v>
      </c>
    </row>
    <row r="4451" spans="2:5" ht="50.1" customHeight="1">
      <c r="B4451" s="33">
        <v>100852</v>
      </c>
      <c r="C4451" s="34" t="s">
        <v>21989</v>
      </c>
      <c r="D4451" s="34" t="s">
        <v>5406</v>
      </c>
      <c r="E4451" s="35">
        <v>150.02000000000001</v>
      </c>
    </row>
    <row r="4452" spans="2:5" ht="50.1" customHeight="1">
      <c r="B4452" s="33">
        <v>100854</v>
      </c>
      <c r="C4452" s="34" t="s">
        <v>21990</v>
      </c>
      <c r="D4452" s="34" t="s">
        <v>5406</v>
      </c>
      <c r="E4452" s="35">
        <v>468.79</v>
      </c>
    </row>
    <row r="4453" spans="2:5" ht="50.1" customHeight="1">
      <c r="B4453" s="33">
        <v>100855</v>
      </c>
      <c r="C4453" s="34" t="s">
        <v>21991</v>
      </c>
      <c r="D4453" s="34" t="s">
        <v>5406</v>
      </c>
      <c r="E4453" s="35">
        <v>28.12</v>
      </c>
    </row>
    <row r="4454" spans="2:5" ht="50.1" customHeight="1">
      <c r="B4454" s="33">
        <v>100856</v>
      </c>
      <c r="C4454" s="34" t="s">
        <v>21992</v>
      </c>
      <c r="D4454" s="34" t="s">
        <v>5406</v>
      </c>
      <c r="E4454" s="35">
        <v>17.95</v>
      </c>
    </row>
    <row r="4455" spans="2:5" ht="50.1" customHeight="1">
      <c r="B4455" s="33">
        <v>100857</v>
      </c>
      <c r="C4455" s="34" t="s">
        <v>21993</v>
      </c>
      <c r="D4455" s="34" t="s">
        <v>5406</v>
      </c>
      <c r="E4455" s="35">
        <v>176.02</v>
      </c>
    </row>
    <row r="4456" spans="2:5" ht="50.1" customHeight="1">
      <c r="B4456" s="33">
        <v>100858</v>
      </c>
      <c r="C4456" s="34" t="s">
        <v>21994</v>
      </c>
      <c r="D4456" s="34" t="s">
        <v>5406</v>
      </c>
      <c r="E4456" s="35">
        <v>488.73</v>
      </c>
    </row>
    <row r="4457" spans="2:5" ht="50.1" customHeight="1">
      <c r="B4457" s="33">
        <v>100860</v>
      </c>
      <c r="C4457" s="34" t="s">
        <v>21995</v>
      </c>
      <c r="D4457" s="34" t="s">
        <v>5406</v>
      </c>
      <c r="E4457" s="35">
        <v>65.7</v>
      </c>
    </row>
    <row r="4458" spans="2:5" ht="50.1" customHeight="1">
      <c r="B4458" s="33">
        <v>100861</v>
      </c>
      <c r="C4458" s="34" t="s">
        <v>21996</v>
      </c>
      <c r="D4458" s="34" t="s">
        <v>5406</v>
      </c>
      <c r="E4458" s="35">
        <v>23.52</v>
      </c>
    </row>
    <row r="4459" spans="2:5" ht="50.1" customHeight="1">
      <c r="B4459" s="33">
        <v>100862</v>
      </c>
      <c r="C4459" s="34" t="s">
        <v>21997</v>
      </c>
      <c r="D4459" s="34" t="s">
        <v>5406</v>
      </c>
      <c r="E4459" s="35">
        <v>25.93</v>
      </c>
    </row>
    <row r="4460" spans="2:5" ht="50.1" customHeight="1">
      <c r="B4460" s="33">
        <v>100863</v>
      </c>
      <c r="C4460" s="34" t="s">
        <v>21998</v>
      </c>
      <c r="D4460" s="34" t="s">
        <v>5406</v>
      </c>
      <c r="E4460" s="35">
        <v>449.23</v>
      </c>
    </row>
    <row r="4461" spans="2:5" ht="50.1" customHeight="1">
      <c r="B4461" s="33">
        <v>100864</v>
      </c>
      <c r="C4461" s="34" t="s">
        <v>21999</v>
      </c>
      <c r="D4461" s="34" t="s">
        <v>5406</v>
      </c>
      <c r="E4461" s="35">
        <v>496.77</v>
      </c>
    </row>
    <row r="4462" spans="2:5" ht="50.1" customHeight="1">
      <c r="B4462" s="33">
        <v>100865</v>
      </c>
      <c r="C4462" s="34" t="s">
        <v>22000</v>
      </c>
      <c r="D4462" s="34" t="s">
        <v>5406</v>
      </c>
      <c r="E4462" s="35">
        <v>456.35</v>
      </c>
    </row>
    <row r="4463" spans="2:5" ht="50.1" customHeight="1">
      <c r="B4463" s="33">
        <v>100866</v>
      </c>
      <c r="C4463" s="34" t="s">
        <v>22001</v>
      </c>
      <c r="D4463" s="34" t="s">
        <v>5406</v>
      </c>
      <c r="E4463" s="35">
        <v>226.59</v>
      </c>
    </row>
    <row r="4464" spans="2:5" ht="50.1" customHeight="1">
      <c r="B4464" s="33">
        <v>100867</v>
      </c>
      <c r="C4464" s="34" t="s">
        <v>22002</v>
      </c>
      <c r="D4464" s="34" t="s">
        <v>5406</v>
      </c>
      <c r="E4464" s="35">
        <v>242.27</v>
      </c>
    </row>
    <row r="4465" spans="2:5" ht="50.1" customHeight="1">
      <c r="B4465" s="33">
        <v>100868</v>
      </c>
      <c r="C4465" s="34" t="s">
        <v>22003</v>
      </c>
      <c r="D4465" s="34" t="s">
        <v>5406</v>
      </c>
      <c r="E4465" s="35">
        <v>252.7</v>
      </c>
    </row>
    <row r="4466" spans="2:5" ht="50.1" customHeight="1">
      <c r="B4466" s="33">
        <v>100869</v>
      </c>
      <c r="C4466" s="34" t="s">
        <v>22004</v>
      </c>
      <c r="D4466" s="34" t="s">
        <v>5406</v>
      </c>
      <c r="E4466" s="35">
        <v>260.7</v>
      </c>
    </row>
    <row r="4467" spans="2:5" ht="50.1" customHeight="1">
      <c r="B4467" s="33">
        <v>100870</v>
      </c>
      <c r="C4467" s="34" t="s">
        <v>22005</v>
      </c>
      <c r="D4467" s="34" t="s">
        <v>5406</v>
      </c>
      <c r="E4467" s="35">
        <v>180.78</v>
      </c>
    </row>
    <row r="4468" spans="2:5" ht="50.1" customHeight="1">
      <c r="B4468" s="33">
        <v>100871</v>
      </c>
      <c r="C4468" s="34" t="s">
        <v>22006</v>
      </c>
      <c r="D4468" s="34" t="s">
        <v>5406</v>
      </c>
      <c r="E4468" s="35">
        <v>194.85</v>
      </c>
    </row>
    <row r="4469" spans="2:5" ht="50.1" customHeight="1">
      <c r="B4469" s="33">
        <v>100872</v>
      </c>
      <c r="C4469" s="34" t="s">
        <v>22007</v>
      </c>
      <c r="D4469" s="34" t="s">
        <v>5406</v>
      </c>
      <c r="E4469" s="35">
        <v>203.84</v>
      </c>
    </row>
    <row r="4470" spans="2:5" ht="50.1" customHeight="1">
      <c r="B4470" s="33">
        <v>100873</v>
      </c>
      <c r="C4470" s="34" t="s">
        <v>22008</v>
      </c>
      <c r="D4470" s="34" t="s">
        <v>5406</v>
      </c>
      <c r="E4470" s="35">
        <v>209.45</v>
      </c>
    </row>
    <row r="4471" spans="2:5" ht="50.1" customHeight="1">
      <c r="B4471" s="33">
        <v>100874</v>
      </c>
      <c r="C4471" s="34" t="s">
        <v>22009</v>
      </c>
      <c r="D4471" s="34" t="s">
        <v>5406</v>
      </c>
      <c r="E4471" s="35">
        <v>226.59</v>
      </c>
    </row>
    <row r="4472" spans="2:5" ht="50.1" customHeight="1">
      <c r="B4472" s="33">
        <v>100875</v>
      </c>
      <c r="C4472" s="34" t="s">
        <v>22010</v>
      </c>
      <c r="D4472" s="34" t="s">
        <v>5406</v>
      </c>
      <c r="E4472" s="35">
        <v>840.03</v>
      </c>
    </row>
    <row r="4473" spans="2:5" ht="50.1" customHeight="1">
      <c r="B4473" s="33">
        <v>6087</v>
      </c>
      <c r="C4473" s="34" t="s">
        <v>3913</v>
      </c>
      <c r="D4473" s="34" t="s">
        <v>5406</v>
      </c>
      <c r="E4473" s="35">
        <v>20.66</v>
      </c>
    </row>
    <row r="4474" spans="2:5" ht="50.1" customHeight="1">
      <c r="B4474" s="33">
        <v>98052</v>
      </c>
      <c r="C4474" s="34" t="s">
        <v>3914</v>
      </c>
      <c r="D4474" s="34" t="s">
        <v>5406</v>
      </c>
      <c r="E4474" s="35">
        <v>986.14</v>
      </c>
    </row>
    <row r="4475" spans="2:5" ht="50.1" customHeight="1">
      <c r="B4475" s="33">
        <v>98053</v>
      </c>
      <c r="C4475" s="34" t="s">
        <v>3915</v>
      </c>
      <c r="D4475" s="34" t="s">
        <v>5406</v>
      </c>
      <c r="E4475" s="36">
        <v>1443.78</v>
      </c>
    </row>
    <row r="4476" spans="2:5" ht="50.1" customHeight="1">
      <c r="B4476" s="33">
        <v>98054</v>
      </c>
      <c r="C4476" s="34" t="s">
        <v>3916</v>
      </c>
      <c r="D4476" s="34" t="s">
        <v>5406</v>
      </c>
      <c r="E4476" s="36">
        <v>2119.79</v>
      </c>
    </row>
    <row r="4477" spans="2:5" ht="50.1" customHeight="1">
      <c r="B4477" s="33">
        <v>98055</v>
      </c>
      <c r="C4477" s="34" t="s">
        <v>3917</v>
      </c>
      <c r="D4477" s="34" t="s">
        <v>5406</v>
      </c>
      <c r="E4477" s="36">
        <v>2814.83</v>
      </c>
    </row>
    <row r="4478" spans="2:5" ht="50.1" customHeight="1">
      <c r="B4478" s="33">
        <v>98056</v>
      </c>
      <c r="C4478" s="34" t="s">
        <v>3918</v>
      </c>
      <c r="D4478" s="34" t="s">
        <v>5406</v>
      </c>
      <c r="E4478" s="36">
        <v>3250.51</v>
      </c>
    </row>
    <row r="4479" spans="2:5" ht="50.1" customHeight="1">
      <c r="B4479" s="33">
        <v>98057</v>
      </c>
      <c r="C4479" s="34" t="s">
        <v>3919</v>
      </c>
      <c r="D4479" s="34" t="s">
        <v>5406</v>
      </c>
      <c r="E4479" s="36">
        <v>4284.5200000000004</v>
      </c>
    </row>
    <row r="4480" spans="2:5" ht="50.1" customHeight="1">
      <c r="B4480" s="33">
        <v>98066</v>
      </c>
      <c r="C4480" s="34" t="s">
        <v>3920</v>
      </c>
      <c r="D4480" s="34" t="s">
        <v>5406</v>
      </c>
      <c r="E4480" s="36">
        <v>3245.77</v>
      </c>
    </row>
    <row r="4481" spans="2:5" ht="50.1" customHeight="1">
      <c r="B4481" s="33">
        <v>98067</v>
      </c>
      <c r="C4481" s="34" t="s">
        <v>3921</v>
      </c>
      <c r="D4481" s="34" t="s">
        <v>5406</v>
      </c>
      <c r="E4481" s="36">
        <v>4334.7299999999996</v>
      </c>
    </row>
    <row r="4482" spans="2:5" ht="50.1" customHeight="1">
      <c r="B4482" s="33">
        <v>98068</v>
      </c>
      <c r="C4482" s="34" t="s">
        <v>3922</v>
      </c>
      <c r="D4482" s="34" t="s">
        <v>5406</v>
      </c>
      <c r="E4482" s="36">
        <v>6128.84</v>
      </c>
    </row>
    <row r="4483" spans="2:5" ht="50.1" customHeight="1">
      <c r="B4483" s="33">
        <v>98069</v>
      </c>
      <c r="C4483" s="34" t="s">
        <v>3923</v>
      </c>
      <c r="D4483" s="34" t="s">
        <v>5406</v>
      </c>
      <c r="E4483" s="36">
        <v>8223.2000000000007</v>
      </c>
    </row>
    <row r="4484" spans="2:5" ht="50.1" customHeight="1">
      <c r="B4484" s="33">
        <v>98070</v>
      </c>
      <c r="C4484" s="34" t="s">
        <v>3924</v>
      </c>
      <c r="D4484" s="34" t="s">
        <v>5406</v>
      </c>
      <c r="E4484" s="36">
        <v>9417.1299999999992</v>
      </c>
    </row>
    <row r="4485" spans="2:5" ht="50.1" customHeight="1">
      <c r="B4485" s="33">
        <v>98071</v>
      </c>
      <c r="C4485" s="34" t="s">
        <v>3925</v>
      </c>
      <c r="D4485" s="34" t="s">
        <v>5406</v>
      </c>
      <c r="E4485" s="36">
        <v>10321.16</v>
      </c>
    </row>
    <row r="4486" spans="2:5" ht="50.1" customHeight="1">
      <c r="B4486" s="33">
        <v>98072</v>
      </c>
      <c r="C4486" s="34" t="s">
        <v>3926</v>
      </c>
      <c r="D4486" s="34" t="s">
        <v>5406</v>
      </c>
      <c r="E4486" s="36">
        <v>2719.8</v>
      </c>
    </row>
    <row r="4487" spans="2:5" ht="50.1" customHeight="1">
      <c r="B4487" s="33">
        <v>98073</v>
      </c>
      <c r="C4487" s="34" t="s">
        <v>3927</v>
      </c>
      <c r="D4487" s="34" t="s">
        <v>5406</v>
      </c>
      <c r="E4487" s="36">
        <v>4256.34</v>
      </c>
    </row>
    <row r="4488" spans="2:5" ht="50.1" customHeight="1">
      <c r="B4488" s="33">
        <v>98074</v>
      </c>
      <c r="C4488" s="34" t="s">
        <v>3928</v>
      </c>
      <c r="D4488" s="34" t="s">
        <v>5406</v>
      </c>
      <c r="E4488" s="36">
        <v>6615.74</v>
      </c>
    </row>
    <row r="4489" spans="2:5" ht="50.1" customHeight="1">
      <c r="B4489" s="33">
        <v>98075</v>
      </c>
      <c r="C4489" s="34" t="s">
        <v>3929</v>
      </c>
      <c r="D4489" s="34" t="s">
        <v>5406</v>
      </c>
      <c r="E4489" s="36">
        <v>8606.5499999999993</v>
      </c>
    </row>
    <row r="4490" spans="2:5" ht="50.1" customHeight="1">
      <c r="B4490" s="33">
        <v>98076</v>
      </c>
      <c r="C4490" s="34" t="s">
        <v>3930</v>
      </c>
      <c r="D4490" s="34" t="s">
        <v>5406</v>
      </c>
      <c r="E4490" s="36">
        <v>9922.11</v>
      </c>
    </row>
    <row r="4491" spans="2:5" ht="50.1" customHeight="1">
      <c r="B4491" s="33">
        <v>98077</v>
      </c>
      <c r="C4491" s="34" t="s">
        <v>3931</v>
      </c>
      <c r="D4491" s="34" t="s">
        <v>5406</v>
      </c>
      <c r="E4491" s="36">
        <v>11684.12</v>
      </c>
    </row>
    <row r="4492" spans="2:5" ht="50.1" customHeight="1">
      <c r="B4492" s="33">
        <v>98078</v>
      </c>
      <c r="C4492" s="34" t="s">
        <v>3932</v>
      </c>
      <c r="D4492" s="34" t="s">
        <v>5406</v>
      </c>
      <c r="E4492" s="36">
        <v>2686.77</v>
      </c>
    </row>
    <row r="4493" spans="2:5" ht="50.1" customHeight="1">
      <c r="B4493" s="33">
        <v>98079</v>
      </c>
      <c r="C4493" s="34" t="s">
        <v>3933</v>
      </c>
      <c r="D4493" s="34" t="s">
        <v>5406</v>
      </c>
      <c r="E4493" s="36">
        <v>4717.95</v>
      </c>
    </row>
    <row r="4494" spans="2:5" ht="50.1" customHeight="1">
      <c r="B4494" s="33">
        <v>98080</v>
      </c>
      <c r="C4494" s="34" t="s">
        <v>3934</v>
      </c>
      <c r="D4494" s="34" t="s">
        <v>5406</v>
      </c>
      <c r="E4494" s="36">
        <v>6083.82</v>
      </c>
    </row>
    <row r="4495" spans="2:5" ht="50.1" customHeight="1">
      <c r="B4495" s="33">
        <v>98081</v>
      </c>
      <c r="C4495" s="34" t="s">
        <v>3935</v>
      </c>
      <c r="D4495" s="34" t="s">
        <v>5406</v>
      </c>
      <c r="E4495" s="36">
        <v>9026.06</v>
      </c>
    </row>
    <row r="4496" spans="2:5" ht="50.1" customHeight="1">
      <c r="B4496" s="33">
        <v>98082</v>
      </c>
      <c r="C4496" s="34" t="s">
        <v>3936</v>
      </c>
      <c r="D4496" s="34" t="s">
        <v>5406</v>
      </c>
      <c r="E4496" s="36">
        <v>2527.29</v>
      </c>
    </row>
    <row r="4497" spans="2:5" ht="50.1" customHeight="1">
      <c r="B4497" s="33">
        <v>98083</v>
      </c>
      <c r="C4497" s="34" t="s">
        <v>3937</v>
      </c>
      <c r="D4497" s="34" t="s">
        <v>5406</v>
      </c>
      <c r="E4497" s="36">
        <v>3343.17</v>
      </c>
    </row>
    <row r="4498" spans="2:5" ht="50.1" customHeight="1">
      <c r="B4498" s="33">
        <v>98084</v>
      </c>
      <c r="C4498" s="34" t="s">
        <v>3938</v>
      </c>
      <c r="D4498" s="34" t="s">
        <v>5406</v>
      </c>
      <c r="E4498" s="36">
        <v>4699.4799999999996</v>
      </c>
    </row>
    <row r="4499" spans="2:5" ht="50.1" customHeight="1">
      <c r="B4499" s="33">
        <v>98085</v>
      </c>
      <c r="C4499" s="34" t="s">
        <v>3939</v>
      </c>
      <c r="D4499" s="34" t="s">
        <v>5406</v>
      </c>
      <c r="E4499" s="36">
        <v>6372.05</v>
      </c>
    </row>
    <row r="4500" spans="2:5" ht="50.1" customHeight="1">
      <c r="B4500" s="33">
        <v>98086</v>
      </c>
      <c r="C4500" s="34" t="s">
        <v>3940</v>
      </c>
      <c r="D4500" s="34" t="s">
        <v>5406</v>
      </c>
      <c r="E4500" s="36">
        <v>7207.24</v>
      </c>
    </row>
    <row r="4501" spans="2:5" ht="50.1" customHeight="1">
      <c r="B4501" s="33">
        <v>98087</v>
      </c>
      <c r="C4501" s="34" t="s">
        <v>3941</v>
      </c>
      <c r="D4501" s="34" t="s">
        <v>5406</v>
      </c>
      <c r="E4501" s="36">
        <v>7718.32</v>
      </c>
    </row>
    <row r="4502" spans="2:5" ht="50.1" customHeight="1">
      <c r="B4502" s="33">
        <v>98088</v>
      </c>
      <c r="C4502" s="34" t="s">
        <v>3942</v>
      </c>
      <c r="D4502" s="34" t="s">
        <v>5406</v>
      </c>
      <c r="E4502" s="36">
        <v>2159.2600000000002</v>
      </c>
    </row>
    <row r="4503" spans="2:5" ht="50.1" customHeight="1">
      <c r="B4503" s="33">
        <v>98089</v>
      </c>
      <c r="C4503" s="34" t="s">
        <v>3943</v>
      </c>
      <c r="D4503" s="34" t="s">
        <v>5406</v>
      </c>
      <c r="E4503" s="36">
        <v>3425.67</v>
      </c>
    </row>
    <row r="4504" spans="2:5" ht="50.1" customHeight="1">
      <c r="B4504" s="33">
        <v>98090</v>
      </c>
      <c r="C4504" s="34" t="s">
        <v>3944</v>
      </c>
      <c r="D4504" s="34" t="s">
        <v>5406</v>
      </c>
      <c r="E4504" s="36">
        <v>5396.5</v>
      </c>
    </row>
    <row r="4505" spans="2:5" ht="50.1" customHeight="1">
      <c r="B4505" s="33">
        <v>98091</v>
      </c>
      <c r="C4505" s="34" t="s">
        <v>3945</v>
      </c>
      <c r="D4505" s="34" t="s">
        <v>5406</v>
      </c>
      <c r="E4505" s="36">
        <v>6973.49</v>
      </c>
    </row>
    <row r="4506" spans="2:5" ht="50.1" customHeight="1">
      <c r="B4506" s="33">
        <v>98092</v>
      </c>
      <c r="C4506" s="34" t="s">
        <v>3946</v>
      </c>
      <c r="D4506" s="34" t="s">
        <v>5406</v>
      </c>
      <c r="E4506" s="36">
        <v>8203.1</v>
      </c>
    </row>
    <row r="4507" spans="2:5" ht="50.1" customHeight="1">
      <c r="B4507" s="33">
        <v>98093</v>
      </c>
      <c r="C4507" s="34" t="s">
        <v>3947</v>
      </c>
      <c r="D4507" s="34" t="s">
        <v>5406</v>
      </c>
      <c r="E4507" s="36">
        <v>9688.74</v>
      </c>
    </row>
    <row r="4508" spans="2:5" ht="50.1" customHeight="1">
      <c r="B4508" s="33">
        <v>98094</v>
      </c>
      <c r="C4508" s="34" t="s">
        <v>3948</v>
      </c>
      <c r="D4508" s="34" t="s">
        <v>5406</v>
      </c>
      <c r="E4508" s="36">
        <v>1765.46</v>
      </c>
    </row>
    <row r="4509" spans="2:5" ht="50.1" customHeight="1">
      <c r="B4509" s="33">
        <v>98099</v>
      </c>
      <c r="C4509" s="34" t="s">
        <v>3949</v>
      </c>
      <c r="D4509" s="34" t="s">
        <v>5406</v>
      </c>
      <c r="E4509" s="36">
        <v>3037.67</v>
      </c>
    </row>
    <row r="4510" spans="2:5" ht="50.1" customHeight="1">
      <c r="B4510" s="33">
        <v>98100</v>
      </c>
      <c r="C4510" s="34" t="s">
        <v>3950</v>
      </c>
      <c r="D4510" s="34" t="s">
        <v>5406</v>
      </c>
      <c r="E4510" s="36">
        <v>3981.83</v>
      </c>
    </row>
    <row r="4511" spans="2:5" ht="50.1" customHeight="1">
      <c r="B4511" s="33">
        <v>98101</v>
      </c>
      <c r="C4511" s="34" t="s">
        <v>3951</v>
      </c>
      <c r="D4511" s="34" t="s">
        <v>5406</v>
      </c>
      <c r="E4511" s="36">
        <v>5900.8</v>
      </c>
    </row>
    <row r="4512" spans="2:5" ht="50.1" customHeight="1">
      <c r="B4512" s="33">
        <v>98109</v>
      </c>
      <c r="C4512" s="34" t="s">
        <v>3952</v>
      </c>
      <c r="D4512" s="34" t="s">
        <v>5406</v>
      </c>
      <c r="E4512" s="35">
        <v>536.75</v>
      </c>
    </row>
    <row r="4513" spans="2:5" ht="50.1" customHeight="1">
      <c r="B4513" s="33">
        <v>98110</v>
      </c>
      <c r="C4513" s="34" t="s">
        <v>3953</v>
      </c>
      <c r="D4513" s="34" t="s">
        <v>5406</v>
      </c>
      <c r="E4513" s="35">
        <v>366.12</v>
      </c>
    </row>
    <row r="4514" spans="2:5" ht="50.1" customHeight="1">
      <c r="B4514" s="33">
        <v>98111</v>
      </c>
      <c r="C4514" s="34" t="s">
        <v>3954</v>
      </c>
      <c r="D4514" s="34" t="s">
        <v>5406</v>
      </c>
      <c r="E4514" s="35">
        <v>18.95</v>
      </c>
    </row>
    <row r="4515" spans="2:5" ht="50.1" customHeight="1">
      <c r="B4515" s="33">
        <v>98114</v>
      </c>
      <c r="C4515" s="34" t="s">
        <v>3955</v>
      </c>
      <c r="D4515" s="34" t="s">
        <v>5406</v>
      </c>
      <c r="E4515" s="35">
        <v>357.51</v>
      </c>
    </row>
    <row r="4516" spans="2:5" ht="50.1" customHeight="1">
      <c r="B4516" s="33">
        <v>98115</v>
      </c>
      <c r="C4516" s="34" t="s">
        <v>3956</v>
      </c>
      <c r="D4516" s="34" t="s">
        <v>5406</v>
      </c>
      <c r="E4516" s="35">
        <v>76.55</v>
      </c>
    </row>
    <row r="4517" spans="2:5" ht="50.1" customHeight="1">
      <c r="B4517" s="33">
        <v>89957</v>
      </c>
      <c r="C4517" s="34" t="s">
        <v>3957</v>
      </c>
      <c r="D4517" s="34" t="s">
        <v>5406</v>
      </c>
      <c r="E4517" s="35">
        <v>93.83</v>
      </c>
    </row>
    <row r="4518" spans="2:5" ht="50.1" customHeight="1">
      <c r="B4518" s="33">
        <v>89959</v>
      </c>
      <c r="C4518" s="34" t="s">
        <v>3958</v>
      </c>
      <c r="D4518" s="34" t="s">
        <v>5406</v>
      </c>
      <c r="E4518" s="35">
        <v>153.1</v>
      </c>
    </row>
    <row r="4519" spans="2:5" ht="50.1" customHeight="1">
      <c r="B4519" s="33">
        <v>89349</v>
      </c>
      <c r="C4519" s="34" t="s">
        <v>3959</v>
      </c>
      <c r="D4519" s="34" t="s">
        <v>5406</v>
      </c>
      <c r="E4519" s="35">
        <v>21.44</v>
      </c>
    </row>
    <row r="4520" spans="2:5" ht="50.1" customHeight="1">
      <c r="B4520" s="33">
        <v>89351</v>
      </c>
      <c r="C4520" s="34" t="s">
        <v>15161</v>
      </c>
      <c r="D4520" s="34" t="s">
        <v>5406</v>
      </c>
      <c r="E4520" s="35">
        <v>24.34</v>
      </c>
    </row>
    <row r="4521" spans="2:5" ht="50.1" customHeight="1">
      <c r="B4521" s="33">
        <v>89352</v>
      </c>
      <c r="C4521" s="34" t="s">
        <v>3960</v>
      </c>
      <c r="D4521" s="34" t="s">
        <v>5406</v>
      </c>
      <c r="E4521" s="35">
        <v>27.59</v>
      </c>
    </row>
    <row r="4522" spans="2:5" ht="50.1" customHeight="1">
      <c r="B4522" s="33">
        <v>89353</v>
      </c>
      <c r="C4522" s="34" t="s">
        <v>3961</v>
      </c>
      <c r="D4522" s="34" t="s">
        <v>5406</v>
      </c>
      <c r="E4522" s="35">
        <v>28.74</v>
      </c>
    </row>
    <row r="4523" spans="2:5" ht="50.1" customHeight="1">
      <c r="B4523" s="33">
        <v>89354</v>
      </c>
      <c r="C4523" s="34" t="s">
        <v>3962</v>
      </c>
      <c r="D4523" s="34" t="s">
        <v>5406</v>
      </c>
      <c r="E4523" s="35">
        <v>181.28</v>
      </c>
    </row>
    <row r="4524" spans="2:5" ht="50.1" customHeight="1">
      <c r="B4524" s="33">
        <v>89969</v>
      </c>
      <c r="C4524" s="34" t="s">
        <v>3963</v>
      </c>
      <c r="D4524" s="34" t="s">
        <v>5406</v>
      </c>
      <c r="E4524" s="35">
        <v>30.68</v>
      </c>
    </row>
    <row r="4525" spans="2:5" ht="50.1" customHeight="1">
      <c r="B4525" s="33">
        <v>89970</v>
      </c>
      <c r="C4525" s="34" t="s">
        <v>3964</v>
      </c>
      <c r="D4525" s="34" t="s">
        <v>5406</v>
      </c>
      <c r="E4525" s="35">
        <v>33.6</v>
      </c>
    </row>
    <row r="4526" spans="2:5" ht="50.1" customHeight="1">
      <c r="B4526" s="33">
        <v>89971</v>
      </c>
      <c r="C4526" s="34" t="s">
        <v>3965</v>
      </c>
      <c r="D4526" s="34" t="s">
        <v>5406</v>
      </c>
      <c r="E4526" s="35">
        <v>35.01</v>
      </c>
    </row>
    <row r="4527" spans="2:5" ht="50.1" customHeight="1">
      <c r="B4527" s="33">
        <v>89972</v>
      </c>
      <c r="C4527" s="34" t="s">
        <v>3966</v>
      </c>
      <c r="D4527" s="34" t="s">
        <v>5406</v>
      </c>
      <c r="E4527" s="35">
        <v>37.5</v>
      </c>
    </row>
    <row r="4528" spans="2:5" ht="50.1" customHeight="1">
      <c r="B4528" s="33">
        <v>89973</v>
      </c>
      <c r="C4528" s="34" t="s">
        <v>3967</v>
      </c>
      <c r="D4528" s="34" t="s">
        <v>5406</v>
      </c>
      <c r="E4528" s="35">
        <v>316.18</v>
      </c>
    </row>
    <row r="4529" spans="2:5" ht="50.1" customHeight="1">
      <c r="B4529" s="33">
        <v>89974</v>
      </c>
      <c r="C4529" s="34" t="s">
        <v>3968</v>
      </c>
      <c r="D4529" s="34" t="s">
        <v>5406</v>
      </c>
      <c r="E4529" s="35">
        <v>194.78</v>
      </c>
    </row>
    <row r="4530" spans="2:5" ht="50.1" customHeight="1">
      <c r="B4530" s="33">
        <v>89984</v>
      </c>
      <c r="C4530" s="34" t="s">
        <v>3969</v>
      </c>
      <c r="D4530" s="34" t="s">
        <v>5406</v>
      </c>
      <c r="E4530" s="35">
        <v>58.26</v>
      </c>
    </row>
    <row r="4531" spans="2:5" ht="50.1" customHeight="1">
      <c r="B4531" s="33">
        <v>89985</v>
      </c>
      <c r="C4531" s="34" t="s">
        <v>3970</v>
      </c>
      <c r="D4531" s="34" t="s">
        <v>5406</v>
      </c>
      <c r="E4531" s="35">
        <v>59.93</v>
      </c>
    </row>
    <row r="4532" spans="2:5" ht="50.1" customHeight="1">
      <c r="B4532" s="33">
        <v>89986</v>
      </c>
      <c r="C4532" s="34" t="s">
        <v>3971</v>
      </c>
      <c r="D4532" s="34" t="s">
        <v>5406</v>
      </c>
      <c r="E4532" s="35">
        <v>56.85</v>
      </c>
    </row>
    <row r="4533" spans="2:5" ht="50.1" customHeight="1">
      <c r="B4533" s="33">
        <v>89987</v>
      </c>
      <c r="C4533" s="34" t="s">
        <v>3972</v>
      </c>
      <c r="D4533" s="34" t="s">
        <v>5406</v>
      </c>
      <c r="E4533" s="35">
        <v>63.02</v>
      </c>
    </row>
    <row r="4534" spans="2:5" ht="50.1" customHeight="1">
      <c r="B4534" s="33">
        <v>90371</v>
      </c>
      <c r="C4534" s="34" t="s">
        <v>3973</v>
      </c>
      <c r="D4534" s="34" t="s">
        <v>5406</v>
      </c>
      <c r="E4534" s="35">
        <v>22.82</v>
      </c>
    </row>
    <row r="4535" spans="2:5" ht="50.1" customHeight="1">
      <c r="B4535" s="33">
        <v>94489</v>
      </c>
      <c r="C4535" s="34" t="s">
        <v>3974</v>
      </c>
      <c r="D4535" s="34" t="s">
        <v>5406</v>
      </c>
      <c r="E4535" s="35">
        <v>19.53</v>
      </c>
    </row>
    <row r="4536" spans="2:5" ht="50.1" customHeight="1">
      <c r="B4536" s="33">
        <v>94490</v>
      </c>
      <c r="C4536" s="34" t="s">
        <v>3975</v>
      </c>
      <c r="D4536" s="34" t="s">
        <v>5406</v>
      </c>
      <c r="E4536" s="35">
        <v>32.630000000000003</v>
      </c>
    </row>
    <row r="4537" spans="2:5" ht="50.1" customHeight="1">
      <c r="B4537" s="33">
        <v>94491</v>
      </c>
      <c r="C4537" s="34" t="s">
        <v>3976</v>
      </c>
      <c r="D4537" s="34" t="s">
        <v>5406</v>
      </c>
      <c r="E4537" s="35">
        <v>44.75</v>
      </c>
    </row>
    <row r="4538" spans="2:5" ht="50.1" customHeight="1">
      <c r="B4538" s="33">
        <v>94492</v>
      </c>
      <c r="C4538" s="34" t="s">
        <v>3977</v>
      </c>
      <c r="D4538" s="34" t="s">
        <v>5406</v>
      </c>
      <c r="E4538" s="35">
        <v>45.9</v>
      </c>
    </row>
    <row r="4539" spans="2:5" ht="50.1" customHeight="1">
      <c r="B4539" s="33">
        <v>94493</v>
      </c>
      <c r="C4539" s="34" t="s">
        <v>3978</v>
      </c>
      <c r="D4539" s="34" t="s">
        <v>5406</v>
      </c>
      <c r="E4539" s="35">
        <v>83.44</v>
      </c>
    </row>
    <row r="4540" spans="2:5" ht="50.1" customHeight="1">
      <c r="B4540" s="33">
        <v>94494</v>
      </c>
      <c r="C4540" s="34" t="s">
        <v>3979</v>
      </c>
      <c r="D4540" s="34" t="s">
        <v>5406</v>
      </c>
      <c r="E4540" s="35">
        <v>46.92</v>
      </c>
    </row>
    <row r="4541" spans="2:5" ht="50.1" customHeight="1">
      <c r="B4541" s="33">
        <v>94495</v>
      </c>
      <c r="C4541" s="34" t="s">
        <v>3980</v>
      </c>
      <c r="D4541" s="34" t="s">
        <v>5406</v>
      </c>
      <c r="E4541" s="35">
        <v>59.8</v>
      </c>
    </row>
    <row r="4542" spans="2:5" ht="50.1" customHeight="1">
      <c r="B4542" s="33">
        <v>94496</v>
      </c>
      <c r="C4542" s="34" t="s">
        <v>3981</v>
      </c>
      <c r="D4542" s="34" t="s">
        <v>5406</v>
      </c>
      <c r="E4542" s="35">
        <v>73.13</v>
      </c>
    </row>
    <row r="4543" spans="2:5" ht="50.1" customHeight="1">
      <c r="B4543" s="33">
        <v>94497</v>
      </c>
      <c r="C4543" s="34" t="s">
        <v>3982</v>
      </c>
      <c r="D4543" s="34" t="s">
        <v>5406</v>
      </c>
      <c r="E4543" s="35">
        <v>85.7</v>
      </c>
    </row>
    <row r="4544" spans="2:5" ht="50.1" customHeight="1">
      <c r="B4544" s="33">
        <v>94498</v>
      </c>
      <c r="C4544" s="34" t="s">
        <v>3983</v>
      </c>
      <c r="D4544" s="34" t="s">
        <v>5406</v>
      </c>
      <c r="E4544" s="35">
        <v>110.6</v>
      </c>
    </row>
    <row r="4545" spans="2:5" ht="50.1" customHeight="1">
      <c r="B4545" s="33">
        <v>94499</v>
      </c>
      <c r="C4545" s="34" t="s">
        <v>3984</v>
      </c>
      <c r="D4545" s="34" t="s">
        <v>5406</v>
      </c>
      <c r="E4545" s="35">
        <v>201.05</v>
      </c>
    </row>
    <row r="4546" spans="2:5" ht="50.1" customHeight="1">
      <c r="B4546" s="33">
        <v>94500</v>
      </c>
      <c r="C4546" s="34" t="s">
        <v>3985</v>
      </c>
      <c r="D4546" s="34" t="s">
        <v>5406</v>
      </c>
      <c r="E4546" s="35">
        <v>238.99</v>
      </c>
    </row>
    <row r="4547" spans="2:5" ht="50.1" customHeight="1">
      <c r="B4547" s="33">
        <v>94501</v>
      </c>
      <c r="C4547" s="34" t="s">
        <v>3986</v>
      </c>
      <c r="D4547" s="34" t="s">
        <v>5406</v>
      </c>
      <c r="E4547" s="35">
        <v>468.17</v>
      </c>
    </row>
    <row r="4548" spans="2:5" ht="50.1" customHeight="1">
      <c r="B4548" s="33">
        <v>94792</v>
      </c>
      <c r="C4548" s="34" t="s">
        <v>3987</v>
      </c>
      <c r="D4548" s="34" t="s">
        <v>5406</v>
      </c>
      <c r="E4548" s="35">
        <v>91.15</v>
      </c>
    </row>
    <row r="4549" spans="2:5" ht="50.1" customHeight="1">
      <c r="B4549" s="33">
        <v>94793</v>
      </c>
      <c r="C4549" s="34" t="s">
        <v>3988</v>
      </c>
      <c r="D4549" s="34" t="s">
        <v>5406</v>
      </c>
      <c r="E4549" s="35">
        <v>117.68</v>
      </c>
    </row>
    <row r="4550" spans="2:5" ht="50.1" customHeight="1">
      <c r="B4550" s="33">
        <v>94794</v>
      </c>
      <c r="C4550" s="34" t="s">
        <v>3989</v>
      </c>
      <c r="D4550" s="34" t="s">
        <v>5406</v>
      </c>
      <c r="E4550" s="35">
        <v>121.93</v>
      </c>
    </row>
    <row r="4551" spans="2:5" ht="50.1" customHeight="1">
      <c r="B4551" s="33">
        <v>94795</v>
      </c>
      <c r="C4551" s="34" t="s">
        <v>15162</v>
      </c>
      <c r="D4551" s="34" t="s">
        <v>5406</v>
      </c>
      <c r="E4551" s="35">
        <v>17.12</v>
      </c>
    </row>
    <row r="4552" spans="2:5" ht="50.1" customHeight="1">
      <c r="B4552" s="33">
        <v>94796</v>
      </c>
      <c r="C4552" s="34" t="s">
        <v>15163</v>
      </c>
      <c r="D4552" s="34" t="s">
        <v>5406</v>
      </c>
      <c r="E4552" s="35">
        <v>20.329999999999998</v>
      </c>
    </row>
    <row r="4553" spans="2:5" ht="50.1" customHeight="1">
      <c r="B4553" s="33">
        <v>94797</v>
      </c>
      <c r="C4553" s="34" t="s">
        <v>15164</v>
      </c>
      <c r="D4553" s="34" t="s">
        <v>5406</v>
      </c>
      <c r="E4553" s="35">
        <v>30.62</v>
      </c>
    </row>
    <row r="4554" spans="2:5" ht="50.1" customHeight="1">
      <c r="B4554" s="33">
        <v>94798</v>
      </c>
      <c r="C4554" s="34" t="s">
        <v>15165</v>
      </c>
      <c r="D4554" s="34" t="s">
        <v>5406</v>
      </c>
      <c r="E4554" s="35">
        <v>64.28</v>
      </c>
    </row>
    <row r="4555" spans="2:5" ht="50.1" customHeight="1">
      <c r="B4555" s="33">
        <v>94799</v>
      </c>
      <c r="C4555" s="34" t="s">
        <v>15166</v>
      </c>
      <c r="D4555" s="34" t="s">
        <v>5406</v>
      </c>
      <c r="E4555" s="35">
        <v>63.03</v>
      </c>
    </row>
    <row r="4556" spans="2:5" ht="50.1" customHeight="1">
      <c r="B4556" s="33">
        <v>94800</v>
      </c>
      <c r="C4556" s="34" t="s">
        <v>15167</v>
      </c>
      <c r="D4556" s="34" t="s">
        <v>5406</v>
      </c>
      <c r="E4556" s="35">
        <v>106.07</v>
      </c>
    </row>
    <row r="4557" spans="2:5" ht="50.1" customHeight="1">
      <c r="B4557" s="33">
        <v>95248</v>
      </c>
      <c r="C4557" s="34" t="s">
        <v>3990</v>
      </c>
      <c r="D4557" s="34" t="s">
        <v>5406</v>
      </c>
      <c r="E4557" s="35">
        <v>56.3</v>
      </c>
    </row>
    <row r="4558" spans="2:5" ht="50.1" customHeight="1">
      <c r="B4558" s="33">
        <v>95249</v>
      </c>
      <c r="C4558" s="34" t="s">
        <v>3991</v>
      </c>
      <c r="D4558" s="34" t="s">
        <v>5406</v>
      </c>
      <c r="E4558" s="35">
        <v>61.18</v>
      </c>
    </row>
    <row r="4559" spans="2:5" ht="50.1" customHeight="1">
      <c r="B4559" s="33">
        <v>95250</v>
      </c>
      <c r="C4559" s="34" t="s">
        <v>3992</v>
      </c>
      <c r="D4559" s="34" t="s">
        <v>5406</v>
      </c>
      <c r="E4559" s="35">
        <v>73.97</v>
      </c>
    </row>
    <row r="4560" spans="2:5" ht="50.1" customHeight="1">
      <c r="B4560" s="33">
        <v>95251</v>
      </c>
      <c r="C4560" s="34" t="s">
        <v>3993</v>
      </c>
      <c r="D4560" s="34" t="s">
        <v>5406</v>
      </c>
      <c r="E4560" s="35">
        <v>98.72</v>
      </c>
    </row>
    <row r="4561" spans="2:5" ht="50.1" customHeight="1">
      <c r="B4561" s="33">
        <v>95252</v>
      </c>
      <c r="C4561" s="34" t="s">
        <v>3994</v>
      </c>
      <c r="D4561" s="34" t="s">
        <v>5406</v>
      </c>
      <c r="E4561" s="35">
        <v>113.79</v>
      </c>
    </row>
    <row r="4562" spans="2:5" ht="50.1" customHeight="1">
      <c r="B4562" s="33">
        <v>95253</v>
      </c>
      <c r="C4562" s="34" t="s">
        <v>3995</v>
      </c>
      <c r="D4562" s="34" t="s">
        <v>5406</v>
      </c>
      <c r="E4562" s="35">
        <v>162.93</v>
      </c>
    </row>
    <row r="4563" spans="2:5" ht="50.1" customHeight="1">
      <c r="B4563" s="33">
        <v>99619</v>
      </c>
      <c r="C4563" s="34" t="s">
        <v>15168</v>
      </c>
      <c r="D4563" s="34" t="s">
        <v>5406</v>
      </c>
      <c r="E4563" s="35">
        <v>82.25</v>
      </c>
    </row>
    <row r="4564" spans="2:5" ht="50.1" customHeight="1">
      <c r="B4564" s="33">
        <v>99620</v>
      </c>
      <c r="C4564" s="34" t="s">
        <v>15169</v>
      </c>
      <c r="D4564" s="34" t="s">
        <v>5406</v>
      </c>
      <c r="E4564" s="35">
        <v>127.65</v>
      </c>
    </row>
    <row r="4565" spans="2:5" ht="50.1" customHeight="1">
      <c r="B4565" s="33">
        <v>99621</v>
      </c>
      <c r="C4565" s="34" t="s">
        <v>15170</v>
      </c>
      <c r="D4565" s="34" t="s">
        <v>5406</v>
      </c>
      <c r="E4565" s="35">
        <v>179.41</v>
      </c>
    </row>
    <row r="4566" spans="2:5" ht="50.1" customHeight="1">
      <c r="B4566" s="33">
        <v>99622</v>
      </c>
      <c r="C4566" s="34" t="s">
        <v>15171</v>
      </c>
      <c r="D4566" s="34" t="s">
        <v>5406</v>
      </c>
      <c r="E4566" s="35">
        <v>197.54</v>
      </c>
    </row>
    <row r="4567" spans="2:5" ht="50.1" customHeight="1">
      <c r="B4567" s="33">
        <v>99623</v>
      </c>
      <c r="C4567" s="34" t="s">
        <v>15172</v>
      </c>
      <c r="D4567" s="34" t="s">
        <v>5406</v>
      </c>
      <c r="E4567" s="35">
        <v>267.77</v>
      </c>
    </row>
    <row r="4568" spans="2:5" ht="50.1" customHeight="1">
      <c r="B4568" s="33">
        <v>99624</v>
      </c>
      <c r="C4568" s="34" t="s">
        <v>15173</v>
      </c>
      <c r="D4568" s="34" t="s">
        <v>5406</v>
      </c>
      <c r="E4568" s="35">
        <v>371.59</v>
      </c>
    </row>
    <row r="4569" spans="2:5" ht="50.1" customHeight="1">
      <c r="B4569" s="33">
        <v>99625</v>
      </c>
      <c r="C4569" s="34" t="s">
        <v>15174</v>
      </c>
      <c r="D4569" s="34" t="s">
        <v>5406</v>
      </c>
      <c r="E4569" s="35">
        <v>504.33</v>
      </c>
    </row>
    <row r="4570" spans="2:5" ht="50.1" customHeight="1">
      <c r="B4570" s="33">
        <v>99626</v>
      </c>
      <c r="C4570" s="34" t="s">
        <v>15175</v>
      </c>
      <c r="D4570" s="34" t="s">
        <v>5406</v>
      </c>
      <c r="E4570" s="35">
        <v>767.05</v>
      </c>
    </row>
    <row r="4571" spans="2:5" ht="50.1" customHeight="1">
      <c r="B4571" s="33">
        <v>99627</v>
      </c>
      <c r="C4571" s="34" t="s">
        <v>15176</v>
      </c>
      <c r="D4571" s="34" t="s">
        <v>5406</v>
      </c>
      <c r="E4571" s="35">
        <v>70.75</v>
      </c>
    </row>
    <row r="4572" spans="2:5" ht="50.1" customHeight="1">
      <c r="B4572" s="33">
        <v>99628</v>
      </c>
      <c r="C4572" s="34" t="s">
        <v>15177</v>
      </c>
      <c r="D4572" s="34" t="s">
        <v>5406</v>
      </c>
      <c r="E4572" s="35">
        <v>55.05</v>
      </c>
    </row>
    <row r="4573" spans="2:5" ht="50.1" customHeight="1">
      <c r="B4573" s="33">
        <v>99629</v>
      </c>
      <c r="C4573" s="34" t="s">
        <v>15178</v>
      </c>
      <c r="D4573" s="34" t="s">
        <v>5406</v>
      </c>
      <c r="E4573" s="35">
        <v>77.73</v>
      </c>
    </row>
    <row r="4574" spans="2:5" ht="50.1" customHeight="1">
      <c r="B4574" s="33">
        <v>99630</v>
      </c>
      <c r="C4574" s="34" t="s">
        <v>15179</v>
      </c>
      <c r="D4574" s="34" t="s">
        <v>5406</v>
      </c>
      <c r="E4574" s="35">
        <v>104.85</v>
      </c>
    </row>
    <row r="4575" spans="2:5" ht="50.1" customHeight="1">
      <c r="B4575" s="33">
        <v>99631</v>
      </c>
      <c r="C4575" s="34" t="s">
        <v>15180</v>
      </c>
      <c r="D4575" s="34" t="s">
        <v>5406</v>
      </c>
      <c r="E4575" s="35">
        <v>116.96</v>
      </c>
    </row>
    <row r="4576" spans="2:5" ht="50.1" customHeight="1">
      <c r="B4576" s="33">
        <v>99632</v>
      </c>
      <c r="C4576" s="34" t="s">
        <v>15181</v>
      </c>
      <c r="D4576" s="34" t="s">
        <v>5406</v>
      </c>
      <c r="E4576" s="35">
        <v>160.03</v>
      </c>
    </row>
    <row r="4577" spans="2:5" ht="50.1" customHeight="1">
      <c r="B4577" s="33">
        <v>99633</v>
      </c>
      <c r="C4577" s="34" t="s">
        <v>15182</v>
      </c>
      <c r="D4577" s="34" t="s">
        <v>5406</v>
      </c>
      <c r="E4577" s="35">
        <v>319.98</v>
      </c>
    </row>
    <row r="4578" spans="2:5" ht="50.1" customHeight="1">
      <c r="B4578" s="33">
        <v>99634</v>
      </c>
      <c r="C4578" s="34" t="s">
        <v>15183</v>
      </c>
      <c r="D4578" s="34" t="s">
        <v>5406</v>
      </c>
      <c r="E4578" s="35">
        <v>535.11</v>
      </c>
    </row>
    <row r="4579" spans="2:5" ht="50.1" customHeight="1">
      <c r="B4579" s="33">
        <v>99635</v>
      </c>
      <c r="C4579" s="34" t="s">
        <v>15184</v>
      </c>
      <c r="D4579" s="34" t="s">
        <v>5406</v>
      </c>
      <c r="E4579" s="35">
        <v>218.89</v>
      </c>
    </row>
    <row r="4580" spans="2:5" ht="50.1" customHeight="1">
      <c r="B4580" s="33">
        <v>95634</v>
      </c>
      <c r="C4580" s="34" t="s">
        <v>3996</v>
      </c>
      <c r="D4580" s="34" t="s">
        <v>5406</v>
      </c>
      <c r="E4580" s="35">
        <v>104.06</v>
      </c>
    </row>
    <row r="4581" spans="2:5" ht="50.1" customHeight="1">
      <c r="B4581" s="33">
        <v>95635</v>
      </c>
      <c r="C4581" s="34" t="s">
        <v>3997</v>
      </c>
      <c r="D4581" s="34" t="s">
        <v>5406</v>
      </c>
      <c r="E4581" s="35">
        <v>112.71</v>
      </c>
    </row>
    <row r="4582" spans="2:5" ht="50.1" customHeight="1">
      <c r="B4582" s="33">
        <v>95637</v>
      </c>
      <c r="C4582" s="34" t="s">
        <v>3998</v>
      </c>
      <c r="D4582" s="34" t="s">
        <v>5406</v>
      </c>
      <c r="E4582" s="35">
        <v>365.29</v>
      </c>
    </row>
    <row r="4583" spans="2:5" ht="50.1" customHeight="1">
      <c r="B4583" s="33">
        <v>95638</v>
      </c>
      <c r="C4583" s="34" t="s">
        <v>3999</v>
      </c>
      <c r="D4583" s="34" t="s">
        <v>5406</v>
      </c>
      <c r="E4583" s="35">
        <v>444.21</v>
      </c>
    </row>
    <row r="4584" spans="2:5" ht="50.1" customHeight="1">
      <c r="B4584" s="33">
        <v>95639</v>
      </c>
      <c r="C4584" s="34" t="s">
        <v>4000</v>
      </c>
      <c r="D4584" s="34" t="s">
        <v>5406</v>
      </c>
      <c r="E4584" s="35">
        <v>567.20000000000005</v>
      </c>
    </row>
    <row r="4585" spans="2:5" ht="50.1" customHeight="1">
      <c r="B4585" s="33">
        <v>95641</v>
      </c>
      <c r="C4585" s="34" t="s">
        <v>4001</v>
      </c>
      <c r="D4585" s="34" t="s">
        <v>5406</v>
      </c>
      <c r="E4585" s="35">
        <v>192.35</v>
      </c>
    </row>
    <row r="4586" spans="2:5" ht="50.1" customHeight="1">
      <c r="B4586" s="33">
        <v>95642</v>
      </c>
      <c r="C4586" s="34" t="s">
        <v>4002</v>
      </c>
      <c r="D4586" s="34" t="s">
        <v>5406</v>
      </c>
      <c r="E4586" s="35">
        <v>284.47000000000003</v>
      </c>
    </row>
    <row r="4587" spans="2:5" ht="50.1" customHeight="1">
      <c r="B4587" s="33">
        <v>95643</v>
      </c>
      <c r="C4587" s="34" t="s">
        <v>4003</v>
      </c>
      <c r="D4587" s="34" t="s">
        <v>5406</v>
      </c>
      <c r="E4587" s="35">
        <v>372.41</v>
      </c>
    </row>
    <row r="4588" spans="2:5" ht="50.1" customHeight="1">
      <c r="B4588" s="33">
        <v>95644</v>
      </c>
      <c r="C4588" s="34" t="s">
        <v>4004</v>
      </c>
      <c r="D4588" s="34" t="s">
        <v>5406</v>
      </c>
      <c r="E4588" s="35">
        <v>140</v>
      </c>
    </row>
    <row r="4589" spans="2:5" ht="50.1" customHeight="1">
      <c r="B4589" s="33">
        <v>95645</v>
      </c>
      <c r="C4589" s="34" t="s">
        <v>4005</v>
      </c>
      <c r="D4589" s="34" t="s">
        <v>5406</v>
      </c>
      <c r="E4589" s="35">
        <v>257.17</v>
      </c>
    </row>
    <row r="4590" spans="2:5" ht="50.1" customHeight="1">
      <c r="B4590" s="33">
        <v>95646</v>
      </c>
      <c r="C4590" s="34" t="s">
        <v>4006</v>
      </c>
      <c r="D4590" s="34" t="s">
        <v>5406</v>
      </c>
      <c r="E4590" s="35">
        <v>383.3</v>
      </c>
    </row>
    <row r="4591" spans="2:5" ht="50.1" customHeight="1">
      <c r="B4591" s="33">
        <v>95647</v>
      </c>
      <c r="C4591" s="34" t="s">
        <v>4007</v>
      </c>
      <c r="D4591" s="34" t="s">
        <v>5406</v>
      </c>
      <c r="E4591" s="35">
        <v>502.9</v>
      </c>
    </row>
    <row r="4592" spans="2:5" ht="50.1" customHeight="1">
      <c r="B4592" s="33">
        <v>95673</v>
      </c>
      <c r="C4592" s="34" t="s">
        <v>4008</v>
      </c>
      <c r="D4592" s="34" t="s">
        <v>5406</v>
      </c>
      <c r="E4592" s="35">
        <v>158.58000000000001</v>
      </c>
    </row>
    <row r="4593" spans="2:5" ht="50.1" customHeight="1">
      <c r="B4593" s="33">
        <v>95674</v>
      </c>
      <c r="C4593" s="34" t="s">
        <v>4009</v>
      </c>
      <c r="D4593" s="34" t="s">
        <v>5406</v>
      </c>
      <c r="E4593" s="35">
        <v>169.16</v>
      </c>
    </row>
    <row r="4594" spans="2:5" ht="50.1" customHeight="1">
      <c r="B4594" s="33">
        <v>95675</v>
      </c>
      <c r="C4594" s="34" t="s">
        <v>4010</v>
      </c>
      <c r="D4594" s="34" t="s">
        <v>5406</v>
      </c>
      <c r="E4594" s="35">
        <v>207.46</v>
      </c>
    </row>
    <row r="4595" spans="2:5" ht="50.1" customHeight="1">
      <c r="B4595" s="33">
        <v>95676</v>
      </c>
      <c r="C4595" s="34" t="s">
        <v>4011</v>
      </c>
      <c r="D4595" s="34" t="s">
        <v>5406</v>
      </c>
      <c r="E4595" s="35">
        <v>63.38</v>
      </c>
    </row>
    <row r="4596" spans="2:5" ht="50.1" customHeight="1">
      <c r="B4596" s="33">
        <v>97741</v>
      </c>
      <c r="C4596" s="34" t="s">
        <v>4012</v>
      </c>
      <c r="D4596" s="34" t="s">
        <v>5406</v>
      </c>
      <c r="E4596" s="35">
        <v>107.27</v>
      </c>
    </row>
    <row r="4597" spans="2:5" ht="50.1" customHeight="1">
      <c r="B4597" s="33">
        <v>72285</v>
      </c>
      <c r="C4597" s="34" t="s">
        <v>4013</v>
      </c>
      <c r="D4597" s="34" t="s">
        <v>5406</v>
      </c>
      <c r="E4597" s="35">
        <v>71.42</v>
      </c>
    </row>
    <row r="4598" spans="2:5" ht="50.1" customHeight="1">
      <c r="B4598" s="33">
        <v>90436</v>
      </c>
      <c r="C4598" s="34" t="s">
        <v>4014</v>
      </c>
      <c r="D4598" s="34" t="s">
        <v>5406</v>
      </c>
      <c r="E4598" s="35">
        <v>9.9600000000000009</v>
      </c>
    </row>
    <row r="4599" spans="2:5" ht="50.1" customHeight="1">
      <c r="B4599" s="33">
        <v>90437</v>
      </c>
      <c r="C4599" s="34" t="s">
        <v>4015</v>
      </c>
      <c r="D4599" s="34" t="s">
        <v>5406</v>
      </c>
      <c r="E4599" s="35">
        <v>24.19</v>
      </c>
    </row>
    <row r="4600" spans="2:5" ht="50.1" customHeight="1">
      <c r="B4600" s="33">
        <v>90438</v>
      </c>
      <c r="C4600" s="34" t="s">
        <v>4016</v>
      </c>
      <c r="D4600" s="34" t="s">
        <v>5406</v>
      </c>
      <c r="E4600" s="35">
        <v>34.68</v>
      </c>
    </row>
    <row r="4601" spans="2:5" ht="50.1" customHeight="1">
      <c r="B4601" s="33">
        <v>90439</v>
      </c>
      <c r="C4601" s="34" t="s">
        <v>4017</v>
      </c>
      <c r="D4601" s="34" t="s">
        <v>5406</v>
      </c>
      <c r="E4601" s="35">
        <v>42.87</v>
      </c>
    </row>
    <row r="4602" spans="2:5" ht="50.1" customHeight="1">
      <c r="B4602" s="33">
        <v>90440</v>
      </c>
      <c r="C4602" s="34" t="s">
        <v>4018</v>
      </c>
      <c r="D4602" s="34" t="s">
        <v>5406</v>
      </c>
      <c r="E4602" s="35">
        <v>68.66</v>
      </c>
    </row>
    <row r="4603" spans="2:5" ht="50.1" customHeight="1">
      <c r="B4603" s="33">
        <v>90441</v>
      </c>
      <c r="C4603" s="34" t="s">
        <v>4019</v>
      </c>
      <c r="D4603" s="34" t="s">
        <v>5406</v>
      </c>
      <c r="E4603" s="35">
        <v>87.7</v>
      </c>
    </row>
    <row r="4604" spans="2:5" ht="50.1" customHeight="1">
      <c r="B4604" s="33">
        <v>90443</v>
      </c>
      <c r="C4604" s="34" t="s">
        <v>4020</v>
      </c>
      <c r="D4604" s="34" t="s">
        <v>5638</v>
      </c>
      <c r="E4604" s="35">
        <v>9.0399999999999991</v>
      </c>
    </row>
    <row r="4605" spans="2:5" ht="50.1" customHeight="1">
      <c r="B4605" s="33">
        <v>90444</v>
      </c>
      <c r="C4605" s="34" t="s">
        <v>4021</v>
      </c>
      <c r="D4605" s="34" t="s">
        <v>5638</v>
      </c>
      <c r="E4605" s="35">
        <v>18.38</v>
      </c>
    </row>
    <row r="4606" spans="2:5" ht="50.1" customHeight="1">
      <c r="B4606" s="33">
        <v>90445</v>
      </c>
      <c r="C4606" s="34" t="s">
        <v>4022</v>
      </c>
      <c r="D4606" s="34" t="s">
        <v>5638</v>
      </c>
      <c r="E4606" s="35">
        <v>19.62</v>
      </c>
    </row>
    <row r="4607" spans="2:5" ht="50.1" customHeight="1">
      <c r="B4607" s="33">
        <v>90446</v>
      </c>
      <c r="C4607" s="34" t="s">
        <v>4023</v>
      </c>
      <c r="D4607" s="34" t="s">
        <v>5638</v>
      </c>
      <c r="E4607" s="35">
        <v>21.33</v>
      </c>
    </row>
    <row r="4608" spans="2:5" ht="50.1" customHeight="1">
      <c r="B4608" s="33">
        <v>90447</v>
      </c>
      <c r="C4608" s="34" t="s">
        <v>4024</v>
      </c>
      <c r="D4608" s="34" t="s">
        <v>5638</v>
      </c>
      <c r="E4608" s="35">
        <v>4.5</v>
      </c>
    </row>
    <row r="4609" spans="2:5" ht="50.1" customHeight="1">
      <c r="B4609" s="33">
        <v>90451</v>
      </c>
      <c r="C4609" s="34" t="s">
        <v>4025</v>
      </c>
      <c r="D4609" s="34" t="s">
        <v>5406</v>
      </c>
      <c r="E4609" s="35">
        <v>2.84</v>
      </c>
    </row>
    <row r="4610" spans="2:5" ht="50.1" customHeight="1">
      <c r="B4610" s="33">
        <v>90452</v>
      </c>
      <c r="C4610" s="34" t="s">
        <v>4026</v>
      </c>
      <c r="D4610" s="34" t="s">
        <v>5406</v>
      </c>
      <c r="E4610" s="35">
        <v>9.9600000000000009</v>
      </c>
    </row>
    <row r="4611" spans="2:5" ht="50.1" customHeight="1">
      <c r="B4611" s="33">
        <v>90453</v>
      </c>
      <c r="C4611" s="34" t="s">
        <v>4027</v>
      </c>
      <c r="D4611" s="34" t="s">
        <v>5406</v>
      </c>
      <c r="E4611" s="35">
        <v>1.81</v>
      </c>
    </row>
    <row r="4612" spans="2:5" ht="50.1" customHeight="1">
      <c r="B4612" s="33">
        <v>90454</v>
      </c>
      <c r="C4612" s="34" t="s">
        <v>4028</v>
      </c>
      <c r="D4612" s="34" t="s">
        <v>5406</v>
      </c>
      <c r="E4612" s="35">
        <v>3.18</v>
      </c>
    </row>
    <row r="4613" spans="2:5" ht="50.1" customHeight="1">
      <c r="B4613" s="33">
        <v>90455</v>
      </c>
      <c r="C4613" s="34" t="s">
        <v>4029</v>
      </c>
      <c r="D4613" s="34" t="s">
        <v>5406</v>
      </c>
      <c r="E4613" s="35">
        <v>4.25</v>
      </c>
    </row>
    <row r="4614" spans="2:5" ht="50.1" customHeight="1">
      <c r="B4614" s="33">
        <v>90456</v>
      </c>
      <c r="C4614" s="34" t="s">
        <v>4030</v>
      </c>
      <c r="D4614" s="34" t="s">
        <v>5406</v>
      </c>
      <c r="E4614" s="35">
        <v>2.9</v>
      </c>
    </row>
    <row r="4615" spans="2:5" ht="50.1" customHeight="1">
      <c r="B4615" s="33">
        <v>90457</v>
      </c>
      <c r="C4615" s="34" t="s">
        <v>4031</v>
      </c>
      <c r="D4615" s="34" t="s">
        <v>5406</v>
      </c>
      <c r="E4615" s="35">
        <v>6.62</v>
      </c>
    </row>
    <row r="4616" spans="2:5" ht="50.1" customHeight="1">
      <c r="B4616" s="33">
        <v>90458</v>
      </c>
      <c r="C4616" s="34" t="s">
        <v>4032</v>
      </c>
      <c r="D4616" s="34" t="s">
        <v>5406</v>
      </c>
      <c r="E4616" s="35">
        <v>18.8</v>
      </c>
    </row>
    <row r="4617" spans="2:5" ht="50.1" customHeight="1">
      <c r="B4617" s="33">
        <v>90459</v>
      </c>
      <c r="C4617" s="34" t="s">
        <v>4033</v>
      </c>
      <c r="D4617" s="34" t="s">
        <v>5406</v>
      </c>
      <c r="E4617" s="35">
        <v>26.52</v>
      </c>
    </row>
    <row r="4618" spans="2:5" ht="50.1" customHeight="1">
      <c r="B4618" s="33">
        <v>90460</v>
      </c>
      <c r="C4618" s="34" t="s">
        <v>4034</v>
      </c>
      <c r="D4618" s="34" t="s">
        <v>5638</v>
      </c>
      <c r="E4618" s="35">
        <v>26.25</v>
      </c>
    </row>
    <row r="4619" spans="2:5" ht="50.1" customHeight="1">
      <c r="B4619" s="33">
        <v>90461</v>
      </c>
      <c r="C4619" s="34" t="s">
        <v>4035</v>
      </c>
      <c r="D4619" s="34" t="s">
        <v>5638</v>
      </c>
      <c r="E4619" s="35">
        <v>14.08</v>
      </c>
    </row>
    <row r="4620" spans="2:5" ht="50.1" customHeight="1">
      <c r="B4620" s="33">
        <v>90462</v>
      </c>
      <c r="C4620" s="34" t="s">
        <v>4036</v>
      </c>
      <c r="D4620" s="34" t="s">
        <v>5638</v>
      </c>
      <c r="E4620" s="35">
        <v>3.11</v>
      </c>
    </row>
    <row r="4621" spans="2:5" ht="50.1" customHeight="1">
      <c r="B4621" s="33">
        <v>90463</v>
      </c>
      <c r="C4621" s="34" t="s">
        <v>4037</v>
      </c>
      <c r="D4621" s="34" t="s">
        <v>5638</v>
      </c>
      <c r="E4621" s="35">
        <v>2.4500000000000002</v>
      </c>
    </row>
    <row r="4622" spans="2:5" ht="50.1" customHeight="1">
      <c r="B4622" s="33">
        <v>90466</v>
      </c>
      <c r="C4622" s="34" t="s">
        <v>4038</v>
      </c>
      <c r="D4622" s="34" t="s">
        <v>5638</v>
      </c>
      <c r="E4622" s="35">
        <v>8.91</v>
      </c>
    </row>
    <row r="4623" spans="2:5" ht="50.1" customHeight="1">
      <c r="B4623" s="33">
        <v>90467</v>
      </c>
      <c r="C4623" s="34" t="s">
        <v>4039</v>
      </c>
      <c r="D4623" s="34" t="s">
        <v>5638</v>
      </c>
      <c r="E4623" s="35">
        <v>14.08</v>
      </c>
    </row>
    <row r="4624" spans="2:5" ht="50.1" customHeight="1">
      <c r="B4624" s="33">
        <v>90468</v>
      </c>
      <c r="C4624" s="34" t="s">
        <v>4040</v>
      </c>
      <c r="D4624" s="34" t="s">
        <v>5638</v>
      </c>
      <c r="E4624" s="35">
        <v>3.83</v>
      </c>
    </row>
    <row r="4625" spans="2:5" ht="50.1" customHeight="1">
      <c r="B4625" s="33">
        <v>90469</v>
      </c>
      <c r="C4625" s="34" t="s">
        <v>4041</v>
      </c>
      <c r="D4625" s="34" t="s">
        <v>5638</v>
      </c>
      <c r="E4625" s="35">
        <v>6.14</v>
      </c>
    </row>
    <row r="4626" spans="2:5" ht="50.1" customHeight="1">
      <c r="B4626" s="33">
        <v>90470</v>
      </c>
      <c r="C4626" s="34" t="s">
        <v>4042</v>
      </c>
      <c r="D4626" s="34" t="s">
        <v>5638</v>
      </c>
      <c r="E4626" s="35">
        <v>8.39</v>
      </c>
    </row>
    <row r="4627" spans="2:5" ht="50.1" customHeight="1">
      <c r="B4627" s="33">
        <v>91166</v>
      </c>
      <c r="C4627" s="34" t="s">
        <v>4043</v>
      </c>
      <c r="D4627" s="34" t="s">
        <v>5638</v>
      </c>
      <c r="E4627" s="35">
        <v>2.5299999999999998</v>
      </c>
    </row>
    <row r="4628" spans="2:5" ht="50.1" customHeight="1">
      <c r="B4628" s="33">
        <v>91167</v>
      </c>
      <c r="C4628" s="34" t="s">
        <v>4044</v>
      </c>
      <c r="D4628" s="34" t="s">
        <v>5638</v>
      </c>
      <c r="E4628" s="35">
        <v>6.64</v>
      </c>
    </row>
    <row r="4629" spans="2:5" ht="50.1" customHeight="1">
      <c r="B4629" s="33">
        <v>91168</v>
      </c>
      <c r="C4629" s="34" t="s">
        <v>4045</v>
      </c>
      <c r="D4629" s="34" t="s">
        <v>5638</v>
      </c>
      <c r="E4629" s="35">
        <v>4.9800000000000004</v>
      </c>
    </row>
    <row r="4630" spans="2:5" ht="50.1" customHeight="1">
      <c r="B4630" s="33">
        <v>91169</v>
      </c>
      <c r="C4630" s="34" t="s">
        <v>4046</v>
      </c>
      <c r="D4630" s="34" t="s">
        <v>5638</v>
      </c>
      <c r="E4630" s="35">
        <v>5.93</v>
      </c>
    </row>
    <row r="4631" spans="2:5" ht="50.1" customHeight="1">
      <c r="B4631" s="33">
        <v>91170</v>
      </c>
      <c r="C4631" s="34" t="s">
        <v>4047</v>
      </c>
      <c r="D4631" s="34" t="s">
        <v>5638</v>
      </c>
      <c r="E4631" s="35">
        <v>1.7</v>
      </c>
    </row>
    <row r="4632" spans="2:5" ht="50.1" customHeight="1">
      <c r="B4632" s="33">
        <v>91171</v>
      </c>
      <c r="C4632" s="34" t="s">
        <v>4048</v>
      </c>
      <c r="D4632" s="34" t="s">
        <v>5638</v>
      </c>
      <c r="E4632" s="35">
        <v>2.12</v>
      </c>
    </row>
    <row r="4633" spans="2:5" ht="50.1" customHeight="1">
      <c r="B4633" s="33">
        <v>91172</v>
      </c>
      <c r="C4633" s="34" t="s">
        <v>4049</v>
      </c>
      <c r="D4633" s="34" t="s">
        <v>5638</v>
      </c>
      <c r="E4633" s="35">
        <v>3.13</v>
      </c>
    </row>
    <row r="4634" spans="2:5" ht="50.1" customHeight="1">
      <c r="B4634" s="33">
        <v>91173</v>
      </c>
      <c r="C4634" s="34" t="s">
        <v>4050</v>
      </c>
      <c r="D4634" s="34" t="s">
        <v>5638</v>
      </c>
      <c r="E4634" s="35">
        <v>0.86</v>
      </c>
    </row>
    <row r="4635" spans="2:5" ht="50.1" customHeight="1">
      <c r="B4635" s="33">
        <v>91174</v>
      </c>
      <c r="C4635" s="34" t="s">
        <v>4051</v>
      </c>
      <c r="D4635" s="34" t="s">
        <v>5638</v>
      </c>
      <c r="E4635" s="35">
        <v>1.67</v>
      </c>
    </row>
    <row r="4636" spans="2:5" ht="50.1" customHeight="1">
      <c r="B4636" s="33">
        <v>91175</v>
      </c>
      <c r="C4636" s="34" t="s">
        <v>4052</v>
      </c>
      <c r="D4636" s="34" t="s">
        <v>5638</v>
      </c>
      <c r="E4636" s="35">
        <v>2.75</v>
      </c>
    </row>
    <row r="4637" spans="2:5" ht="50.1" customHeight="1">
      <c r="B4637" s="33">
        <v>91176</v>
      </c>
      <c r="C4637" s="34" t="s">
        <v>4053</v>
      </c>
      <c r="D4637" s="34" t="s">
        <v>5638</v>
      </c>
      <c r="E4637" s="35">
        <v>33.68</v>
      </c>
    </row>
    <row r="4638" spans="2:5" ht="50.1" customHeight="1">
      <c r="B4638" s="33">
        <v>91177</v>
      </c>
      <c r="C4638" s="34" t="s">
        <v>4054</v>
      </c>
      <c r="D4638" s="34" t="s">
        <v>5638</v>
      </c>
      <c r="E4638" s="35">
        <v>14.89</v>
      </c>
    </row>
    <row r="4639" spans="2:5" ht="50.1" customHeight="1">
      <c r="B4639" s="33">
        <v>91178</v>
      </c>
      <c r="C4639" s="34" t="s">
        <v>4055</v>
      </c>
      <c r="D4639" s="34" t="s">
        <v>5638</v>
      </c>
      <c r="E4639" s="35">
        <v>13.56</v>
      </c>
    </row>
    <row r="4640" spans="2:5" ht="50.1" customHeight="1">
      <c r="B4640" s="33">
        <v>91179</v>
      </c>
      <c r="C4640" s="34" t="s">
        <v>4056</v>
      </c>
      <c r="D4640" s="34" t="s">
        <v>5638</v>
      </c>
      <c r="E4640" s="35">
        <v>8.64</v>
      </c>
    </row>
    <row r="4641" spans="2:5" ht="50.1" customHeight="1">
      <c r="B4641" s="33">
        <v>91180</v>
      </c>
      <c r="C4641" s="34" t="s">
        <v>4057</v>
      </c>
      <c r="D4641" s="34" t="s">
        <v>5638</v>
      </c>
      <c r="E4641" s="35">
        <v>6.55</v>
      </c>
    </row>
    <row r="4642" spans="2:5" ht="50.1" customHeight="1">
      <c r="B4642" s="33">
        <v>91181</v>
      </c>
      <c r="C4642" s="34" t="s">
        <v>4058</v>
      </c>
      <c r="D4642" s="34" t="s">
        <v>5638</v>
      </c>
      <c r="E4642" s="35">
        <v>6.91</v>
      </c>
    </row>
    <row r="4643" spans="2:5" ht="50.1" customHeight="1">
      <c r="B4643" s="33">
        <v>91182</v>
      </c>
      <c r="C4643" s="34" t="s">
        <v>4059</v>
      </c>
      <c r="D4643" s="34" t="s">
        <v>5638</v>
      </c>
      <c r="E4643" s="35">
        <v>19.53</v>
      </c>
    </row>
    <row r="4644" spans="2:5" ht="50.1" customHeight="1">
      <c r="B4644" s="33">
        <v>91183</v>
      </c>
      <c r="C4644" s="34" t="s">
        <v>4060</v>
      </c>
      <c r="D4644" s="34" t="s">
        <v>5638</v>
      </c>
      <c r="E4644" s="35">
        <v>9.65</v>
      </c>
    </row>
    <row r="4645" spans="2:5" ht="50.1" customHeight="1">
      <c r="B4645" s="33">
        <v>91184</v>
      </c>
      <c r="C4645" s="34" t="s">
        <v>4061</v>
      </c>
      <c r="D4645" s="34" t="s">
        <v>5638</v>
      </c>
      <c r="E4645" s="35">
        <v>8.99</v>
      </c>
    </row>
    <row r="4646" spans="2:5" ht="50.1" customHeight="1">
      <c r="B4646" s="33">
        <v>91185</v>
      </c>
      <c r="C4646" s="34" t="s">
        <v>4062</v>
      </c>
      <c r="D4646" s="34" t="s">
        <v>5638</v>
      </c>
      <c r="E4646" s="35">
        <v>5.01</v>
      </c>
    </row>
    <row r="4647" spans="2:5" ht="50.1" customHeight="1">
      <c r="B4647" s="33">
        <v>91186</v>
      </c>
      <c r="C4647" s="34" t="s">
        <v>4063</v>
      </c>
      <c r="D4647" s="34" t="s">
        <v>5638</v>
      </c>
      <c r="E4647" s="35">
        <v>4.12</v>
      </c>
    </row>
    <row r="4648" spans="2:5" ht="50.1" customHeight="1">
      <c r="B4648" s="33">
        <v>91187</v>
      </c>
      <c r="C4648" s="34" t="s">
        <v>4064</v>
      </c>
      <c r="D4648" s="34" t="s">
        <v>5638</v>
      </c>
      <c r="E4648" s="35">
        <v>4.74</v>
      </c>
    </row>
    <row r="4649" spans="2:5" ht="50.1" customHeight="1">
      <c r="B4649" s="33">
        <v>91188</v>
      </c>
      <c r="C4649" s="34" t="s">
        <v>4065</v>
      </c>
      <c r="D4649" s="34" t="s">
        <v>5406</v>
      </c>
      <c r="E4649" s="35">
        <v>4.71</v>
      </c>
    </row>
    <row r="4650" spans="2:5" ht="50.1" customHeight="1">
      <c r="B4650" s="33">
        <v>91189</v>
      </c>
      <c r="C4650" s="34" t="s">
        <v>4066</v>
      </c>
      <c r="D4650" s="34" t="s">
        <v>5406</v>
      </c>
      <c r="E4650" s="35">
        <v>30.6</v>
      </c>
    </row>
    <row r="4651" spans="2:5" ht="50.1" customHeight="1">
      <c r="B4651" s="33">
        <v>91190</v>
      </c>
      <c r="C4651" s="34" t="s">
        <v>4067</v>
      </c>
      <c r="D4651" s="34" t="s">
        <v>5406</v>
      </c>
      <c r="E4651" s="35">
        <v>3.46</v>
      </c>
    </row>
    <row r="4652" spans="2:5" ht="50.1" customHeight="1">
      <c r="B4652" s="33">
        <v>91191</v>
      </c>
      <c r="C4652" s="34" t="s">
        <v>4068</v>
      </c>
      <c r="D4652" s="34" t="s">
        <v>5406</v>
      </c>
      <c r="E4652" s="35">
        <v>3.67</v>
      </c>
    </row>
    <row r="4653" spans="2:5" ht="50.1" customHeight="1">
      <c r="B4653" s="33">
        <v>91192</v>
      </c>
      <c r="C4653" s="34" t="s">
        <v>4069</v>
      </c>
      <c r="D4653" s="34" t="s">
        <v>5406</v>
      </c>
      <c r="E4653" s="35">
        <v>4.07</v>
      </c>
    </row>
    <row r="4654" spans="2:5" ht="50.1" customHeight="1">
      <c r="B4654" s="33">
        <v>91222</v>
      </c>
      <c r="C4654" s="34" t="s">
        <v>4070</v>
      </c>
      <c r="D4654" s="34" t="s">
        <v>5638</v>
      </c>
      <c r="E4654" s="35">
        <v>9.74</v>
      </c>
    </row>
    <row r="4655" spans="2:5" ht="50.1" customHeight="1">
      <c r="B4655" s="33">
        <v>94480</v>
      </c>
      <c r="C4655" s="34" t="s">
        <v>4071</v>
      </c>
      <c r="D4655" s="34" t="s">
        <v>5406</v>
      </c>
      <c r="E4655" s="36">
        <v>1835.42</v>
      </c>
    </row>
    <row r="4656" spans="2:5" ht="50.1" customHeight="1">
      <c r="B4656" s="33">
        <v>94481</v>
      </c>
      <c r="C4656" s="34" t="s">
        <v>4072</v>
      </c>
      <c r="D4656" s="34" t="s">
        <v>5406</v>
      </c>
      <c r="E4656" s="36">
        <v>1285.71</v>
      </c>
    </row>
    <row r="4657" spans="2:5" ht="50.1" customHeight="1">
      <c r="B4657" s="33">
        <v>94482</v>
      </c>
      <c r="C4657" s="34" t="s">
        <v>4073</v>
      </c>
      <c r="D4657" s="34" t="s">
        <v>5406</v>
      </c>
      <c r="E4657" s="36">
        <v>1015.99</v>
      </c>
    </row>
    <row r="4658" spans="2:5" ht="50.1" customHeight="1">
      <c r="B4658" s="33">
        <v>94483</v>
      </c>
      <c r="C4658" s="34" t="s">
        <v>4074</v>
      </c>
      <c r="D4658" s="34" t="s">
        <v>5406</v>
      </c>
      <c r="E4658" s="35">
        <v>855.16</v>
      </c>
    </row>
    <row r="4659" spans="2:5" ht="50.1" customHeight="1">
      <c r="B4659" s="33">
        <v>95541</v>
      </c>
      <c r="C4659" s="34" t="s">
        <v>4075</v>
      </c>
      <c r="D4659" s="34" t="s">
        <v>5406</v>
      </c>
      <c r="E4659" s="35">
        <v>3.23</v>
      </c>
    </row>
    <row r="4660" spans="2:5" ht="50.1" customHeight="1">
      <c r="B4660" s="33">
        <v>96559</v>
      </c>
      <c r="C4660" s="34" t="s">
        <v>4076</v>
      </c>
      <c r="D4660" s="34" t="s">
        <v>5464</v>
      </c>
      <c r="E4660" s="35">
        <v>74.3</v>
      </c>
    </row>
    <row r="4661" spans="2:5" ht="50.1" customHeight="1">
      <c r="B4661" s="33">
        <v>96560</v>
      </c>
      <c r="C4661" s="34" t="s">
        <v>4077</v>
      </c>
      <c r="D4661" s="34" t="s">
        <v>5464</v>
      </c>
      <c r="E4661" s="35">
        <v>36.67</v>
      </c>
    </row>
    <row r="4662" spans="2:5" ht="50.1" customHeight="1">
      <c r="B4662" s="33">
        <v>96561</v>
      </c>
      <c r="C4662" s="34" t="s">
        <v>4078</v>
      </c>
      <c r="D4662" s="34" t="s">
        <v>5464</v>
      </c>
      <c r="E4662" s="35">
        <v>22</v>
      </c>
    </row>
    <row r="4663" spans="2:5" ht="50.1" customHeight="1">
      <c r="B4663" s="33">
        <v>96562</v>
      </c>
      <c r="C4663" s="34" t="s">
        <v>4079</v>
      </c>
      <c r="D4663" s="34" t="s">
        <v>5638</v>
      </c>
      <c r="E4663" s="35">
        <v>37.619999999999997</v>
      </c>
    </row>
    <row r="4664" spans="2:5" ht="50.1" customHeight="1">
      <c r="B4664" s="33">
        <v>96563</v>
      </c>
      <c r="C4664" s="34" t="s">
        <v>4080</v>
      </c>
      <c r="D4664" s="34" t="s">
        <v>5638</v>
      </c>
      <c r="E4664" s="35">
        <v>39.770000000000003</v>
      </c>
    </row>
    <row r="4665" spans="2:5" ht="50.1" customHeight="1">
      <c r="B4665" s="34" t="s">
        <v>4081</v>
      </c>
      <c r="C4665" s="34" t="s">
        <v>4082</v>
      </c>
      <c r="D4665" s="34" t="s">
        <v>5406</v>
      </c>
      <c r="E4665" s="35">
        <v>384.05</v>
      </c>
    </row>
    <row r="4666" spans="2:5" ht="50.1" customHeight="1">
      <c r="B4666" s="34" t="s">
        <v>4083</v>
      </c>
      <c r="C4666" s="34" t="s">
        <v>4084</v>
      </c>
      <c r="D4666" s="34" t="s">
        <v>5406</v>
      </c>
      <c r="E4666" s="35">
        <v>499.26</v>
      </c>
    </row>
    <row r="4667" spans="2:5" ht="50.1" customHeight="1">
      <c r="B4667" s="34" t="s">
        <v>4085</v>
      </c>
      <c r="C4667" s="34" t="s">
        <v>4086</v>
      </c>
      <c r="D4667" s="34" t="s">
        <v>5406</v>
      </c>
      <c r="E4667" s="35">
        <v>158</v>
      </c>
    </row>
    <row r="4668" spans="2:5" ht="50.1" customHeight="1">
      <c r="B4668" s="34" t="s">
        <v>4087</v>
      </c>
      <c r="C4668" s="34" t="s">
        <v>4088</v>
      </c>
      <c r="D4668" s="34" t="s">
        <v>5406</v>
      </c>
      <c r="E4668" s="35">
        <v>252.8</v>
      </c>
    </row>
    <row r="4669" spans="2:5" ht="50.1" customHeight="1">
      <c r="B4669" s="34" t="s">
        <v>4089</v>
      </c>
      <c r="C4669" s="34" t="s">
        <v>4090</v>
      </c>
      <c r="D4669" s="34" t="s">
        <v>5406</v>
      </c>
      <c r="E4669" s="35">
        <v>505.6</v>
      </c>
    </row>
    <row r="4670" spans="2:5" ht="50.1" customHeight="1">
      <c r="B4670" s="34" t="s">
        <v>4091</v>
      </c>
      <c r="C4670" s="34" t="s">
        <v>4092</v>
      </c>
      <c r="D4670" s="34" t="s">
        <v>5406</v>
      </c>
      <c r="E4670" s="35">
        <v>758.4</v>
      </c>
    </row>
    <row r="4671" spans="2:5" ht="50.1" customHeight="1">
      <c r="B4671" s="34" t="s">
        <v>4093</v>
      </c>
      <c r="C4671" s="34" t="s">
        <v>4094</v>
      </c>
      <c r="D4671" s="34" t="s">
        <v>5406</v>
      </c>
      <c r="E4671" s="36">
        <v>1023</v>
      </c>
    </row>
    <row r="4672" spans="2:5" ht="50.1" customHeight="1">
      <c r="B4672" s="34" t="s">
        <v>4095</v>
      </c>
      <c r="C4672" s="34" t="s">
        <v>4096</v>
      </c>
      <c r="D4672" s="34" t="s">
        <v>5406</v>
      </c>
      <c r="E4672" s="36">
        <v>1391.28</v>
      </c>
    </row>
    <row r="4673" spans="2:5" ht="50.1" customHeight="1">
      <c r="B4673" s="34" t="s">
        <v>4097</v>
      </c>
      <c r="C4673" s="34" t="s">
        <v>4098</v>
      </c>
      <c r="D4673" s="34" t="s">
        <v>5406</v>
      </c>
      <c r="E4673" s="36">
        <v>1554.96</v>
      </c>
    </row>
    <row r="4674" spans="2:5" ht="50.1" customHeight="1">
      <c r="B4674" s="34" t="s">
        <v>4099</v>
      </c>
      <c r="C4674" s="34" t="s">
        <v>4100</v>
      </c>
      <c r="D4674" s="34" t="s">
        <v>5406</v>
      </c>
      <c r="E4674" s="35">
        <v>409.2</v>
      </c>
    </row>
    <row r="4675" spans="2:5" ht="50.1" customHeight="1">
      <c r="B4675" s="34" t="s">
        <v>4101</v>
      </c>
      <c r="C4675" s="34" t="s">
        <v>4102</v>
      </c>
      <c r="D4675" s="34" t="s">
        <v>5406</v>
      </c>
      <c r="E4675" s="35">
        <v>531.96</v>
      </c>
    </row>
    <row r="4676" spans="2:5" ht="50.1" customHeight="1">
      <c r="B4676" s="34" t="s">
        <v>4103</v>
      </c>
      <c r="C4676" s="34" t="s">
        <v>4104</v>
      </c>
      <c r="D4676" s="34" t="s">
        <v>5406</v>
      </c>
      <c r="E4676" s="35">
        <v>818.4</v>
      </c>
    </row>
    <row r="4677" spans="2:5" ht="50.1" customHeight="1">
      <c r="B4677" s="34" t="s">
        <v>4105</v>
      </c>
      <c r="C4677" s="34" t="s">
        <v>4106</v>
      </c>
      <c r="D4677" s="34" t="s">
        <v>5406</v>
      </c>
      <c r="E4677" s="36">
        <v>1309.44</v>
      </c>
    </row>
    <row r="4678" spans="2:5" ht="50.1" customHeight="1">
      <c r="B4678" s="34" t="s">
        <v>4107</v>
      </c>
      <c r="C4678" s="34" t="s">
        <v>4108</v>
      </c>
      <c r="D4678" s="34" t="s">
        <v>5406</v>
      </c>
      <c r="E4678" s="35">
        <v>158</v>
      </c>
    </row>
    <row r="4679" spans="2:5" ht="50.1" customHeight="1">
      <c r="B4679" s="34" t="s">
        <v>4109</v>
      </c>
      <c r="C4679" s="34" t="s">
        <v>4110</v>
      </c>
      <c r="D4679" s="34" t="s">
        <v>5406</v>
      </c>
      <c r="E4679" s="35">
        <v>316</v>
      </c>
    </row>
    <row r="4680" spans="2:5" ht="50.1" customHeight="1">
      <c r="B4680" s="34" t="s">
        <v>4111</v>
      </c>
      <c r="C4680" s="34" t="s">
        <v>4112</v>
      </c>
      <c r="D4680" s="34" t="s">
        <v>5406</v>
      </c>
      <c r="E4680" s="35">
        <v>632</v>
      </c>
    </row>
    <row r="4681" spans="2:5" ht="50.1" customHeight="1">
      <c r="B4681" s="33">
        <v>93350</v>
      </c>
      <c r="C4681" s="34" t="s">
        <v>4113</v>
      </c>
      <c r="D4681" s="34" t="s">
        <v>5406</v>
      </c>
      <c r="E4681" s="35">
        <v>628.49</v>
      </c>
    </row>
    <row r="4682" spans="2:5" ht="50.1" customHeight="1">
      <c r="B4682" s="33">
        <v>93351</v>
      </c>
      <c r="C4682" s="34" t="s">
        <v>4114</v>
      </c>
      <c r="D4682" s="34" t="s">
        <v>5406</v>
      </c>
      <c r="E4682" s="35">
        <v>512.20000000000005</v>
      </c>
    </row>
    <row r="4683" spans="2:5" ht="50.1" customHeight="1">
      <c r="B4683" s="33">
        <v>93352</v>
      </c>
      <c r="C4683" s="34" t="s">
        <v>4115</v>
      </c>
      <c r="D4683" s="34" t="s">
        <v>5406</v>
      </c>
      <c r="E4683" s="35">
        <v>396.89</v>
      </c>
    </row>
    <row r="4684" spans="2:5" ht="50.1" customHeight="1">
      <c r="B4684" s="33">
        <v>93353</v>
      </c>
      <c r="C4684" s="34" t="s">
        <v>4116</v>
      </c>
      <c r="D4684" s="34" t="s">
        <v>5406</v>
      </c>
      <c r="E4684" s="35">
        <v>284.42</v>
      </c>
    </row>
    <row r="4685" spans="2:5" ht="50.1" customHeight="1">
      <c r="B4685" s="33">
        <v>93354</v>
      </c>
      <c r="C4685" s="34" t="s">
        <v>4117</v>
      </c>
      <c r="D4685" s="34" t="s">
        <v>5406</v>
      </c>
      <c r="E4685" s="35">
        <v>396.51</v>
      </c>
    </row>
    <row r="4686" spans="2:5" ht="50.1" customHeight="1">
      <c r="B4686" s="33">
        <v>93355</v>
      </c>
      <c r="C4686" s="34" t="s">
        <v>4118</v>
      </c>
      <c r="D4686" s="34" t="s">
        <v>5406</v>
      </c>
      <c r="E4686" s="35">
        <v>329.34</v>
      </c>
    </row>
    <row r="4687" spans="2:5" ht="50.1" customHeight="1">
      <c r="B4687" s="33">
        <v>93356</v>
      </c>
      <c r="C4687" s="34" t="s">
        <v>4119</v>
      </c>
      <c r="D4687" s="34" t="s">
        <v>5406</v>
      </c>
      <c r="E4687" s="35">
        <v>261.79000000000002</v>
      </c>
    </row>
    <row r="4688" spans="2:5" ht="50.1" customHeight="1">
      <c r="B4688" s="33">
        <v>93357</v>
      </c>
      <c r="C4688" s="34" t="s">
        <v>4120</v>
      </c>
      <c r="D4688" s="34" t="s">
        <v>5406</v>
      </c>
      <c r="E4688" s="35">
        <v>195.71</v>
      </c>
    </row>
    <row r="4689" spans="2:5" ht="50.1" customHeight="1">
      <c r="B4689" s="34" t="s">
        <v>4121</v>
      </c>
      <c r="C4689" s="34" t="s">
        <v>4122</v>
      </c>
      <c r="D4689" s="34" t="s">
        <v>10</v>
      </c>
      <c r="E4689" s="35">
        <v>2.4700000000000002</v>
      </c>
    </row>
    <row r="4690" spans="2:5" ht="50.1" customHeight="1">
      <c r="B4690" s="34" t="s">
        <v>4123</v>
      </c>
      <c r="C4690" s="34" t="s">
        <v>4124</v>
      </c>
      <c r="D4690" s="34" t="s">
        <v>10</v>
      </c>
      <c r="E4690" s="35">
        <v>3.59</v>
      </c>
    </row>
    <row r="4691" spans="2:5" ht="50.1" customHeight="1">
      <c r="B4691" s="34" t="s">
        <v>4125</v>
      </c>
      <c r="C4691" s="34" t="s">
        <v>4126</v>
      </c>
      <c r="D4691" s="34" t="s">
        <v>10</v>
      </c>
      <c r="E4691" s="35">
        <v>1.29</v>
      </c>
    </row>
    <row r="4692" spans="2:5" ht="50.1" customHeight="1">
      <c r="B4692" s="34" t="s">
        <v>4127</v>
      </c>
      <c r="C4692" s="34" t="s">
        <v>4128</v>
      </c>
      <c r="D4692" s="34" t="s">
        <v>10</v>
      </c>
      <c r="E4692" s="35">
        <v>2.5</v>
      </c>
    </row>
    <row r="4693" spans="2:5" ht="50.1" customHeight="1">
      <c r="B4693" s="34" t="s">
        <v>4129</v>
      </c>
      <c r="C4693" s="34" t="s">
        <v>4130</v>
      </c>
      <c r="D4693" s="34" t="s">
        <v>10</v>
      </c>
      <c r="E4693" s="35">
        <v>1.24</v>
      </c>
    </row>
    <row r="4694" spans="2:5" ht="50.1" customHeight="1">
      <c r="B4694" s="33">
        <v>79480</v>
      </c>
      <c r="C4694" s="34" t="s">
        <v>4131</v>
      </c>
      <c r="D4694" s="34" t="s">
        <v>10</v>
      </c>
      <c r="E4694" s="35">
        <v>1.86</v>
      </c>
    </row>
    <row r="4695" spans="2:5" ht="50.1" customHeight="1">
      <c r="B4695" s="33">
        <v>83336</v>
      </c>
      <c r="C4695" s="34" t="s">
        <v>4132</v>
      </c>
      <c r="D4695" s="34" t="s">
        <v>10</v>
      </c>
      <c r="E4695" s="35">
        <v>3.52</v>
      </c>
    </row>
    <row r="4696" spans="2:5" ht="50.1" customHeight="1">
      <c r="B4696" s="33">
        <v>83338</v>
      </c>
      <c r="C4696" s="34" t="s">
        <v>4133</v>
      </c>
      <c r="D4696" s="34" t="s">
        <v>10</v>
      </c>
      <c r="E4696" s="35">
        <v>1.96</v>
      </c>
    </row>
    <row r="4697" spans="2:5" ht="50.1" customHeight="1">
      <c r="B4697" s="33">
        <v>89885</v>
      </c>
      <c r="C4697" s="34" t="s">
        <v>4134</v>
      </c>
      <c r="D4697" s="34" t="s">
        <v>10</v>
      </c>
      <c r="E4697" s="35">
        <v>6.41</v>
      </c>
    </row>
    <row r="4698" spans="2:5" ht="50.1" customHeight="1">
      <c r="B4698" s="33">
        <v>89886</v>
      </c>
      <c r="C4698" s="34" t="s">
        <v>4135</v>
      </c>
      <c r="D4698" s="34" t="s">
        <v>10</v>
      </c>
      <c r="E4698" s="35">
        <v>6.44</v>
      </c>
    </row>
    <row r="4699" spans="2:5" ht="50.1" customHeight="1">
      <c r="B4699" s="33">
        <v>89887</v>
      </c>
      <c r="C4699" s="34" t="s">
        <v>4136</v>
      </c>
      <c r="D4699" s="34" t="s">
        <v>10</v>
      </c>
      <c r="E4699" s="35">
        <v>6.65</v>
      </c>
    </row>
    <row r="4700" spans="2:5" ht="50.1" customHeight="1">
      <c r="B4700" s="33">
        <v>89888</v>
      </c>
      <c r="C4700" s="34" t="s">
        <v>4137</v>
      </c>
      <c r="D4700" s="34" t="s">
        <v>10</v>
      </c>
      <c r="E4700" s="35">
        <v>6.58</v>
      </c>
    </row>
    <row r="4701" spans="2:5" ht="50.1" customHeight="1">
      <c r="B4701" s="33">
        <v>89889</v>
      </c>
      <c r="C4701" s="34" t="s">
        <v>4138</v>
      </c>
      <c r="D4701" s="34" t="s">
        <v>10</v>
      </c>
      <c r="E4701" s="35">
        <v>6.81</v>
      </c>
    </row>
    <row r="4702" spans="2:5" ht="50.1" customHeight="1">
      <c r="B4702" s="33">
        <v>89890</v>
      </c>
      <c r="C4702" s="34" t="s">
        <v>4139</v>
      </c>
      <c r="D4702" s="34" t="s">
        <v>10</v>
      </c>
      <c r="E4702" s="35">
        <v>9.43</v>
      </c>
    </row>
    <row r="4703" spans="2:5" ht="50.1" customHeight="1">
      <c r="B4703" s="33">
        <v>89893</v>
      </c>
      <c r="C4703" s="34" t="s">
        <v>4140</v>
      </c>
      <c r="D4703" s="34" t="s">
        <v>10</v>
      </c>
      <c r="E4703" s="35">
        <v>11.6</v>
      </c>
    </row>
    <row r="4704" spans="2:5" ht="50.1" customHeight="1">
      <c r="B4704" s="33">
        <v>89894</v>
      </c>
      <c r="C4704" s="34" t="s">
        <v>4141</v>
      </c>
      <c r="D4704" s="34" t="s">
        <v>10</v>
      </c>
      <c r="E4704" s="35">
        <v>12.93</v>
      </c>
    </row>
    <row r="4705" spans="2:5" ht="50.1" customHeight="1">
      <c r="B4705" s="33">
        <v>89895</v>
      </c>
      <c r="C4705" s="34" t="s">
        <v>4142</v>
      </c>
      <c r="D4705" s="34" t="s">
        <v>10</v>
      </c>
      <c r="E4705" s="35">
        <v>15.67</v>
      </c>
    </row>
    <row r="4706" spans="2:5" ht="50.1" customHeight="1">
      <c r="B4706" s="33">
        <v>89903</v>
      </c>
      <c r="C4706" s="34" t="s">
        <v>4143</v>
      </c>
      <c r="D4706" s="34" t="s">
        <v>10</v>
      </c>
      <c r="E4706" s="35">
        <v>5.58</v>
      </c>
    </row>
    <row r="4707" spans="2:5" ht="50.1" customHeight="1">
      <c r="B4707" s="33">
        <v>89904</v>
      </c>
      <c r="C4707" s="34" t="s">
        <v>4144</v>
      </c>
      <c r="D4707" s="34" t="s">
        <v>10</v>
      </c>
      <c r="E4707" s="35">
        <v>5.61</v>
      </c>
    </row>
    <row r="4708" spans="2:5" ht="50.1" customHeight="1">
      <c r="B4708" s="33">
        <v>89905</v>
      </c>
      <c r="C4708" s="34" t="s">
        <v>4145</v>
      </c>
      <c r="D4708" s="34" t="s">
        <v>10</v>
      </c>
      <c r="E4708" s="35">
        <v>5.79</v>
      </c>
    </row>
    <row r="4709" spans="2:5" ht="50.1" customHeight="1">
      <c r="B4709" s="33">
        <v>89906</v>
      </c>
      <c r="C4709" s="34" t="s">
        <v>4146</v>
      </c>
      <c r="D4709" s="34" t="s">
        <v>10</v>
      </c>
      <c r="E4709" s="35">
        <v>5.73</v>
      </c>
    </row>
    <row r="4710" spans="2:5" ht="50.1" customHeight="1">
      <c r="B4710" s="33">
        <v>89907</v>
      </c>
      <c r="C4710" s="34" t="s">
        <v>4147</v>
      </c>
      <c r="D4710" s="34" t="s">
        <v>10</v>
      </c>
      <c r="E4710" s="35">
        <v>6.49</v>
      </c>
    </row>
    <row r="4711" spans="2:5" ht="50.1" customHeight="1">
      <c r="B4711" s="33">
        <v>89908</v>
      </c>
      <c r="C4711" s="34" t="s">
        <v>4148</v>
      </c>
      <c r="D4711" s="34" t="s">
        <v>10</v>
      </c>
      <c r="E4711" s="35">
        <v>8.84</v>
      </c>
    </row>
    <row r="4712" spans="2:5" ht="50.1" customHeight="1">
      <c r="B4712" s="33">
        <v>89911</v>
      </c>
      <c r="C4712" s="34" t="s">
        <v>4149</v>
      </c>
      <c r="D4712" s="34" t="s">
        <v>10</v>
      </c>
      <c r="E4712" s="35">
        <v>10.78</v>
      </c>
    </row>
    <row r="4713" spans="2:5" ht="50.1" customHeight="1">
      <c r="B4713" s="33">
        <v>89912</v>
      </c>
      <c r="C4713" s="34" t="s">
        <v>4150</v>
      </c>
      <c r="D4713" s="34" t="s">
        <v>10</v>
      </c>
      <c r="E4713" s="35">
        <v>11.47</v>
      </c>
    </row>
    <row r="4714" spans="2:5" ht="50.1" customHeight="1">
      <c r="B4714" s="33">
        <v>89913</v>
      </c>
      <c r="C4714" s="34" t="s">
        <v>4151</v>
      </c>
      <c r="D4714" s="34" t="s">
        <v>10</v>
      </c>
      <c r="E4714" s="35">
        <v>13.92</v>
      </c>
    </row>
    <row r="4715" spans="2:5" ht="50.1" customHeight="1">
      <c r="B4715" s="33">
        <v>89921</v>
      </c>
      <c r="C4715" s="34" t="s">
        <v>4152</v>
      </c>
      <c r="D4715" s="34" t="s">
        <v>10</v>
      </c>
      <c r="E4715" s="35">
        <v>5.18</v>
      </c>
    </row>
    <row r="4716" spans="2:5" ht="50.1" customHeight="1">
      <c r="B4716" s="33">
        <v>89922</v>
      </c>
      <c r="C4716" s="34" t="s">
        <v>4153</v>
      </c>
      <c r="D4716" s="34" t="s">
        <v>10</v>
      </c>
      <c r="E4716" s="35">
        <v>5.2</v>
      </c>
    </row>
    <row r="4717" spans="2:5" ht="50.1" customHeight="1">
      <c r="B4717" s="33">
        <v>89923</v>
      </c>
      <c r="C4717" s="34" t="s">
        <v>4154</v>
      </c>
      <c r="D4717" s="34" t="s">
        <v>10</v>
      </c>
      <c r="E4717" s="35">
        <v>5.41</v>
      </c>
    </row>
    <row r="4718" spans="2:5" ht="50.1" customHeight="1">
      <c r="B4718" s="33">
        <v>89924</v>
      </c>
      <c r="C4718" s="34" t="s">
        <v>4155</v>
      </c>
      <c r="D4718" s="34" t="s">
        <v>10</v>
      </c>
      <c r="E4718" s="35">
        <v>5.34</v>
      </c>
    </row>
    <row r="4719" spans="2:5" ht="50.1" customHeight="1">
      <c r="B4719" s="33">
        <v>89925</v>
      </c>
      <c r="C4719" s="34" t="s">
        <v>4156</v>
      </c>
      <c r="D4719" s="34" t="s">
        <v>10</v>
      </c>
      <c r="E4719" s="35">
        <v>5.58</v>
      </c>
    </row>
    <row r="4720" spans="2:5" ht="50.1" customHeight="1">
      <c r="B4720" s="33">
        <v>89926</v>
      </c>
      <c r="C4720" s="34" t="s">
        <v>4157</v>
      </c>
      <c r="D4720" s="34" t="s">
        <v>10</v>
      </c>
      <c r="E4720" s="35">
        <v>8.44</v>
      </c>
    </row>
    <row r="4721" spans="2:5" ht="50.1" customHeight="1">
      <c r="B4721" s="33">
        <v>89929</v>
      </c>
      <c r="C4721" s="34" t="s">
        <v>4158</v>
      </c>
      <c r="D4721" s="34" t="s">
        <v>10</v>
      </c>
      <c r="E4721" s="35">
        <v>10.87</v>
      </c>
    </row>
    <row r="4722" spans="2:5" ht="50.1" customHeight="1">
      <c r="B4722" s="33">
        <v>89930</v>
      </c>
      <c r="C4722" s="34" t="s">
        <v>4159</v>
      </c>
      <c r="D4722" s="34" t="s">
        <v>10</v>
      </c>
      <c r="E4722" s="35">
        <v>11.61</v>
      </c>
    </row>
    <row r="4723" spans="2:5" ht="50.1" customHeight="1">
      <c r="B4723" s="33">
        <v>89931</v>
      </c>
      <c r="C4723" s="34" t="s">
        <v>4160</v>
      </c>
      <c r="D4723" s="34" t="s">
        <v>10</v>
      </c>
      <c r="E4723" s="35">
        <v>14.62</v>
      </c>
    </row>
    <row r="4724" spans="2:5" ht="50.1" customHeight="1">
      <c r="B4724" s="33">
        <v>89939</v>
      </c>
      <c r="C4724" s="34" t="s">
        <v>4161</v>
      </c>
      <c r="D4724" s="34" t="s">
        <v>10</v>
      </c>
      <c r="E4724" s="35">
        <v>4.84</v>
      </c>
    </row>
    <row r="4725" spans="2:5" ht="50.1" customHeight="1">
      <c r="B4725" s="33">
        <v>89940</v>
      </c>
      <c r="C4725" s="34" t="s">
        <v>4162</v>
      </c>
      <c r="D4725" s="34" t="s">
        <v>10</v>
      </c>
      <c r="E4725" s="35">
        <v>4.8600000000000003</v>
      </c>
    </row>
    <row r="4726" spans="2:5" ht="50.1" customHeight="1">
      <c r="B4726" s="33">
        <v>89941</v>
      </c>
      <c r="C4726" s="34" t="s">
        <v>4163</v>
      </c>
      <c r="D4726" s="34" t="s">
        <v>10</v>
      </c>
      <c r="E4726" s="35">
        <v>5.0599999999999996</v>
      </c>
    </row>
    <row r="4727" spans="2:5" ht="50.1" customHeight="1">
      <c r="B4727" s="33">
        <v>89942</v>
      </c>
      <c r="C4727" s="34" t="s">
        <v>4164</v>
      </c>
      <c r="D4727" s="34" t="s">
        <v>10</v>
      </c>
      <c r="E4727" s="35">
        <v>4.99</v>
      </c>
    </row>
    <row r="4728" spans="2:5" ht="50.1" customHeight="1">
      <c r="B4728" s="33">
        <v>89943</v>
      </c>
      <c r="C4728" s="34" t="s">
        <v>4165</v>
      </c>
      <c r="D4728" s="34" t="s">
        <v>10</v>
      </c>
      <c r="E4728" s="35">
        <v>5.19</v>
      </c>
    </row>
    <row r="4729" spans="2:5" ht="50.1" customHeight="1">
      <c r="B4729" s="33">
        <v>89944</v>
      </c>
      <c r="C4729" s="34" t="s">
        <v>4166</v>
      </c>
      <c r="D4729" s="34" t="s">
        <v>10</v>
      </c>
      <c r="E4729" s="35">
        <v>7.75</v>
      </c>
    </row>
    <row r="4730" spans="2:5" ht="50.1" customHeight="1">
      <c r="B4730" s="33">
        <v>89947</v>
      </c>
      <c r="C4730" s="34" t="s">
        <v>4167</v>
      </c>
      <c r="D4730" s="34" t="s">
        <v>10</v>
      </c>
      <c r="E4730" s="35">
        <v>9.5399999999999991</v>
      </c>
    </row>
    <row r="4731" spans="2:5" ht="50.1" customHeight="1">
      <c r="B4731" s="33">
        <v>89948</v>
      </c>
      <c r="C4731" s="34" t="s">
        <v>4168</v>
      </c>
      <c r="D4731" s="34" t="s">
        <v>10</v>
      </c>
      <c r="E4731" s="35">
        <v>10.58</v>
      </c>
    </row>
    <row r="4732" spans="2:5" ht="50.1" customHeight="1">
      <c r="B4732" s="33">
        <v>89949</v>
      </c>
      <c r="C4732" s="34" t="s">
        <v>4169</v>
      </c>
      <c r="D4732" s="34" t="s">
        <v>10</v>
      </c>
      <c r="E4732" s="35">
        <v>12.88</v>
      </c>
    </row>
    <row r="4733" spans="2:5" ht="50.1" customHeight="1">
      <c r="B4733" s="33">
        <v>96520</v>
      </c>
      <c r="C4733" s="34" t="s">
        <v>4170</v>
      </c>
      <c r="D4733" s="34" t="s">
        <v>10</v>
      </c>
      <c r="E4733" s="35">
        <v>63.51</v>
      </c>
    </row>
    <row r="4734" spans="2:5" ht="50.1" customHeight="1">
      <c r="B4734" s="33">
        <v>96521</v>
      </c>
      <c r="C4734" s="34" t="s">
        <v>4171</v>
      </c>
      <c r="D4734" s="34" t="s">
        <v>10</v>
      </c>
      <c r="E4734" s="35">
        <v>26.55</v>
      </c>
    </row>
    <row r="4735" spans="2:5" ht="50.1" customHeight="1">
      <c r="B4735" s="33">
        <v>96522</v>
      </c>
      <c r="C4735" s="34" t="s">
        <v>4172</v>
      </c>
      <c r="D4735" s="34" t="s">
        <v>10</v>
      </c>
      <c r="E4735" s="35">
        <v>98.44</v>
      </c>
    </row>
    <row r="4736" spans="2:5" ht="50.1" customHeight="1">
      <c r="B4736" s="33">
        <v>96523</v>
      </c>
      <c r="C4736" s="34" t="s">
        <v>4173</v>
      </c>
      <c r="D4736" s="34" t="s">
        <v>10</v>
      </c>
      <c r="E4736" s="35">
        <v>62.33</v>
      </c>
    </row>
    <row r="4737" spans="2:5" ht="50.1" customHeight="1">
      <c r="B4737" s="33">
        <v>96524</v>
      </c>
      <c r="C4737" s="34" t="s">
        <v>4174</v>
      </c>
      <c r="D4737" s="34" t="s">
        <v>10</v>
      </c>
      <c r="E4737" s="35">
        <v>122.46</v>
      </c>
    </row>
    <row r="4738" spans="2:5" ht="50.1" customHeight="1">
      <c r="B4738" s="33">
        <v>96525</v>
      </c>
      <c r="C4738" s="34" t="s">
        <v>4175</v>
      </c>
      <c r="D4738" s="34" t="s">
        <v>10</v>
      </c>
      <c r="E4738" s="35">
        <v>27.83</v>
      </c>
    </row>
    <row r="4739" spans="2:5" ht="50.1" customHeight="1">
      <c r="B4739" s="33">
        <v>96526</v>
      </c>
      <c r="C4739" s="34" t="s">
        <v>4176</v>
      </c>
      <c r="D4739" s="34" t="s">
        <v>10</v>
      </c>
      <c r="E4739" s="35">
        <v>199.31</v>
      </c>
    </row>
    <row r="4740" spans="2:5" ht="50.1" customHeight="1">
      <c r="B4740" s="33">
        <v>96527</v>
      </c>
      <c r="C4740" s="34" t="s">
        <v>4177</v>
      </c>
      <c r="D4740" s="34" t="s">
        <v>10</v>
      </c>
      <c r="E4740" s="35">
        <v>81.67</v>
      </c>
    </row>
    <row r="4741" spans="2:5" ht="50.1" customHeight="1">
      <c r="B4741" s="33">
        <v>96528</v>
      </c>
      <c r="C4741" s="34" t="s">
        <v>4178</v>
      </c>
      <c r="D4741" s="34" t="s">
        <v>5464</v>
      </c>
      <c r="E4741" s="35">
        <v>124.92</v>
      </c>
    </row>
    <row r="4742" spans="2:5" ht="50.1" customHeight="1">
      <c r="B4742" s="33">
        <v>98116</v>
      </c>
      <c r="C4742" s="34" t="s">
        <v>4179</v>
      </c>
      <c r="D4742" s="34" t="s">
        <v>10</v>
      </c>
      <c r="E4742" s="35">
        <v>9.84</v>
      </c>
    </row>
    <row r="4743" spans="2:5" ht="50.1" customHeight="1">
      <c r="B4743" s="33">
        <v>98117</v>
      </c>
      <c r="C4743" s="34" t="s">
        <v>4180</v>
      </c>
      <c r="D4743" s="34" t="s">
        <v>10</v>
      </c>
      <c r="E4743" s="35">
        <v>9.19</v>
      </c>
    </row>
    <row r="4744" spans="2:5" ht="50.1" customHeight="1">
      <c r="B4744" s="33">
        <v>98118</v>
      </c>
      <c r="C4744" s="34" t="s">
        <v>4181</v>
      </c>
      <c r="D4744" s="34" t="s">
        <v>10</v>
      </c>
      <c r="E4744" s="35">
        <v>9.25</v>
      </c>
    </row>
    <row r="4745" spans="2:5" ht="50.1" customHeight="1">
      <c r="B4745" s="33">
        <v>98119</v>
      </c>
      <c r="C4745" s="34" t="s">
        <v>4182</v>
      </c>
      <c r="D4745" s="34" t="s">
        <v>10</v>
      </c>
      <c r="E4745" s="35">
        <v>8.1</v>
      </c>
    </row>
    <row r="4746" spans="2:5" ht="50.1" customHeight="1">
      <c r="B4746" s="33">
        <v>72915</v>
      </c>
      <c r="C4746" s="34" t="s">
        <v>4183</v>
      </c>
      <c r="D4746" s="34" t="s">
        <v>10</v>
      </c>
      <c r="E4746" s="35">
        <v>8.44</v>
      </c>
    </row>
    <row r="4747" spans="2:5" ht="50.1" customHeight="1">
      <c r="B4747" s="33">
        <v>72917</v>
      </c>
      <c r="C4747" s="34" t="s">
        <v>4184</v>
      </c>
      <c r="D4747" s="34" t="s">
        <v>10</v>
      </c>
      <c r="E4747" s="35">
        <v>9.6300000000000008</v>
      </c>
    </row>
    <row r="4748" spans="2:5" ht="50.1" customHeight="1">
      <c r="B4748" s="33">
        <v>72918</v>
      </c>
      <c r="C4748" s="34" t="s">
        <v>4185</v>
      </c>
      <c r="D4748" s="34" t="s">
        <v>10</v>
      </c>
      <c r="E4748" s="35">
        <v>11.25</v>
      </c>
    </row>
    <row r="4749" spans="2:5" ht="50.1" customHeight="1">
      <c r="B4749" s="34" t="s">
        <v>4186</v>
      </c>
      <c r="C4749" s="34" t="s">
        <v>4187</v>
      </c>
      <c r="D4749" s="34" t="s">
        <v>10</v>
      </c>
      <c r="E4749" s="35">
        <v>132.30000000000001</v>
      </c>
    </row>
    <row r="4750" spans="2:5" ht="50.1" customHeight="1">
      <c r="B4750" s="34" t="s">
        <v>4188</v>
      </c>
      <c r="C4750" s="34" t="s">
        <v>4189</v>
      </c>
      <c r="D4750" s="34" t="s">
        <v>10</v>
      </c>
      <c r="E4750" s="35">
        <v>198.45</v>
      </c>
    </row>
    <row r="4751" spans="2:5" ht="50.1" customHeight="1">
      <c r="B4751" s="33">
        <v>83343</v>
      </c>
      <c r="C4751" s="34" t="s">
        <v>4190</v>
      </c>
      <c r="D4751" s="34" t="s">
        <v>10</v>
      </c>
      <c r="E4751" s="35">
        <v>10.83</v>
      </c>
    </row>
    <row r="4752" spans="2:5" ht="50.1" customHeight="1">
      <c r="B4752" s="33">
        <v>90082</v>
      </c>
      <c r="C4752" s="34" t="s">
        <v>4191</v>
      </c>
      <c r="D4752" s="34" t="s">
        <v>10</v>
      </c>
      <c r="E4752" s="35">
        <v>6.75</v>
      </c>
    </row>
    <row r="4753" spans="2:5" ht="50.1" customHeight="1">
      <c r="B4753" s="33">
        <v>90084</v>
      </c>
      <c r="C4753" s="34" t="s">
        <v>4192</v>
      </c>
      <c r="D4753" s="34" t="s">
        <v>10</v>
      </c>
      <c r="E4753" s="35">
        <v>6.55</v>
      </c>
    </row>
    <row r="4754" spans="2:5" ht="50.1" customHeight="1">
      <c r="B4754" s="33">
        <v>90085</v>
      </c>
      <c r="C4754" s="34" t="s">
        <v>4193</v>
      </c>
      <c r="D4754" s="34" t="s">
        <v>10</v>
      </c>
      <c r="E4754" s="35">
        <v>6.15</v>
      </c>
    </row>
    <row r="4755" spans="2:5" ht="50.1" customHeight="1">
      <c r="B4755" s="33">
        <v>90086</v>
      </c>
      <c r="C4755" s="34" t="s">
        <v>4194</v>
      </c>
      <c r="D4755" s="34" t="s">
        <v>10</v>
      </c>
      <c r="E4755" s="35">
        <v>6.22</v>
      </c>
    </row>
    <row r="4756" spans="2:5" ht="50.1" customHeight="1">
      <c r="B4756" s="33">
        <v>90087</v>
      </c>
      <c r="C4756" s="34" t="s">
        <v>4195</v>
      </c>
      <c r="D4756" s="34" t="s">
        <v>10</v>
      </c>
      <c r="E4756" s="35">
        <v>5.34</v>
      </c>
    </row>
    <row r="4757" spans="2:5" ht="50.1" customHeight="1">
      <c r="B4757" s="33">
        <v>90088</v>
      </c>
      <c r="C4757" s="34" t="s">
        <v>4196</v>
      </c>
      <c r="D4757" s="34" t="s">
        <v>10</v>
      </c>
      <c r="E4757" s="35">
        <v>5.44</v>
      </c>
    </row>
    <row r="4758" spans="2:5" ht="50.1" customHeight="1">
      <c r="B4758" s="33">
        <v>90090</v>
      </c>
      <c r="C4758" s="34" t="s">
        <v>4197</v>
      </c>
      <c r="D4758" s="34" t="s">
        <v>10</v>
      </c>
      <c r="E4758" s="35">
        <v>5.23</v>
      </c>
    </row>
    <row r="4759" spans="2:5" ht="50.1" customHeight="1">
      <c r="B4759" s="33">
        <v>90091</v>
      </c>
      <c r="C4759" s="34" t="s">
        <v>4198</v>
      </c>
      <c r="D4759" s="34" t="s">
        <v>10</v>
      </c>
      <c r="E4759" s="35">
        <v>4.0199999999999996</v>
      </c>
    </row>
    <row r="4760" spans="2:5" ht="50.1" customHeight="1">
      <c r="B4760" s="33">
        <v>90092</v>
      </c>
      <c r="C4760" s="34" t="s">
        <v>4199</v>
      </c>
      <c r="D4760" s="34" t="s">
        <v>10</v>
      </c>
      <c r="E4760" s="35">
        <v>3.9</v>
      </c>
    </row>
    <row r="4761" spans="2:5" ht="50.1" customHeight="1">
      <c r="B4761" s="33">
        <v>90093</v>
      </c>
      <c r="C4761" s="34" t="s">
        <v>4200</v>
      </c>
      <c r="D4761" s="34" t="s">
        <v>10</v>
      </c>
      <c r="E4761" s="35">
        <v>3.67</v>
      </c>
    </row>
    <row r="4762" spans="2:5" ht="50.1" customHeight="1">
      <c r="B4762" s="33">
        <v>90094</v>
      </c>
      <c r="C4762" s="34" t="s">
        <v>4201</v>
      </c>
      <c r="D4762" s="34" t="s">
        <v>10</v>
      </c>
      <c r="E4762" s="35">
        <v>3.71</v>
      </c>
    </row>
    <row r="4763" spans="2:5" ht="50.1" customHeight="1">
      <c r="B4763" s="33">
        <v>90095</v>
      </c>
      <c r="C4763" s="34" t="s">
        <v>4202</v>
      </c>
      <c r="D4763" s="34" t="s">
        <v>10</v>
      </c>
      <c r="E4763" s="35">
        <v>3.19</v>
      </c>
    </row>
    <row r="4764" spans="2:5" ht="50.1" customHeight="1">
      <c r="B4764" s="33">
        <v>90096</v>
      </c>
      <c r="C4764" s="34" t="s">
        <v>4203</v>
      </c>
      <c r="D4764" s="34" t="s">
        <v>10</v>
      </c>
      <c r="E4764" s="35">
        <v>3.25</v>
      </c>
    </row>
    <row r="4765" spans="2:5" ht="50.1" customHeight="1">
      <c r="B4765" s="33">
        <v>90098</v>
      </c>
      <c r="C4765" s="34" t="s">
        <v>4204</v>
      </c>
      <c r="D4765" s="34" t="s">
        <v>10</v>
      </c>
      <c r="E4765" s="35">
        <v>3.12</v>
      </c>
    </row>
    <row r="4766" spans="2:5" ht="50.1" customHeight="1">
      <c r="B4766" s="33">
        <v>90099</v>
      </c>
      <c r="C4766" s="34" t="s">
        <v>4205</v>
      </c>
      <c r="D4766" s="34" t="s">
        <v>10</v>
      </c>
      <c r="E4766" s="35">
        <v>9.2200000000000006</v>
      </c>
    </row>
    <row r="4767" spans="2:5" ht="50.1" customHeight="1">
      <c r="B4767" s="33">
        <v>90100</v>
      </c>
      <c r="C4767" s="34" t="s">
        <v>4206</v>
      </c>
      <c r="D4767" s="34" t="s">
        <v>10</v>
      </c>
      <c r="E4767" s="35">
        <v>7.84</v>
      </c>
    </row>
    <row r="4768" spans="2:5" ht="50.1" customHeight="1">
      <c r="B4768" s="33">
        <v>90101</v>
      </c>
      <c r="C4768" s="34" t="s">
        <v>4207</v>
      </c>
      <c r="D4768" s="34" t="s">
        <v>10</v>
      </c>
      <c r="E4768" s="35">
        <v>7.74</v>
      </c>
    </row>
    <row r="4769" spans="2:5" ht="50.1" customHeight="1">
      <c r="B4769" s="33">
        <v>90102</v>
      </c>
      <c r="C4769" s="34" t="s">
        <v>4208</v>
      </c>
      <c r="D4769" s="34" t="s">
        <v>10</v>
      </c>
      <c r="E4769" s="35">
        <v>7.04</v>
      </c>
    </row>
    <row r="4770" spans="2:5" ht="50.1" customHeight="1">
      <c r="B4770" s="33">
        <v>90105</v>
      </c>
      <c r="C4770" s="34" t="s">
        <v>4209</v>
      </c>
      <c r="D4770" s="34" t="s">
        <v>10</v>
      </c>
      <c r="E4770" s="35">
        <v>5.5</v>
      </c>
    </row>
    <row r="4771" spans="2:5" ht="50.1" customHeight="1">
      <c r="B4771" s="33">
        <v>90106</v>
      </c>
      <c r="C4771" s="34" t="s">
        <v>4210</v>
      </c>
      <c r="D4771" s="34" t="s">
        <v>10</v>
      </c>
      <c r="E4771" s="35">
        <v>4.68</v>
      </c>
    </row>
    <row r="4772" spans="2:5" ht="50.1" customHeight="1">
      <c r="B4772" s="33">
        <v>90107</v>
      </c>
      <c r="C4772" s="34" t="s">
        <v>4211</v>
      </c>
      <c r="D4772" s="34" t="s">
        <v>10</v>
      </c>
      <c r="E4772" s="35">
        <v>4.62</v>
      </c>
    </row>
    <row r="4773" spans="2:5" ht="50.1" customHeight="1">
      <c r="B4773" s="33">
        <v>90108</v>
      </c>
      <c r="C4773" s="34" t="s">
        <v>4212</v>
      </c>
      <c r="D4773" s="34" t="s">
        <v>10</v>
      </c>
      <c r="E4773" s="35">
        <v>4.2</v>
      </c>
    </row>
    <row r="4774" spans="2:5" ht="50.1" customHeight="1">
      <c r="B4774" s="33">
        <v>93358</v>
      </c>
      <c r="C4774" s="34" t="s">
        <v>4213</v>
      </c>
      <c r="D4774" s="34" t="s">
        <v>10</v>
      </c>
      <c r="E4774" s="35">
        <v>52.33</v>
      </c>
    </row>
    <row r="4775" spans="2:5" ht="50.1" customHeight="1">
      <c r="B4775" s="33">
        <v>94304</v>
      </c>
      <c r="C4775" s="34" t="s">
        <v>4214</v>
      </c>
      <c r="D4775" s="34" t="s">
        <v>10</v>
      </c>
      <c r="E4775" s="35">
        <v>23.91</v>
      </c>
    </row>
    <row r="4776" spans="2:5" ht="50.1" customHeight="1">
      <c r="B4776" s="33">
        <v>94305</v>
      </c>
      <c r="C4776" s="34" t="s">
        <v>4215</v>
      </c>
      <c r="D4776" s="34" t="s">
        <v>10</v>
      </c>
      <c r="E4776" s="35">
        <v>21.5</v>
      </c>
    </row>
    <row r="4777" spans="2:5" ht="50.1" customHeight="1">
      <c r="B4777" s="33">
        <v>94306</v>
      </c>
      <c r="C4777" s="34" t="s">
        <v>4216</v>
      </c>
      <c r="D4777" s="34" t="s">
        <v>10</v>
      </c>
      <c r="E4777" s="35">
        <v>18.43</v>
      </c>
    </row>
    <row r="4778" spans="2:5" ht="50.1" customHeight="1">
      <c r="B4778" s="33">
        <v>94307</v>
      </c>
      <c r="C4778" s="34" t="s">
        <v>4217</v>
      </c>
      <c r="D4778" s="34" t="s">
        <v>10</v>
      </c>
      <c r="E4778" s="35">
        <v>19.13</v>
      </c>
    </row>
    <row r="4779" spans="2:5" ht="50.1" customHeight="1">
      <c r="B4779" s="33">
        <v>94308</v>
      </c>
      <c r="C4779" s="34" t="s">
        <v>4218</v>
      </c>
      <c r="D4779" s="34" t="s">
        <v>10</v>
      </c>
      <c r="E4779" s="35">
        <v>17.3</v>
      </c>
    </row>
    <row r="4780" spans="2:5" ht="50.1" customHeight="1">
      <c r="B4780" s="33">
        <v>94309</v>
      </c>
      <c r="C4780" s="34" t="s">
        <v>4219</v>
      </c>
      <c r="D4780" s="34" t="s">
        <v>10</v>
      </c>
      <c r="E4780" s="35">
        <v>18.100000000000001</v>
      </c>
    </row>
    <row r="4781" spans="2:5" ht="50.1" customHeight="1">
      <c r="B4781" s="33">
        <v>94310</v>
      </c>
      <c r="C4781" s="34" t="s">
        <v>4220</v>
      </c>
      <c r="D4781" s="34" t="s">
        <v>10</v>
      </c>
      <c r="E4781" s="35">
        <v>16.739999999999998</v>
      </c>
    </row>
    <row r="4782" spans="2:5" ht="50.1" customHeight="1">
      <c r="B4782" s="33">
        <v>94315</v>
      </c>
      <c r="C4782" s="34" t="s">
        <v>4221</v>
      </c>
      <c r="D4782" s="34" t="s">
        <v>10</v>
      </c>
      <c r="E4782" s="35">
        <v>29.91</v>
      </c>
    </row>
    <row r="4783" spans="2:5" ht="50.1" customHeight="1">
      <c r="B4783" s="33">
        <v>94316</v>
      </c>
      <c r="C4783" s="34" t="s">
        <v>4222</v>
      </c>
      <c r="D4783" s="34" t="s">
        <v>10</v>
      </c>
      <c r="E4783" s="35">
        <v>23.99</v>
      </c>
    </row>
    <row r="4784" spans="2:5" ht="50.1" customHeight="1">
      <c r="B4784" s="33">
        <v>94317</v>
      </c>
      <c r="C4784" s="34" t="s">
        <v>4223</v>
      </c>
      <c r="D4784" s="34" t="s">
        <v>10</v>
      </c>
      <c r="E4784" s="35">
        <v>21.37</v>
      </c>
    </row>
    <row r="4785" spans="2:5" ht="50.1" customHeight="1">
      <c r="B4785" s="33">
        <v>94318</v>
      </c>
      <c r="C4785" s="34" t="s">
        <v>4224</v>
      </c>
      <c r="D4785" s="34" t="s">
        <v>10</v>
      </c>
      <c r="E4785" s="35">
        <v>17.989999999999998</v>
      </c>
    </row>
    <row r="4786" spans="2:5" ht="50.1" customHeight="1">
      <c r="B4786" s="33">
        <v>94319</v>
      </c>
      <c r="C4786" s="34" t="s">
        <v>4225</v>
      </c>
      <c r="D4786" s="34" t="s">
        <v>10</v>
      </c>
      <c r="E4786" s="35">
        <v>32.619999999999997</v>
      </c>
    </row>
    <row r="4787" spans="2:5" ht="50.1" customHeight="1">
      <c r="B4787" s="33">
        <v>94327</v>
      </c>
      <c r="C4787" s="34" t="s">
        <v>4226</v>
      </c>
      <c r="D4787" s="34" t="s">
        <v>10</v>
      </c>
      <c r="E4787" s="35">
        <v>71.62</v>
      </c>
    </row>
    <row r="4788" spans="2:5" ht="50.1" customHeight="1">
      <c r="B4788" s="33">
        <v>94328</v>
      </c>
      <c r="C4788" s="34" t="s">
        <v>4227</v>
      </c>
      <c r="D4788" s="34" t="s">
        <v>10</v>
      </c>
      <c r="E4788" s="35">
        <v>69.209999999999994</v>
      </c>
    </row>
    <row r="4789" spans="2:5" ht="50.1" customHeight="1">
      <c r="B4789" s="33">
        <v>94329</v>
      </c>
      <c r="C4789" s="34" t="s">
        <v>4228</v>
      </c>
      <c r="D4789" s="34" t="s">
        <v>10</v>
      </c>
      <c r="E4789" s="35">
        <v>66.14</v>
      </c>
    </row>
    <row r="4790" spans="2:5" ht="50.1" customHeight="1">
      <c r="B4790" s="33">
        <v>94330</v>
      </c>
      <c r="C4790" s="34" t="s">
        <v>4229</v>
      </c>
      <c r="D4790" s="34" t="s">
        <v>10</v>
      </c>
      <c r="E4790" s="35">
        <v>66.84</v>
      </c>
    </row>
    <row r="4791" spans="2:5" ht="50.1" customHeight="1">
      <c r="B4791" s="33">
        <v>94331</v>
      </c>
      <c r="C4791" s="34" t="s">
        <v>4230</v>
      </c>
      <c r="D4791" s="34" t="s">
        <v>10</v>
      </c>
      <c r="E4791" s="35">
        <v>65.010000000000005</v>
      </c>
    </row>
    <row r="4792" spans="2:5" ht="50.1" customHeight="1">
      <c r="B4792" s="33">
        <v>94332</v>
      </c>
      <c r="C4792" s="34" t="s">
        <v>4231</v>
      </c>
      <c r="D4792" s="34" t="s">
        <v>10</v>
      </c>
      <c r="E4792" s="35">
        <v>65.81</v>
      </c>
    </row>
    <row r="4793" spans="2:5" ht="50.1" customHeight="1">
      <c r="B4793" s="33">
        <v>94333</v>
      </c>
      <c r="C4793" s="34" t="s">
        <v>4232</v>
      </c>
      <c r="D4793" s="34" t="s">
        <v>10</v>
      </c>
      <c r="E4793" s="35">
        <v>64.45</v>
      </c>
    </row>
    <row r="4794" spans="2:5" ht="50.1" customHeight="1">
      <c r="B4794" s="33">
        <v>94338</v>
      </c>
      <c r="C4794" s="34" t="s">
        <v>4233</v>
      </c>
      <c r="D4794" s="34" t="s">
        <v>10</v>
      </c>
      <c r="E4794" s="35">
        <v>77.62</v>
      </c>
    </row>
    <row r="4795" spans="2:5" ht="50.1" customHeight="1">
      <c r="B4795" s="33">
        <v>94339</v>
      </c>
      <c r="C4795" s="34" t="s">
        <v>4234</v>
      </c>
      <c r="D4795" s="34" t="s">
        <v>10</v>
      </c>
      <c r="E4795" s="35">
        <v>71.7</v>
      </c>
    </row>
    <row r="4796" spans="2:5" ht="50.1" customHeight="1">
      <c r="B4796" s="33">
        <v>94340</v>
      </c>
      <c r="C4796" s="34" t="s">
        <v>4235</v>
      </c>
      <c r="D4796" s="34" t="s">
        <v>10</v>
      </c>
      <c r="E4796" s="35">
        <v>69.08</v>
      </c>
    </row>
    <row r="4797" spans="2:5" ht="50.1" customHeight="1">
      <c r="B4797" s="33">
        <v>94341</v>
      </c>
      <c r="C4797" s="34" t="s">
        <v>4236</v>
      </c>
      <c r="D4797" s="34" t="s">
        <v>10</v>
      </c>
      <c r="E4797" s="35">
        <v>65.7</v>
      </c>
    </row>
    <row r="4798" spans="2:5" ht="50.1" customHeight="1">
      <c r="B4798" s="33">
        <v>94342</v>
      </c>
      <c r="C4798" s="34" t="s">
        <v>16</v>
      </c>
      <c r="D4798" s="34" t="s">
        <v>10</v>
      </c>
      <c r="E4798" s="35">
        <v>80.33</v>
      </c>
    </row>
    <row r="4799" spans="2:5" ht="50.1" customHeight="1">
      <c r="B4799" s="33">
        <v>96385</v>
      </c>
      <c r="C4799" s="34" t="s">
        <v>22011</v>
      </c>
      <c r="D4799" s="34" t="s">
        <v>10</v>
      </c>
      <c r="E4799" s="35">
        <v>6.19</v>
      </c>
    </row>
    <row r="4800" spans="2:5" ht="50.1" customHeight="1">
      <c r="B4800" s="33">
        <v>96386</v>
      </c>
      <c r="C4800" s="34" t="s">
        <v>22012</v>
      </c>
      <c r="D4800" s="34" t="s">
        <v>10</v>
      </c>
      <c r="E4800" s="35">
        <v>4.3899999999999997</v>
      </c>
    </row>
    <row r="4801" spans="2:5" ht="50.1" customHeight="1">
      <c r="B4801" s="33">
        <v>93360</v>
      </c>
      <c r="C4801" s="34" t="s">
        <v>4237</v>
      </c>
      <c r="D4801" s="34" t="s">
        <v>10</v>
      </c>
      <c r="E4801" s="35">
        <v>13.04</v>
      </c>
    </row>
    <row r="4802" spans="2:5" ht="50.1" customHeight="1">
      <c r="B4802" s="33">
        <v>93361</v>
      </c>
      <c r="C4802" s="34" t="s">
        <v>4238</v>
      </c>
      <c r="D4802" s="34" t="s">
        <v>10</v>
      </c>
      <c r="E4802" s="35">
        <v>10.69</v>
      </c>
    </row>
    <row r="4803" spans="2:5" ht="50.1" customHeight="1">
      <c r="B4803" s="33">
        <v>93362</v>
      </c>
      <c r="C4803" s="34" t="s">
        <v>4239</v>
      </c>
      <c r="D4803" s="34" t="s">
        <v>10</v>
      </c>
      <c r="E4803" s="35">
        <v>7.57</v>
      </c>
    </row>
    <row r="4804" spans="2:5" ht="50.1" customHeight="1">
      <c r="B4804" s="33">
        <v>93363</v>
      </c>
      <c r="C4804" s="34" t="s">
        <v>4240</v>
      </c>
      <c r="D4804" s="34" t="s">
        <v>10</v>
      </c>
      <c r="E4804" s="35">
        <v>8.25</v>
      </c>
    </row>
    <row r="4805" spans="2:5" ht="50.1" customHeight="1">
      <c r="B4805" s="33">
        <v>93364</v>
      </c>
      <c r="C4805" s="34" t="s">
        <v>4241</v>
      </c>
      <c r="D4805" s="34" t="s">
        <v>10</v>
      </c>
      <c r="E4805" s="35">
        <v>6.41</v>
      </c>
    </row>
    <row r="4806" spans="2:5" ht="50.1" customHeight="1">
      <c r="B4806" s="33">
        <v>93365</v>
      </c>
      <c r="C4806" s="34" t="s">
        <v>4242</v>
      </c>
      <c r="D4806" s="34" t="s">
        <v>10</v>
      </c>
      <c r="E4806" s="35">
        <v>7.18</v>
      </c>
    </row>
    <row r="4807" spans="2:5" ht="50.1" customHeight="1">
      <c r="B4807" s="33">
        <v>93366</v>
      </c>
      <c r="C4807" s="34" t="s">
        <v>4243</v>
      </c>
      <c r="D4807" s="34" t="s">
        <v>10</v>
      </c>
      <c r="E4807" s="35">
        <v>5.87</v>
      </c>
    </row>
    <row r="4808" spans="2:5" ht="50.1" customHeight="1">
      <c r="B4808" s="33">
        <v>93367</v>
      </c>
      <c r="C4808" s="34" t="s">
        <v>4244</v>
      </c>
      <c r="D4808" s="34" t="s">
        <v>10</v>
      </c>
      <c r="E4808" s="35">
        <v>12.23</v>
      </c>
    </row>
    <row r="4809" spans="2:5" ht="50.1" customHeight="1">
      <c r="B4809" s="33">
        <v>93368</v>
      </c>
      <c r="C4809" s="34" t="s">
        <v>4245</v>
      </c>
      <c r="D4809" s="34" t="s">
        <v>10</v>
      </c>
      <c r="E4809" s="35">
        <v>9.83</v>
      </c>
    </row>
    <row r="4810" spans="2:5" ht="50.1" customHeight="1">
      <c r="B4810" s="33">
        <v>93369</v>
      </c>
      <c r="C4810" s="34" t="s">
        <v>4246</v>
      </c>
      <c r="D4810" s="34" t="s">
        <v>10</v>
      </c>
      <c r="E4810" s="35">
        <v>6.76</v>
      </c>
    </row>
    <row r="4811" spans="2:5" ht="50.1" customHeight="1">
      <c r="B4811" s="33">
        <v>93370</v>
      </c>
      <c r="C4811" s="34" t="s">
        <v>4247</v>
      </c>
      <c r="D4811" s="34" t="s">
        <v>10</v>
      </c>
      <c r="E4811" s="35">
        <v>7.46</v>
      </c>
    </row>
    <row r="4812" spans="2:5" ht="50.1" customHeight="1">
      <c r="B4812" s="33">
        <v>93371</v>
      </c>
      <c r="C4812" s="34" t="s">
        <v>4248</v>
      </c>
      <c r="D4812" s="34" t="s">
        <v>10</v>
      </c>
      <c r="E4812" s="35">
        <v>5.63</v>
      </c>
    </row>
    <row r="4813" spans="2:5" ht="50.1" customHeight="1">
      <c r="B4813" s="33">
        <v>93372</v>
      </c>
      <c r="C4813" s="34" t="s">
        <v>4249</v>
      </c>
      <c r="D4813" s="34" t="s">
        <v>10</v>
      </c>
      <c r="E4813" s="35">
        <v>6.43</v>
      </c>
    </row>
    <row r="4814" spans="2:5" ht="50.1" customHeight="1">
      <c r="B4814" s="33">
        <v>93373</v>
      </c>
      <c r="C4814" s="34" t="s">
        <v>4250</v>
      </c>
      <c r="D4814" s="34" t="s">
        <v>10</v>
      </c>
      <c r="E4814" s="35">
        <v>5.09</v>
      </c>
    </row>
    <row r="4815" spans="2:5" ht="50.1" customHeight="1">
      <c r="B4815" s="33">
        <v>93374</v>
      </c>
      <c r="C4815" s="34" t="s">
        <v>4251</v>
      </c>
      <c r="D4815" s="34" t="s">
        <v>10</v>
      </c>
      <c r="E4815" s="35">
        <v>16.399999999999999</v>
      </c>
    </row>
    <row r="4816" spans="2:5" ht="50.1" customHeight="1">
      <c r="B4816" s="33">
        <v>93375</v>
      </c>
      <c r="C4816" s="34" t="s">
        <v>4252</v>
      </c>
      <c r="D4816" s="34" t="s">
        <v>10</v>
      </c>
      <c r="E4816" s="35">
        <v>12.61</v>
      </c>
    </row>
    <row r="4817" spans="2:5" ht="50.1" customHeight="1">
      <c r="B4817" s="33">
        <v>93376</v>
      </c>
      <c r="C4817" s="34" t="s">
        <v>4253</v>
      </c>
      <c r="D4817" s="34" t="s">
        <v>10</v>
      </c>
      <c r="E4817" s="35">
        <v>10.26</v>
      </c>
    </row>
    <row r="4818" spans="2:5" ht="50.1" customHeight="1">
      <c r="B4818" s="33">
        <v>93377</v>
      </c>
      <c r="C4818" s="34" t="s">
        <v>4254</v>
      </c>
      <c r="D4818" s="34" t="s">
        <v>10</v>
      </c>
      <c r="E4818" s="35">
        <v>6.73</v>
      </c>
    </row>
    <row r="4819" spans="2:5" ht="50.1" customHeight="1">
      <c r="B4819" s="33">
        <v>93378</v>
      </c>
      <c r="C4819" s="34" t="s">
        <v>4255</v>
      </c>
      <c r="D4819" s="34" t="s">
        <v>10</v>
      </c>
      <c r="E4819" s="35">
        <v>15.42</v>
      </c>
    </row>
    <row r="4820" spans="2:5" ht="50.1" customHeight="1">
      <c r="B4820" s="33">
        <v>93379</v>
      </c>
      <c r="C4820" s="34" t="s">
        <v>4256</v>
      </c>
      <c r="D4820" s="34" t="s">
        <v>10</v>
      </c>
      <c r="E4820" s="35">
        <v>11.87</v>
      </c>
    </row>
    <row r="4821" spans="2:5" ht="50.1" customHeight="1">
      <c r="B4821" s="33">
        <v>93380</v>
      </c>
      <c r="C4821" s="34" t="s">
        <v>4257</v>
      </c>
      <c r="D4821" s="34" t="s">
        <v>10</v>
      </c>
      <c r="E4821" s="35">
        <v>9.69</v>
      </c>
    </row>
    <row r="4822" spans="2:5" ht="50.1" customHeight="1">
      <c r="B4822" s="33">
        <v>93381</v>
      </c>
      <c r="C4822" s="34" t="s">
        <v>4258</v>
      </c>
      <c r="D4822" s="34" t="s">
        <v>10</v>
      </c>
      <c r="E4822" s="35">
        <v>6.32</v>
      </c>
    </row>
    <row r="4823" spans="2:5" ht="50.1" customHeight="1">
      <c r="B4823" s="33">
        <v>93382</v>
      </c>
      <c r="C4823" s="34" t="s">
        <v>4259</v>
      </c>
      <c r="D4823" s="34" t="s">
        <v>10</v>
      </c>
      <c r="E4823" s="35">
        <v>20.95</v>
      </c>
    </row>
    <row r="4824" spans="2:5" ht="50.1" customHeight="1">
      <c r="B4824" s="33">
        <v>96995</v>
      </c>
      <c r="C4824" s="34" t="s">
        <v>4260</v>
      </c>
      <c r="D4824" s="34" t="s">
        <v>10</v>
      </c>
      <c r="E4824" s="35">
        <v>31.73</v>
      </c>
    </row>
    <row r="4825" spans="2:5" ht="50.1" customHeight="1">
      <c r="B4825" s="33">
        <v>72838</v>
      </c>
      <c r="C4825" s="34" t="s">
        <v>4261</v>
      </c>
      <c r="D4825" s="34" t="s">
        <v>7450</v>
      </c>
      <c r="E4825" s="35">
        <v>0.71</v>
      </c>
    </row>
    <row r="4826" spans="2:5" ht="50.1" customHeight="1">
      <c r="B4826" s="33">
        <v>72839</v>
      </c>
      <c r="C4826" s="34" t="s">
        <v>4262</v>
      </c>
      <c r="D4826" s="34" t="s">
        <v>7450</v>
      </c>
      <c r="E4826" s="35">
        <v>0.56999999999999995</v>
      </c>
    </row>
    <row r="4827" spans="2:5" ht="50.1" customHeight="1">
      <c r="B4827" s="33">
        <v>72840</v>
      </c>
      <c r="C4827" s="34" t="s">
        <v>4263</v>
      </c>
      <c r="D4827" s="34" t="s">
        <v>7450</v>
      </c>
      <c r="E4827" s="35">
        <v>0.48</v>
      </c>
    </row>
    <row r="4828" spans="2:5" ht="50.1" customHeight="1">
      <c r="B4828" s="33">
        <v>72844</v>
      </c>
      <c r="C4828" s="34" t="s">
        <v>4264</v>
      </c>
      <c r="D4828" s="34" t="s">
        <v>14591</v>
      </c>
      <c r="E4828" s="35">
        <v>0.52</v>
      </c>
    </row>
    <row r="4829" spans="2:5" ht="50.1" customHeight="1">
      <c r="B4829" s="33">
        <v>72845</v>
      </c>
      <c r="C4829" s="34" t="s">
        <v>4265</v>
      </c>
      <c r="D4829" s="34" t="s">
        <v>14591</v>
      </c>
      <c r="E4829" s="35">
        <v>3.16</v>
      </c>
    </row>
    <row r="4830" spans="2:5" ht="50.1" customHeight="1">
      <c r="B4830" s="33">
        <v>72846</v>
      </c>
      <c r="C4830" s="34" t="s">
        <v>4266</v>
      </c>
      <c r="D4830" s="34" t="s">
        <v>14591</v>
      </c>
      <c r="E4830" s="35">
        <v>2.61</v>
      </c>
    </row>
    <row r="4831" spans="2:5" ht="50.1" customHeight="1">
      <c r="B4831" s="33">
        <v>72847</v>
      </c>
      <c r="C4831" s="34" t="s">
        <v>4267</v>
      </c>
      <c r="D4831" s="34" t="s">
        <v>14591</v>
      </c>
      <c r="E4831" s="35">
        <v>5.62</v>
      </c>
    </row>
    <row r="4832" spans="2:5" ht="50.1" customHeight="1">
      <c r="B4832" s="33">
        <v>72848</v>
      </c>
      <c r="C4832" s="34" t="s">
        <v>4268</v>
      </c>
      <c r="D4832" s="34" t="s">
        <v>14591</v>
      </c>
      <c r="E4832" s="35">
        <v>1.4</v>
      </c>
    </row>
    <row r="4833" spans="2:5" ht="50.1" customHeight="1">
      <c r="B4833" s="33">
        <v>72849</v>
      </c>
      <c r="C4833" s="34" t="s">
        <v>4269</v>
      </c>
      <c r="D4833" s="34" t="s">
        <v>14591</v>
      </c>
      <c r="E4833" s="35">
        <v>1.8</v>
      </c>
    </row>
    <row r="4834" spans="2:5" ht="50.1" customHeight="1">
      <c r="B4834" s="33">
        <v>72850</v>
      </c>
      <c r="C4834" s="34" t="s">
        <v>4270</v>
      </c>
      <c r="D4834" s="34" t="s">
        <v>14591</v>
      </c>
      <c r="E4834" s="35">
        <v>9.0399999999999991</v>
      </c>
    </row>
    <row r="4835" spans="2:5" ht="50.1" customHeight="1">
      <c r="B4835" s="33">
        <v>72882</v>
      </c>
      <c r="C4835" s="34" t="s">
        <v>4261</v>
      </c>
      <c r="D4835" s="34" t="s">
        <v>8135</v>
      </c>
      <c r="E4835" s="35">
        <v>1.07</v>
      </c>
    </row>
    <row r="4836" spans="2:5" ht="50.1" customHeight="1">
      <c r="B4836" s="33">
        <v>72883</v>
      </c>
      <c r="C4836" s="34" t="s">
        <v>4262</v>
      </c>
      <c r="D4836" s="34" t="s">
        <v>8135</v>
      </c>
      <c r="E4836" s="35">
        <v>0.85</v>
      </c>
    </row>
    <row r="4837" spans="2:5" ht="50.1" customHeight="1">
      <c r="B4837" s="33">
        <v>72884</v>
      </c>
      <c r="C4837" s="34" t="s">
        <v>4263</v>
      </c>
      <c r="D4837" s="34" t="s">
        <v>8135</v>
      </c>
      <c r="E4837" s="35">
        <v>0.71</v>
      </c>
    </row>
    <row r="4838" spans="2:5" ht="50.1" customHeight="1">
      <c r="B4838" s="33">
        <v>72888</v>
      </c>
      <c r="C4838" s="34" t="s">
        <v>4264</v>
      </c>
      <c r="D4838" s="34" t="s">
        <v>10</v>
      </c>
      <c r="E4838" s="35">
        <v>0.78</v>
      </c>
    </row>
    <row r="4839" spans="2:5" ht="50.1" customHeight="1">
      <c r="B4839" s="33">
        <v>72890</v>
      </c>
      <c r="C4839" s="34" t="s">
        <v>4271</v>
      </c>
      <c r="D4839" s="34" t="s">
        <v>10</v>
      </c>
      <c r="E4839" s="35">
        <v>4.74</v>
      </c>
    </row>
    <row r="4840" spans="2:5" ht="50.1" customHeight="1">
      <c r="B4840" s="33">
        <v>72891</v>
      </c>
      <c r="C4840" s="34" t="s">
        <v>15</v>
      </c>
      <c r="D4840" s="34" t="s">
        <v>10</v>
      </c>
      <c r="E4840" s="35">
        <v>3.91</v>
      </c>
    </row>
    <row r="4841" spans="2:5" ht="50.1" customHeight="1">
      <c r="B4841" s="33">
        <v>72892</v>
      </c>
      <c r="C4841" s="34" t="s">
        <v>4272</v>
      </c>
      <c r="D4841" s="34" t="s">
        <v>10</v>
      </c>
      <c r="E4841" s="35">
        <v>8.43</v>
      </c>
    </row>
    <row r="4842" spans="2:5" ht="50.1" customHeight="1">
      <c r="B4842" s="33">
        <v>72893</v>
      </c>
      <c r="C4842" s="34" t="s">
        <v>4273</v>
      </c>
      <c r="D4842" s="34" t="s">
        <v>10</v>
      </c>
      <c r="E4842" s="35">
        <v>2.1</v>
      </c>
    </row>
    <row r="4843" spans="2:5" ht="50.1" customHeight="1">
      <c r="B4843" s="33">
        <v>72894</v>
      </c>
      <c r="C4843" s="34" t="s">
        <v>4274</v>
      </c>
      <c r="D4843" s="34" t="s">
        <v>10</v>
      </c>
      <c r="E4843" s="35">
        <v>2.7</v>
      </c>
    </row>
    <row r="4844" spans="2:5" ht="50.1" customHeight="1">
      <c r="B4844" s="33">
        <v>72895</v>
      </c>
      <c r="C4844" s="34" t="s">
        <v>4275</v>
      </c>
      <c r="D4844" s="34" t="s">
        <v>10</v>
      </c>
      <c r="E4844" s="35">
        <v>14.23</v>
      </c>
    </row>
    <row r="4845" spans="2:5" ht="50.1" customHeight="1">
      <c r="B4845" s="33">
        <v>72897</v>
      </c>
      <c r="C4845" s="34" t="s">
        <v>4276</v>
      </c>
      <c r="D4845" s="34" t="s">
        <v>10</v>
      </c>
      <c r="E4845" s="35">
        <v>17.3</v>
      </c>
    </row>
    <row r="4846" spans="2:5" ht="50.1" customHeight="1">
      <c r="B4846" s="33">
        <v>72898</v>
      </c>
      <c r="C4846" s="34" t="s">
        <v>4277</v>
      </c>
      <c r="D4846" s="34" t="s">
        <v>10</v>
      </c>
      <c r="E4846" s="35">
        <v>3.14</v>
      </c>
    </row>
    <row r="4847" spans="2:5" ht="50.1" customHeight="1">
      <c r="B4847" s="33">
        <v>72899</v>
      </c>
      <c r="C4847" s="34" t="s">
        <v>4278</v>
      </c>
      <c r="D4847" s="34" t="s">
        <v>10</v>
      </c>
      <c r="E4847" s="35">
        <v>3.67</v>
      </c>
    </row>
    <row r="4848" spans="2:5" ht="50.1" customHeight="1">
      <c r="B4848" s="33">
        <v>72900</v>
      </c>
      <c r="C4848" s="34" t="s">
        <v>4279</v>
      </c>
      <c r="D4848" s="34" t="s">
        <v>10</v>
      </c>
      <c r="E4848" s="35">
        <v>4.05</v>
      </c>
    </row>
    <row r="4849" spans="2:5" ht="50.1" customHeight="1">
      <c r="B4849" s="34" t="s">
        <v>4280</v>
      </c>
      <c r="C4849" s="34" t="s">
        <v>4281</v>
      </c>
      <c r="D4849" s="34" t="s">
        <v>10</v>
      </c>
      <c r="E4849" s="35">
        <v>1.37</v>
      </c>
    </row>
    <row r="4850" spans="2:5" ht="50.1" customHeight="1">
      <c r="B4850" s="33">
        <v>83356</v>
      </c>
      <c r="C4850" s="34" t="s">
        <v>4282</v>
      </c>
      <c r="D4850" s="34" t="s">
        <v>8135</v>
      </c>
      <c r="E4850" s="35">
        <v>0.64</v>
      </c>
    </row>
    <row r="4851" spans="2:5" ht="50.1" customHeight="1">
      <c r="B4851" s="33">
        <v>83358</v>
      </c>
      <c r="C4851" s="34" t="s">
        <v>4283</v>
      </c>
      <c r="D4851" s="34" t="s">
        <v>8135</v>
      </c>
      <c r="E4851" s="35">
        <v>1.34</v>
      </c>
    </row>
    <row r="4852" spans="2:5" ht="50.1" customHeight="1">
      <c r="B4852" s="33">
        <v>95303</v>
      </c>
      <c r="C4852" s="34" t="s">
        <v>4284</v>
      </c>
      <c r="D4852" s="34" t="s">
        <v>8135</v>
      </c>
      <c r="E4852" s="35">
        <v>0.82</v>
      </c>
    </row>
    <row r="4853" spans="2:5" ht="50.1" customHeight="1">
      <c r="B4853" s="33">
        <v>97916</v>
      </c>
      <c r="C4853" s="34" t="s">
        <v>4289</v>
      </c>
      <c r="D4853" s="34" t="s">
        <v>7450</v>
      </c>
      <c r="E4853" s="35">
        <v>1.03</v>
      </c>
    </row>
    <row r="4854" spans="2:5" ht="50.1" customHeight="1">
      <c r="B4854" s="33">
        <v>97917</v>
      </c>
      <c r="C4854" s="34" t="s">
        <v>4290</v>
      </c>
      <c r="D4854" s="34" t="s">
        <v>7450</v>
      </c>
      <c r="E4854" s="35">
        <v>0.78</v>
      </c>
    </row>
    <row r="4855" spans="2:5" ht="50.1" customHeight="1">
      <c r="B4855" s="33">
        <v>97918</v>
      </c>
      <c r="C4855" s="34" t="s">
        <v>4291</v>
      </c>
      <c r="D4855" s="34" t="s">
        <v>7450</v>
      </c>
      <c r="E4855" s="35">
        <v>0.74</v>
      </c>
    </row>
    <row r="4856" spans="2:5" ht="50.1" customHeight="1">
      <c r="B4856" s="33">
        <v>97919</v>
      </c>
      <c r="C4856" s="34" t="s">
        <v>4292</v>
      </c>
      <c r="D4856" s="34" t="s">
        <v>7450</v>
      </c>
      <c r="E4856" s="35">
        <v>0.52</v>
      </c>
    </row>
    <row r="4857" spans="2:5" ht="50.1" customHeight="1">
      <c r="B4857" s="33">
        <v>94097</v>
      </c>
      <c r="C4857" s="34" t="s">
        <v>4293</v>
      </c>
      <c r="D4857" s="34" t="s">
        <v>5464</v>
      </c>
      <c r="E4857" s="35">
        <v>4.09</v>
      </c>
    </row>
    <row r="4858" spans="2:5" ht="50.1" customHeight="1">
      <c r="B4858" s="33">
        <v>94098</v>
      </c>
      <c r="C4858" s="34" t="s">
        <v>4294</v>
      </c>
      <c r="D4858" s="34" t="s">
        <v>5464</v>
      </c>
      <c r="E4858" s="35">
        <v>4.67</v>
      </c>
    </row>
    <row r="4859" spans="2:5" ht="50.1" customHeight="1">
      <c r="B4859" s="33">
        <v>94099</v>
      </c>
      <c r="C4859" s="34" t="s">
        <v>4295</v>
      </c>
      <c r="D4859" s="34" t="s">
        <v>5464</v>
      </c>
      <c r="E4859" s="35">
        <v>2.0499999999999998</v>
      </c>
    </row>
    <row r="4860" spans="2:5" ht="50.1" customHeight="1">
      <c r="B4860" s="33">
        <v>94100</v>
      </c>
      <c r="C4860" s="34" t="s">
        <v>4296</v>
      </c>
      <c r="D4860" s="34" t="s">
        <v>5464</v>
      </c>
      <c r="E4860" s="35">
        <v>2.62</v>
      </c>
    </row>
    <row r="4861" spans="2:5" ht="50.1" customHeight="1">
      <c r="B4861" s="33">
        <v>94102</v>
      </c>
      <c r="C4861" s="34" t="s">
        <v>4297</v>
      </c>
      <c r="D4861" s="34" t="s">
        <v>10</v>
      </c>
      <c r="E4861" s="35">
        <v>155.22</v>
      </c>
    </row>
    <row r="4862" spans="2:5" ht="50.1" customHeight="1">
      <c r="B4862" s="33">
        <v>94103</v>
      </c>
      <c r="C4862" s="34" t="s">
        <v>4298</v>
      </c>
      <c r="D4862" s="34" t="s">
        <v>10</v>
      </c>
      <c r="E4862" s="35">
        <v>198.66</v>
      </c>
    </row>
    <row r="4863" spans="2:5" ht="50.1" customHeight="1">
      <c r="B4863" s="33">
        <v>94104</v>
      </c>
      <c r="C4863" s="34" t="s">
        <v>4299</v>
      </c>
      <c r="D4863" s="34" t="s">
        <v>10</v>
      </c>
      <c r="E4863" s="35">
        <v>158.46</v>
      </c>
    </row>
    <row r="4864" spans="2:5" ht="50.1" customHeight="1">
      <c r="B4864" s="33">
        <v>94105</v>
      </c>
      <c r="C4864" s="34" t="s">
        <v>4300</v>
      </c>
      <c r="D4864" s="34" t="s">
        <v>10</v>
      </c>
      <c r="E4864" s="35">
        <v>201.92</v>
      </c>
    </row>
    <row r="4865" spans="2:5" ht="50.1" customHeight="1">
      <c r="B4865" s="33">
        <v>94106</v>
      </c>
      <c r="C4865" s="34" t="s">
        <v>4301</v>
      </c>
      <c r="D4865" s="34" t="s">
        <v>10</v>
      </c>
      <c r="E4865" s="35">
        <v>138.66999999999999</v>
      </c>
    </row>
    <row r="4866" spans="2:5" ht="50.1" customHeight="1">
      <c r="B4866" s="33">
        <v>94107</v>
      </c>
      <c r="C4866" s="34" t="s">
        <v>4302</v>
      </c>
      <c r="D4866" s="34" t="s">
        <v>10</v>
      </c>
      <c r="E4866" s="35">
        <v>182.13</v>
      </c>
    </row>
    <row r="4867" spans="2:5" ht="50.1" customHeight="1">
      <c r="B4867" s="33">
        <v>94108</v>
      </c>
      <c r="C4867" s="34" t="s">
        <v>4303</v>
      </c>
      <c r="D4867" s="34" t="s">
        <v>10</v>
      </c>
      <c r="E4867" s="35">
        <v>141.91999999999999</v>
      </c>
    </row>
    <row r="4868" spans="2:5" ht="50.1" customHeight="1">
      <c r="B4868" s="33">
        <v>94110</v>
      </c>
      <c r="C4868" s="34" t="s">
        <v>4304</v>
      </c>
      <c r="D4868" s="34" t="s">
        <v>10</v>
      </c>
      <c r="E4868" s="35">
        <v>185.36</v>
      </c>
    </row>
    <row r="4869" spans="2:5" ht="50.1" customHeight="1">
      <c r="B4869" s="33">
        <v>94111</v>
      </c>
      <c r="C4869" s="34" t="s">
        <v>4305</v>
      </c>
      <c r="D4869" s="34" t="s">
        <v>10</v>
      </c>
      <c r="E4869" s="35">
        <v>133.13999999999999</v>
      </c>
    </row>
    <row r="4870" spans="2:5" ht="50.1" customHeight="1">
      <c r="B4870" s="33">
        <v>94112</v>
      </c>
      <c r="C4870" s="34" t="s">
        <v>4306</v>
      </c>
      <c r="D4870" s="34" t="s">
        <v>10</v>
      </c>
      <c r="E4870" s="35">
        <v>171.45</v>
      </c>
    </row>
    <row r="4871" spans="2:5" ht="50.1" customHeight="1">
      <c r="B4871" s="33">
        <v>94113</v>
      </c>
      <c r="C4871" s="34" t="s">
        <v>4307</v>
      </c>
      <c r="D4871" s="34" t="s">
        <v>10</v>
      </c>
      <c r="E4871" s="35">
        <v>138.33000000000001</v>
      </c>
    </row>
    <row r="4872" spans="2:5" ht="50.1" customHeight="1">
      <c r="B4872" s="33">
        <v>94114</v>
      </c>
      <c r="C4872" s="34" t="s">
        <v>4308</v>
      </c>
      <c r="D4872" s="34" t="s">
        <v>10</v>
      </c>
      <c r="E4872" s="35">
        <v>177.33</v>
      </c>
    </row>
    <row r="4873" spans="2:5" ht="50.1" customHeight="1">
      <c r="B4873" s="33">
        <v>94115</v>
      </c>
      <c r="C4873" s="34" t="s">
        <v>4309</v>
      </c>
      <c r="D4873" s="34" t="s">
        <v>10</v>
      </c>
      <c r="E4873" s="35">
        <v>108.49</v>
      </c>
    </row>
    <row r="4874" spans="2:5" ht="50.1" customHeight="1">
      <c r="B4874" s="33">
        <v>94116</v>
      </c>
      <c r="C4874" s="34" t="s">
        <v>4310</v>
      </c>
      <c r="D4874" s="34" t="s">
        <v>10</v>
      </c>
      <c r="E4874" s="35">
        <v>143.27000000000001</v>
      </c>
    </row>
    <row r="4875" spans="2:5" ht="50.1" customHeight="1">
      <c r="B4875" s="33">
        <v>94117</v>
      </c>
      <c r="C4875" s="34" t="s">
        <v>4311</v>
      </c>
      <c r="D4875" s="34" t="s">
        <v>10</v>
      </c>
      <c r="E4875" s="35">
        <v>113.33</v>
      </c>
    </row>
    <row r="4876" spans="2:5" ht="50.1" customHeight="1">
      <c r="B4876" s="33">
        <v>94118</v>
      </c>
      <c r="C4876" s="34" t="s">
        <v>4312</v>
      </c>
      <c r="D4876" s="34" t="s">
        <v>10</v>
      </c>
      <c r="E4876" s="35">
        <v>148.96</v>
      </c>
    </row>
    <row r="4877" spans="2:5" ht="50.1" customHeight="1">
      <c r="B4877" s="33">
        <v>95606</v>
      </c>
      <c r="C4877" s="34" t="s">
        <v>4313</v>
      </c>
      <c r="D4877" s="34" t="s">
        <v>10</v>
      </c>
      <c r="E4877" s="35">
        <v>1.19</v>
      </c>
    </row>
    <row r="4878" spans="2:5" ht="50.1" customHeight="1">
      <c r="B4878" s="33">
        <v>72131</v>
      </c>
      <c r="C4878" s="34" t="s">
        <v>4314</v>
      </c>
      <c r="D4878" s="34" t="s">
        <v>5464</v>
      </c>
      <c r="E4878" s="35">
        <v>102.45</v>
      </c>
    </row>
    <row r="4879" spans="2:5" ht="50.1" customHeight="1">
      <c r="B4879" s="33">
        <v>72132</v>
      </c>
      <c r="C4879" s="34" t="s">
        <v>4315</v>
      </c>
      <c r="D4879" s="34" t="s">
        <v>5464</v>
      </c>
      <c r="E4879" s="35">
        <v>52.87</v>
      </c>
    </row>
    <row r="4880" spans="2:5" ht="50.1" customHeight="1">
      <c r="B4880" s="33">
        <v>72133</v>
      </c>
      <c r="C4880" s="34" t="s">
        <v>4316</v>
      </c>
      <c r="D4880" s="34" t="s">
        <v>5464</v>
      </c>
      <c r="E4880" s="35">
        <v>182.53</v>
      </c>
    </row>
    <row r="4881" spans="2:5" ht="50.1" customHeight="1">
      <c r="B4881" s="33">
        <v>87471</v>
      </c>
      <c r="C4881" s="34" t="s">
        <v>4317</v>
      </c>
      <c r="D4881" s="34" t="s">
        <v>5464</v>
      </c>
      <c r="E4881" s="35">
        <v>34.35</v>
      </c>
    </row>
    <row r="4882" spans="2:5" ht="50.1" customHeight="1">
      <c r="B4882" s="33">
        <v>87472</v>
      </c>
      <c r="C4882" s="34" t="s">
        <v>4318</v>
      </c>
      <c r="D4882" s="34" t="s">
        <v>5464</v>
      </c>
      <c r="E4882" s="35">
        <v>35.08</v>
      </c>
    </row>
    <row r="4883" spans="2:5" ht="50.1" customHeight="1">
      <c r="B4883" s="33">
        <v>87473</v>
      </c>
      <c r="C4883" s="34" t="s">
        <v>4319</v>
      </c>
      <c r="D4883" s="34" t="s">
        <v>5464</v>
      </c>
      <c r="E4883" s="35">
        <v>47.68</v>
      </c>
    </row>
    <row r="4884" spans="2:5" ht="50.1" customHeight="1">
      <c r="B4884" s="33">
        <v>87474</v>
      </c>
      <c r="C4884" s="34" t="s">
        <v>4320</v>
      </c>
      <c r="D4884" s="34" t="s">
        <v>5464</v>
      </c>
      <c r="E4884" s="35">
        <v>48.51</v>
      </c>
    </row>
    <row r="4885" spans="2:5" ht="50.1" customHeight="1">
      <c r="B4885" s="33">
        <v>87475</v>
      </c>
      <c r="C4885" s="34" t="s">
        <v>4321</v>
      </c>
      <c r="D4885" s="34" t="s">
        <v>5464</v>
      </c>
      <c r="E4885" s="35">
        <v>57.41</v>
      </c>
    </row>
    <row r="4886" spans="2:5" ht="50.1" customHeight="1">
      <c r="B4886" s="33">
        <v>87476</v>
      </c>
      <c r="C4886" s="34" t="s">
        <v>4322</v>
      </c>
      <c r="D4886" s="34" t="s">
        <v>5464</v>
      </c>
      <c r="E4886" s="35">
        <v>58.39</v>
      </c>
    </row>
    <row r="4887" spans="2:5" ht="50.1" customHeight="1">
      <c r="B4887" s="33">
        <v>87477</v>
      </c>
      <c r="C4887" s="34" t="s">
        <v>4323</v>
      </c>
      <c r="D4887" s="34" t="s">
        <v>5464</v>
      </c>
      <c r="E4887" s="35">
        <v>30.7</v>
      </c>
    </row>
    <row r="4888" spans="2:5" ht="50.1" customHeight="1">
      <c r="B4888" s="33">
        <v>87478</v>
      </c>
      <c r="C4888" s="34" t="s">
        <v>4324</v>
      </c>
      <c r="D4888" s="34" t="s">
        <v>5464</v>
      </c>
      <c r="E4888" s="35">
        <v>31.43</v>
      </c>
    </row>
    <row r="4889" spans="2:5" ht="50.1" customHeight="1">
      <c r="B4889" s="33">
        <v>87479</v>
      </c>
      <c r="C4889" s="34" t="s">
        <v>4325</v>
      </c>
      <c r="D4889" s="34" t="s">
        <v>5464</v>
      </c>
      <c r="E4889" s="35">
        <v>43.43</v>
      </c>
    </row>
    <row r="4890" spans="2:5" ht="50.1" customHeight="1">
      <c r="B4890" s="33">
        <v>87480</v>
      </c>
      <c r="C4890" s="34" t="s">
        <v>4326</v>
      </c>
      <c r="D4890" s="34" t="s">
        <v>5464</v>
      </c>
      <c r="E4890" s="35">
        <v>44.26</v>
      </c>
    </row>
    <row r="4891" spans="2:5" ht="50.1" customHeight="1">
      <c r="B4891" s="33">
        <v>87481</v>
      </c>
      <c r="C4891" s="34" t="s">
        <v>4327</v>
      </c>
      <c r="D4891" s="34" t="s">
        <v>5464</v>
      </c>
      <c r="E4891" s="35">
        <v>52.45</v>
      </c>
    </row>
    <row r="4892" spans="2:5" ht="50.1" customHeight="1">
      <c r="B4892" s="33">
        <v>87482</v>
      </c>
      <c r="C4892" s="34" t="s">
        <v>4328</v>
      </c>
      <c r="D4892" s="34" t="s">
        <v>5464</v>
      </c>
      <c r="E4892" s="35">
        <v>53.43</v>
      </c>
    </row>
    <row r="4893" spans="2:5" ht="50.1" customHeight="1">
      <c r="B4893" s="33">
        <v>87483</v>
      </c>
      <c r="C4893" s="34" t="s">
        <v>4329</v>
      </c>
      <c r="D4893" s="34" t="s">
        <v>5464</v>
      </c>
      <c r="E4893" s="35">
        <v>39.619999999999997</v>
      </c>
    </row>
    <row r="4894" spans="2:5" ht="50.1" customHeight="1">
      <c r="B4894" s="33">
        <v>87484</v>
      </c>
      <c r="C4894" s="34" t="s">
        <v>4330</v>
      </c>
      <c r="D4894" s="34" t="s">
        <v>5464</v>
      </c>
      <c r="E4894" s="35">
        <v>40.35</v>
      </c>
    </row>
    <row r="4895" spans="2:5" ht="50.1" customHeight="1">
      <c r="B4895" s="33">
        <v>87485</v>
      </c>
      <c r="C4895" s="34" t="s">
        <v>4331</v>
      </c>
      <c r="D4895" s="34" t="s">
        <v>5464</v>
      </c>
      <c r="E4895" s="35">
        <v>53.06</v>
      </c>
    </row>
    <row r="4896" spans="2:5" ht="50.1" customHeight="1">
      <c r="B4896" s="33">
        <v>87487</v>
      </c>
      <c r="C4896" s="34" t="s">
        <v>4332</v>
      </c>
      <c r="D4896" s="34" t="s">
        <v>5464</v>
      </c>
      <c r="E4896" s="35">
        <v>62.62</v>
      </c>
    </row>
    <row r="4897" spans="2:5" ht="50.1" customHeight="1">
      <c r="B4897" s="33">
        <v>87488</v>
      </c>
      <c r="C4897" s="34" t="s">
        <v>4333</v>
      </c>
      <c r="D4897" s="34" t="s">
        <v>5464</v>
      </c>
      <c r="E4897" s="35">
        <v>63.6</v>
      </c>
    </row>
    <row r="4898" spans="2:5" ht="50.1" customHeight="1">
      <c r="B4898" s="33">
        <v>87489</v>
      </c>
      <c r="C4898" s="34" t="s">
        <v>4334</v>
      </c>
      <c r="D4898" s="34" t="s">
        <v>5464</v>
      </c>
      <c r="E4898" s="35">
        <v>33.72</v>
      </c>
    </row>
    <row r="4899" spans="2:5" ht="50.1" customHeight="1">
      <c r="B4899" s="33">
        <v>87490</v>
      </c>
      <c r="C4899" s="34" t="s">
        <v>4335</v>
      </c>
      <c r="D4899" s="34" t="s">
        <v>5464</v>
      </c>
      <c r="E4899" s="35">
        <v>34.450000000000003</v>
      </c>
    </row>
    <row r="4900" spans="2:5" ht="50.1" customHeight="1">
      <c r="B4900" s="33">
        <v>87491</v>
      </c>
      <c r="C4900" s="34" t="s">
        <v>4336</v>
      </c>
      <c r="D4900" s="34" t="s">
        <v>5464</v>
      </c>
      <c r="E4900" s="35">
        <v>46.54</v>
      </c>
    </row>
    <row r="4901" spans="2:5" ht="50.1" customHeight="1">
      <c r="B4901" s="33">
        <v>87492</v>
      </c>
      <c r="C4901" s="34" t="s">
        <v>4337</v>
      </c>
      <c r="D4901" s="34" t="s">
        <v>5464</v>
      </c>
      <c r="E4901" s="35">
        <v>47.37</v>
      </c>
    </row>
    <row r="4902" spans="2:5" ht="50.1" customHeight="1">
      <c r="B4902" s="33">
        <v>87493</v>
      </c>
      <c r="C4902" s="34" t="s">
        <v>4338</v>
      </c>
      <c r="D4902" s="34" t="s">
        <v>5464</v>
      </c>
      <c r="E4902" s="35">
        <v>55.64</v>
      </c>
    </row>
    <row r="4903" spans="2:5" ht="50.1" customHeight="1">
      <c r="B4903" s="33">
        <v>87494</v>
      </c>
      <c r="C4903" s="34" t="s">
        <v>4339</v>
      </c>
      <c r="D4903" s="34" t="s">
        <v>5464</v>
      </c>
      <c r="E4903" s="35">
        <v>56.62</v>
      </c>
    </row>
    <row r="4904" spans="2:5" ht="50.1" customHeight="1">
      <c r="B4904" s="33">
        <v>87495</v>
      </c>
      <c r="C4904" s="34" t="s">
        <v>4340</v>
      </c>
      <c r="D4904" s="34" t="s">
        <v>5464</v>
      </c>
      <c r="E4904" s="35">
        <v>59.72</v>
      </c>
    </row>
    <row r="4905" spans="2:5" ht="50.1" customHeight="1">
      <c r="B4905" s="33">
        <v>87496</v>
      </c>
      <c r="C4905" s="34" t="s">
        <v>4341</v>
      </c>
      <c r="D4905" s="34" t="s">
        <v>5464</v>
      </c>
      <c r="E4905" s="35">
        <v>60.42</v>
      </c>
    </row>
    <row r="4906" spans="2:5" ht="50.1" customHeight="1">
      <c r="B4906" s="33">
        <v>87497</v>
      </c>
      <c r="C4906" s="34" t="s">
        <v>4342</v>
      </c>
      <c r="D4906" s="34" t="s">
        <v>5464</v>
      </c>
      <c r="E4906" s="35">
        <v>57.64</v>
      </c>
    </row>
    <row r="4907" spans="2:5" ht="50.1" customHeight="1">
      <c r="B4907" s="33">
        <v>87498</v>
      </c>
      <c r="C4907" s="34" t="s">
        <v>4343</v>
      </c>
      <c r="D4907" s="34" t="s">
        <v>5464</v>
      </c>
      <c r="E4907" s="35">
        <v>58.53</v>
      </c>
    </row>
    <row r="4908" spans="2:5" ht="50.1" customHeight="1">
      <c r="B4908" s="33">
        <v>87499</v>
      </c>
      <c r="C4908" s="34" t="s">
        <v>4344</v>
      </c>
      <c r="D4908" s="34" t="s">
        <v>5464</v>
      </c>
      <c r="E4908" s="35">
        <v>65.72</v>
      </c>
    </row>
    <row r="4909" spans="2:5" ht="50.1" customHeight="1">
      <c r="B4909" s="33">
        <v>87500</v>
      </c>
      <c r="C4909" s="34" t="s">
        <v>4345</v>
      </c>
      <c r="D4909" s="34" t="s">
        <v>5464</v>
      </c>
      <c r="E4909" s="35">
        <v>66.47</v>
      </c>
    </row>
    <row r="4910" spans="2:5" ht="50.1" customHeight="1">
      <c r="B4910" s="33">
        <v>87501</v>
      </c>
      <c r="C4910" s="34" t="s">
        <v>4346</v>
      </c>
      <c r="D4910" s="34" t="s">
        <v>5464</v>
      </c>
      <c r="E4910" s="35">
        <v>102.65</v>
      </c>
    </row>
    <row r="4911" spans="2:5" ht="50.1" customHeight="1">
      <c r="B4911" s="33">
        <v>87502</v>
      </c>
      <c r="C4911" s="34" t="s">
        <v>4347</v>
      </c>
      <c r="D4911" s="34" t="s">
        <v>5464</v>
      </c>
      <c r="E4911" s="35">
        <v>103.61</v>
      </c>
    </row>
    <row r="4912" spans="2:5" ht="50.1" customHeight="1">
      <c r="B4912" s="33">
        <v>87503</v>
      </c>
      <c r="C4912" s="34" t="s">
        <v>4348</v>
      </c>
      <c r="D4912" s="34" t="s">
        <v>5464</v>
      </c>
      <c r="E4912" s="35">
        <v>50.82</v>
      </c>
    </row>
    <row r="4913" spans="2:5" ht="50.1" customHeight="1">
      <c r="B4913" s="33">
        <v>87504</v>
      </c>
      <c r="C4913" s="34" t="s">
        <v>4349</v>
      </c>
      <c r="D4913" s="34" t="s">
        <v>5464</v>
      </c>
      <c r="E4913" s="35">
        <v>51.52</v>
      </c>
    </row>
    <row r="4914" spans="2:5" ht="50.1" customHeight="1">
      <c r="B4914" s="33">
        <v>87505</v>
      </c>
      <c r="C4914" s="34" t="s">
        <v>4350</v>
      </c>
      <c r="D4914" s="34" t="s">
        <v>5464</v>
      </c>
      <c r="E4914" s="35">
        <v>48.58</v>
      </c>
    </row>
    <row r="4915" spans="2:5" ht="50.1" customHeight="1">
      <c r="B4915" s="33">
        <v>87506</v>
      </c>
      <c r="C4915" s="34" t="s">
        <v>4351</v>
      </c>
      <c r="D4915" s="34" t="s">
        <v>5464</v>
      </c>
      <c r="E4915" s="35">
        <v>49.47</v>
      </c>
    </row>
    <row r="4916" spans="2:5" ht="50.1" customHeight="1">
      <c r="B4916" s="33">
        <v>87507</v>
      </c>
      <c r="C4916" s="34" t="s">
        <v>4352</v>
      </c>
      <c r="D4916" s="34" t="s">
        <v>5464</v>
      </c>
      <c r="E4916" s="35">
        <v>53.9</v>
      </c>
    </row>
    <row r="4917" spans="2:5" ht="50.1" customHeight="1">
      <c r="B4917" s="33">
        <v>87508</v>
      </c>
      <c r="C4917" s="34" t="s">
        <v>4353</v>
      </c>
      <c r="D4917" s="34" t="s">
        <v>5464</v>
      </c>
      <c r="E4917" s="35">
        <v>54.65</v>
      </c>
    </row>
    <row r="4918" spans="2:5" ht="50.1" customHeight="1">
      <c r="B4918" s="33">
        <v>87509</v>
      </c>
      <c r="C4918" s="34" t="s">
        <v>4354</v>
      </c>
      <c r="D4918" s="34" t="s">
        <v>5464</v>
      </c>
      <c r="E4918" s="35">
        <v>83.33</v>
      </c>
    </row>
    <row r="4919" spans="2:5" ht="50.1" customHeight="1">
      <c r="B4919" s="33">
        <v>87510</v>
      </c>
      <c r="C4919" s="34" t="s">
        <v>4355</v>
      </c>
      <c r="D4919" s="34" t="s">
        <v>5464</v>
      </c>
      <c r="E4919" s="35">
        <v>84.29</v>
      </c>
    </row>
    <row r="4920" spans="2:5" ht="50.1" customHeight="1">
      <c r="B4920" s="33">
        <v>87511</v>
      </c>
      <c r="C4920" s="34" t="s">
        <v>4356</v>
      </c>
      <c r="D4920" s="34" t="s">
        <v>5464</v>
      </c>
      <c r="E4920" s="35">
        <v>67.16</v>
      </c>
    </row>
    <row r="4921" spans="2:5" ht="50.1" customHeight="1">
      <c r="B4921" s="33">
        <v>87512</v>
      </c>
      <c r="C4921" s="34" t="s">
        <v>4357</v>
      </c>
      <c r="D4921" s="34" t="s">
        <v>5464</v>
      </c>
      <c r="E4921" s="35">
        <v>67.86</v>
      </c>
    </row>
    <row r="4922" spans="2:5" ht="50.1" customHeight="1">
      <c r="B4922" s="33">
        <v>87513</v>
      </c>
      <c r="C4922" s="34" t="s">
        <v>4358</v>
      </c>
      <c r="D4922" s="34" t="s">
        <v>5464</v>
      </c>
      <c r="E4922" s="35">
        <v>65.36</v>
      </c>
    </row>
    <row r="4923" spans="2:5" ht="50.1" customHeight="1">
      <c r="B4923" s="33">
        <v>87514</v>
      </c>
      <c r="C4923" s="34" t="s">
        <v>4359</v>
      </c>
      <c r="D4923" s="34" t="s">
        <v>5464</v>
      </c>
      <c r="E4923" s="35">
        <v>66.25</v>
      </c>
    </row>
    <row r="4924" spans="2:5" ht="50.1" customHeight="1">
      <c r="B4924" s="33">
        <v>87515</v>
      </c>
      <c r="C4924" s="34" t="s">
        <v>4360</v>
      </c>
      <c r="D4924" s="34" t="s">
        <v>5464</v>
      </c>
      <c r="E4924" s="35">
        <v>76.06</v>
      </c>
    </row>
    <row r="4925" spans="2:5" ht="50.1" customHeight="1">
      <c r="B4925" s="33">
        <v>87516</v>
      </c>
      <c r="C4925" s="34" t="s">
        <v>4361</v>
      </c>
      <c r="D4925" s="34" t="s">
        <v>5464</v>
      </c>
      <c r="E4925" s="35">
        <v>76.81</v>
      </c>
    </row>
    <row r="4926" spans="2:5" ht="50.1" customHeight="1">
      <c r="B4926" s="33">
        <v>87517</v>
      </c>
      <c r="C4926" s="34" t="s">
        <v>4362</v>
      </c>
      <c r="D4926" s="34" t="s">
        <v>5464</v>
      </c>
      <c r="E4926" s="35">
        <v>118.75</v>
      </c>
    </row>
    <row r="4927" spans="2:5" ht="50.1" customHeight="1">
      <c r="B4927" s="33">
        <v>87518</v>
      </c>
      <c r="C4927" s="34" t="s">
        <v>4363</v>
      </c>
      <c r="D4927" s="34" t="s">
        <v>5464</v>
      </c>
      <c r="E4927" s="35">
        <v>119.71</v>
      </c>
    </row>
    <row r="4928" spans="2:5" ht="50.1" customHeight="1">
      <c r="B4928" s="33">
        <v>87519</v>
      </c>
      <c r="C4928" s="34" t="s">
        <v>4364</v>
      </c>
      <c r="D4928" s="34" t="s">
        <v>5464</v>
      </c>
      <c r="E4928" s="35">
        <v>55.49</v>
      </c>
    </row>
    <row r="4929" spans="2:5" ht="50.1" customHeight="1">
      <c r="B4929" s="33">
        <v>87520</v>
      </c>
      <c r="C4929" s="34" t="s">
        <v>4365</v>
      </c>
      <c r="D4929" s="34" t="s">
        <v>5464</v>
      </c>
      <c r="E4929" s="35">
        <v>56.19</v>
      </c>
    </row>
    <row r="4930" spans="2:5" ht="50.1" customHeight="1">
      <c r="B4930" s="33">
        <v>87521</v>
      </c>
      <c r="C4930" s="34" t="s">
        <v>4366</v>
      </c>
      <c r="D4930" s="34" t="s">
        <v>5464</v>
      </c>
      <c r="E4930" s="35">
        <v>53.29</v>
      </c>
    </row>
    <row r="4931" spans="2:5" ht="50.1" customHeight="1">
      <c r="B4931" s="33">
        <v>87522</v>
      </c>
      <c r="C4931" s="34" t="s">
        <v>4367</v>
      </c>
      <c r="D4931" s="34" t="s">
        <v>5464</v>
      </c>
      <c r="E4931" s="35">
        <v>54.18</v>
      </c>
    </row>
    <row r="4932" spans="2:5" ht="50.1" customHeight="1">
      <c r="B4932" s="33">
        <v>87523</v>
      </c>
      <c r="C4932" s="34" t="s">
        <v>4368</v>
      </c>
      <c r="D4932" s="34" t="s">
        <v>5464</v>
      </c>
      <c r="E4932" s="35">
        <v>60.19</v>
      </c>
    </row>
    <row r="4933" spans="2:5" ht="50.1" customHeight="1">
      <c r="B4933" s="33">
        <v>87524</v>
      </c>
      <c r="C4933" s="34" t="s">
        <v>4369</v>
      </c>
      <c r="D4933" s="34" t="s">
        <v>5464</v>
      </c>
      <c r="E4933" s="35">
        <v>60.94</v>
      </c>
    </row>
    <row r="4934" spans="2:5" ht="50.1" customHeight="1">
      <c r="B4934" s="33">
        <v>87525</v>
      </c>
      <c r="C4934" s="34" t="s">
        <v>4370</v>
      </c>
      <c r="D4934" s="34" t="s">
        <v>5464</v>
      </c>
      <c r="E4934" s="35">
        <v>93.08</v>
      </c>
    </row>
    <row r="4935" spans="2:5" ht="50.1" customHeight="1">
      <c r="B4935" s="33">
        <v>87526</v>
      </c>
      <c r="C4935" s="34" t="s">
        <v>4371</v>
      </c>
      <c r="D4935" s="34" t="s">
        <v>5464</v>
      </c>
      <c r="E4935" s="35">
        <v>94.04</v>
      </c>
    </row>
    <row r="4936" spans="2:5" ht="50.1" customHeight="1">
      <c r="B4936" s="33">
        <v>89043</v>
      </c>
      <c r="C4936" s="34" t="s">
        <v>4372</v>
      </c>
      <c r="D4936" s="34" t="s">
        <v>5464</v>
      </c>
      <c r="E4936" s="35">
        <v>56.67</v>
      </c>
    </row>
    <row r="4937" spans="2:5" ht="50.1" customHeight="1">
      <c r="B4937" s="33">
        <v>89168</v>
      </c>
      <c r="C4937" s="34" t="s">
        <v>4373</v>
      </c>
      <c r="D4937" s="34" t="s">
        <v>5464</v>
      </c>
      <c r="E4937" s="35">
        <v>58.38</v>
      </c>
    </row>
    <row r="4938" spans="2:5" ht="50.1" customHeight="1">
      <c r="B4938" s="33">
        <v>89977</v>
      </c>
      <c r="C4938" s="34" t="s">
        <v>4374</v>
      </c>
      <c r="D4938" s="34" t="s">
        <v>5464</v>
      </c>
      <c r="E4938" s="35">
        <v>99.65</v>
      </c>
    </row>
    <row r="4939" spans="2:5" ht="50.1" customHeight="1">
      <c r="B4939" s="33">
        <v>90112</v>
      </c>
      <c r="C4939" s="34" t="s">
        <v>4375</v>
      </c>
      <c r="D4939" s="34" t="s">
        <v>5464</v>
      </c>
      <c r="E4939" s="35">
        <v>53.89</v>
      </c>
    </row>
    <row r="4940" spans="2:5" ht="50.1" customHeight="1">
      <c r="B4940" s="33">
        <v>95474</v>
      </c>
      <c r="C4940" s="34" t="s">
        <v>4376</v>
      </c>
      <c r="D4940" s="34" t="s">
        <v>10</v>
      </c>
      <c r="E4940" s="35">
        <v>530.16999999999996</v>
      </c>
    </row>
    <row r="4941" spans="2:5" ht="50.1" customHeight="1">
      <c r="B4941" s="33">
        <v>89282</v>
      </c>
      <c r="C4941" s="34" t="s">
        <v>4377</v>
      </c>
      <c r="D4941" s="34" t="s">
        <v>5464</v>
      </c>
      <c r="E4941" s="35">
        <v>44.43</v>
      </c>
    </row>
    <row r="4942" spans="2:5" ht="50.1" customHeight="1">
      <c r="B4942" s="33">
        <v>89283</v>
      </c>
      <c r="C4942" s="34" t="s">
        <v>4378</v>
      </c>
      <c r="D4942" s="34" t="s">
        <v>5464</v>
      </c>
      <c r="E4942" s="35">
        <v>45.26</v>
      </c>
    </row>
    <row r="4943" spans="2:5" ht="50.1" customHeight="1">
      <c r="B4943" s="33">
        <v>89284</v>
      </c>
      <c r="C4943" s="34" t="s">
        <v>4379</v>
      </c>
      <c r="D4943" s="34" t="s">
        <v>5464</v>
      </c>
      <c r="E4943" s="35">
        <v>40.08</v>
      </c>
    </row>
    <row r="4944" spans="2:5" ht="50.1" customHeight="1">
      <c r="B4944" s="33">
        <v>89285</v>
      </c>
      <c r="C4944" s="34" t="s">
        <v>4380</v>
      </c>
      <c r="D4944" s="34" t="s">
        <v>5464</v>
      </c>
      <c r="E4944" s="35">
        <v>40.909999999999997</v>
      </c>
    </row>
    <row r="4945" spans="2:5" ht="50.1" customHeight="1">
      <c r="B4945" s="33">
        <v>89286</v>
      </c>
      <c r="C4945" s="34" t="s">
        <v>4381</v>
      </c>
      <c r="D4945" s="34" t="s">
        <v>5464</v>
      </c>
      <c r="E4945" s="35">
        <v>48.19</v>
      </c>
    </row>
    <row r="4946" spans="2:5" ht="50.1" customHeight="1">
      <c r="B4946" s="33">
        <v>89287</v>
      </c>
      <c r="C4946" s="34" t="s">
        <v>4382</v>
      </c>
      <c r="D4946" s="34" t="s">
        <v>5464</v>
      </c>
      <c r="E4946" s="35">
        <v>49.02</v>
      </c>
    </row>
    <row r="4947" spans="2:5" ht="50.1" customHeight="1">
      <c r="B4947" s="33">
        <v>89288</v>
      </c>
      <c r="C4947" s="34" t="s">
        <v>4383</v>
      </c>
      <c r="D4947" s="34" t="s">
        <v>5464</v>
      </c>
      <c r="E4947" s="35">
        <v>42.29</v>
      </c>
    </row>
    <row r="4948" spans="2:5" ht="50.1" customHeight="1">
      <c r="B4948" s="33">
        <v>89289</v>
      </c>
      <c r="C4948" s="34" t="s">
        <v>4384</v>
      </c>
      <c r="D4948" s="34" t="s">
        <v>5464</v>
      </c>
      <c r="E4948" s="35">
        <v>43.12</v>
      </c>
    </row>
    <row r="4949" spans="2:5" ht="50.1" customHeight="1">
      <c r="B4949" s="33">
        <v>89290</v>
      </c>
      <c r="C4949" s="34" t="s">
        <v>4385</v>
      </c>
      <c r="D4949" s="34" t="s">
        <v>5464</v>
      </c>
      <c r="E4949" s="35">
        <v>52.12</v>
      </c>
    </row>
    <row r="4950" spans="2:5" ht="50.1" customHeight="1">
      <c r="B4950" s="33">
        <v>89291</v>
      </c>
      <c r="C4950" s="34" t="s">
        <v>4386</v>
      </c>
      <c r="D4950" s="34" t="s">
        <v>5464</v>
      </c>
      <c r="E4950" s="35">
        <v>53.03</v>
      </c>
    </row>
    <row r="4951" spans="2:5" ht="50.1" customHeight="1">
      <c r="B4951" s="33">
        <v>89292</v>
      </c>
      <c r="C4951" s="34" t="s">
        <v>4387</v>
      </c>
      <c r="D4951" s="34" t="s">
        <v>5464</v>
      </c>
      <c r="E4951" s="35">
        <v>47.82</v>
      </c>
    </row>
    <row r="4952" spans="2:5" ht="50.1" customHeight="1">
      <c r="B4952" s="33">
        <v>89293</v>
      </c>
      <c r="C4952" s="34" t="s">
        <v>4388</v>
      </c>
      <c r="D4952" s="34" t="s">
        <v>5464</v>
      </c>
      <c r="E4952" s="35">
        <v>48.73</v>
      </c>
    </row>
    <row r="4953" spans="2:5" ht="50.1" customHeight="1">
      <c r="B4953" s="33">
        <v>89294</v>
      </c>
      <c r="C4953" s="34" t="s">
        <v>4389</v>
      </c>
      <c r="D4953" s="34" t="s">
        <v>5464</v>
      </c>
      <c r="E4953" s="35">
        <v>57.18</v>
      </c>
    </row>
    <row r="4954" spans="2:5" ht="50.1" customHeight="1">
      <c r="B4954" s="33">
        <v>89295</v>
      </c>
      <c r="C4954" s="34" t="s">
        <v>4390</v>
      </c>
      <c r="D4954" s="34" t="s">
        <v>5464</v>
      </c>
      <c r="E4954" s="35">
        <v>58.09</v>
      </c>
    </row>
    <row r="4955" spans="2:5" ht="50.1" customHeight="1">
      <c r="B4955" s="33">
        <v>89296</v>
      </c>
      <c r="C4955" s="34" t="s">
        <v>4391</v>
      </c>
      <c r="D4955" s="34" t="s">
        <v>5464</v>
      </c>
      <c r="E4955" s="35">
        <v>50.72</v>
      </c>
    </row>
    <row r="4956" spans="2:5" ht="50.1" customHeight="1">
      <c r="B4956" s="33">
        <v>89297</v>
      </c>
      <c r="C4956" s="34" t="s">
        <v>4392</v>
      </c>
      <c r="D4956" s="34" t="s">
        <v>5464</v>
      </c>
      <c r="E4956" s="35">
        <v>51.63</v>
      </c>
    </row>
    <row r="4957" spans="2:5" ht="50.1" customHeight="1">
      <c r="B4957" s="33">
        <v>89298</v>
      </c>
      <c r="C4957" s="34" t="s">
        <v>4393</v>
      </c>
      <c r="D4957" s="34" t="s">
        <v>5464</v>
      </c>
      <c r="E4957" s="35">
        <v>53.42</v>
      </c>
    </row>
    <row r="4958" spans="2:5" ht="50.1" customHeight="1">
      <c r="B4958" s="33">
        <v>89299</v>
      </c>
      <c r="C4958" s="34" t="s">
        <v>4394</v>
      </c>
      <c r="D4958" s="34" t="s">
        <v>5464</v>
      </c>
      <c r="E4958" s="35">
        <v>54.59</v>
      </c>
    </row>
    <row r="4959" spans="2:5" ht="50.1" customHeight="1">
      <c r="B4959" s="33">
        <v>89300</v>
      </c>
      <c r="C4959" s="34" t="s">
        <v>4395</v>
      </c>
      <c r="D4959" s="34" t="s">
        <v>5464</v>
      </c>
      <c r="E4959" s="35">
        <v>49.07</v>
      </c>
    </row>
    <row r="4960" spans="2:5" ht="50.1" customHeight="1">
      <c r="B4960" s="33">
        <v>89301</v>
      </c>
      <c r="C4960" s="34" t="s">
        <v>4396</v>
      </c>
      <c r="D4960" s="34" t="s">
        <v>5464</v>
      </c>
      <c r="E4960" s="35">
        <v>50.24</v>
      </c>
    </row>
    <row r="4961" spans="2:5" ht="50.1" customHeight="1">
      <c r="B4961" s="33">
        <v>89302</v>
      </c>
      <c r="C4961" s="34" t="s">
        <v>4397</v>
      </c>
      <c r="D4961" s="34" t="s">
        <v>5464</v>
      </c>
      <c r="E4961" s="35">
        <v>59.83</v>
      </c>
    </row>
    <row r="4962" spans="2:5" ht="50.1" customHeight="1">
      <c r="B4962" s="33">
        <v>89303</v>
      </c>
      <c r="C4962" s="34" t="s">
        <v>4398</v>
      </c>
      <c r="D4962" s="34" t="s">
        <v>5464</v>
      </c>
      <c r="E4962" s="35">
        <v>61</v>
      </c>
    </row>
    <row r="4963" spans="2:5" ht="50.1" customHeight="1">
      <c r="B4963" s="33">
        <v>89304</v>
      </c>
      <c r="C4963" s="34" t="s">
        <v>4399</v>
      </c>
      <c r="D4963" s="34" t="s">
        <v>5464</v>
      </c>
      <c r="E4963" s="35">
        <v>52.93</v>
      </c>
    </row>
    <row r="4964" spans="2:5" ht="50.1" customHeight="1">
      <c r="B4964" s="33">
        <v>89305</v>
      </c>
      <c r="C4964" s="34" t="s">
        <v>4400</v>
      </c>
      <c r="D4964" s="34" t="s">
        <v>5464</v>
      </c>
      <c r="E4964" s="35">
        <v>54.1</v>
      </c>
    </row>
    <row r="4965" spans="2:5" ht="50.1" customHeight="1">
      <c r="B4965" s="33">
        <v>89306</v>
      </c>
      <c r="C4965" s="34" t="s">
        <v>4401</v>
      </c>
      <c r="D4965" s="34" t="s">
        <v>5464</v>
      </c>
      <c r="E4965" s="35">
        <v>61.31</v>
      </c>
    </row>
    <row r="4966" spans="2:5" ht="50.1" customHeight="1">
      <c r="B4966" s="33">
        <v>89307</v>
      </c>
      <c r="C4966" s="34" t="s">
        <v>4402</v>
      </c>
      <c r="D4966" s="34" t="s">
        <v>5464</v>
      </c>
      <c r="E4966" s="35">
        <v>62.61</v>
      </c>
    </row>
    <row r="4967" spans="2:5" ht="50.1" customHeight="1">
      <c r="B4967" s="33">
        <v>89308</v>
      </c>
      <c r="C4967" s="34" t="s">
        <v>4403</v>
      </c>
      <c r="D4967" s="34" t="s">
        <v>5464</v>
      </c>
      <c r="E4967" s="35">
        <v>57.01</v>
      </c>
    </row>
    <row r="4968" spans="2:5" ht="50.1" customHeight="1">
      <c r="B4968" s="33">
        <v>89309</v>
      </c>
      <c r="C4968" s="34" t="s">
        <v>4404</v>
      </c>
      <c r="D4968" s="34" t="s">
        <v>5464</v>
      </c>
      <c r="E4968" s="35">
        <v>58.31</v>
      </c>
    </row>
    <row r="4969" spans="2:5" ht="50.1" customHeight="1">
      <c r="B4969" s="33">
        <v>89310</v>
      </c>
      <c r="C4969" s="34" t="s">
        <v>4405</v>
      </c>
      <c r="D4969" s="34" t="s">
        <v>5464</v>
      </c>
      <c r="E4969" s="35">
        <v>70.72</v>
      </c>
    </row>
    <row r="4970" spans="2:5" ht="50.1" customHeight="1">
      <c r="B4970" s="33">
        <v>89311</v>
      </c>
      <c r="C4970" s="34" t="s">
        <v>4406</v>
      </c>
      <c r="D4970" s="34" t="s">
        <v>5464</v>
      </c>
      <c r="E4970" s="35">
        <v>72.02</v>
      </c>
    </row>
    <row r="4971" spans="2:5" ht="50.1" customHeight="1">
      <c r="B4971" s="33">
        <v>89312</v>
      </c>
      <c r="C4971" s="34" t="s">
        <v>4407</v>
      </c>
      <c r="D4971" s="34" t="s">
        <v>5464</v>
      </c>
      <c r="E4971" s="35">
        <v>61.55</v>
      </c>
    </row>
    <row r="4972" spans="2:5" ht="50.1" customHeight="1">
      <c r="B4972" s="33">
        <v>89313</v>
      </c>
      <c r="C4972" s="34" t="s">
        <v>4408</v>
      </c>
      <c r="D4972" s="34" t="s">
        <v>5464</v>
      </c>
      <c r="E4972" s="35">
        <v>62.85</v>
      </c>
    </row>
    <row r="4973" spans="2:5" ht="50.1" customHeight="1">
      <c r="B4973" s="33">
        <v>95465</v>
      </c>
      <c r="C4973" s="34" t="s">
        <v>4409</v>
      </c>
      <c r="D4973" s="34" t="s">
        <v>5464</v>
      </c>
      <c r="E4973" s="35">
        <v>108.91</v>
      </c>
    </row>
    <row r="4974" spans="2:5" ht="50.1" customHeight="1">
      <c r="B4974" s="33">
        <v>87447</v>
      </c>
      <c r="C4974" s="34" t="s">
        <v>4410</v>
      </c>
      <c r="D4974" s="34" t="s">
        <v>5464</v>
      </c>
      <c r="E4974" s="35">
        <v>42.22</v>
      </c>
    </row>
    <row r="4975" spans="2:5" ht="50.1" customHeight="1">
      <c r="B4975" s="33">
        <v>87448</v>
      </c>
      <c r="C4975" s="34" t="s">
        <v>4411</v>
      </c>
      <c r="D4975" s="34" t="s">
        <v>5464</v>
      </c>
      <c r="E4975" s="35">
        <v>42.51</v>
      </c>
    </row>
    <row r="4976" spans="2:5" ht="50.1" customHeight="1">
      <c r="B4976" s="33">
        <v>87449</v>
      </c>
      <c r="C4976" s="34" t="s">
        <v>4412</v>
      </c>
      <c r="D4976" s="34" t="s">
        <v>5464</v>
      </c>
      <c r="E4976" s="35">
        <v>54.16</v>
      </c>
    </row>
    <row r="4977" spans="2:5" ht="50.1" customHeight="1">
      <c r="B4977" s="33">
        <v>87450</v>
      </c>
      <c r="C4977" s="34" t="s">
        <v>4413</v>
      </c>
      <c r="D4977" s="34" t="s">
        <v>5464</v>
      </c>
      <c r="E4977" s="35">
        <v>54.89</v>
      </c>
    </row>
    <row r="4978" spans="2:5" ht="50.1" customHeight="1">
      <c r="B4978" s="33">
        <v>87451</v>
      </c>
      <c r="C4978" s="34" t="s">
        <v>4414</v>
      </c>
      <c r="D4978" s="34" t="s">
        <v>5464</v>
      </c>
      <c r="E4978" s="35">
        <v>67.02</v>
      </c>
    </row>
    <row r="4979" spans="2:5" ht="50.1" customHeight="1">
      <c r="B4979" s="33">
        <v>87452</v>
      </c>
      <c r="C4979" s="34" t="s">
        <v>4415</v>
      </c>
      <c r="D4979" s="34" t="s">
        <v>5464</v>
      </c>
      <c r="E4979" s="35">
        <v>67.349999999999994</v>
      </c>
    </row>
    <row r="4980" spans="2:5" ht="50.1" customHeight="1">
      <c r="B4980" s="33">
        <v>87453</v>
      </c>
      <c r="C4980" s="34" t="s">
        <v>4416</v>
      </c>
      <c r="D4980" s="34" t="s">
        <v>5464</v>
      </c>
      <c r="E4980" s="35">
        <v>38.82</v>
      </c>
    </row>
    <row r="4981" spans="2:5" ht="50.1" customHeight="1">
      <c r="B4981" s="33">
        <v>87454</v>
      </c>
      <c r="C4981" s="34" t="s">
        <v>4417</v>
      </c>
      <c r="D4981" s="34" t="s">
        <v>5464</v>
      </c>
      <c r="E4981" s="35">
        <v>39.44</v>
      </c>
    </row>
    <row r="4982" spans="2:5" ht="50.1" customHeight="1">
      <c r="B4982" s="33">
        <v>87455</v>
      </c>
      <c r="C4982" s="34" t="s">
        <v>4418</v>
      </c>
      <c r="D4982" s="34" t="s">
        <v>5464</v>
      </c>
      <c r="E4982" s="35">
        <v>49.89</v>
      </c>
    </row>
    <row r="4983" spans="2:5" ht="50.1" customHeight="1">
      <c r="B4983" s="33">
        <v>87456</v>
      </c>
      <c r="C4983" s="34" t="s">
        <v>4419</v>
      </c>
      <c r="D4983" s="34" t="s">
        <v>5464</v>
      </c>
      <c r="E4983" s="35">
        <v>50.88</v>
      </c>
    </row>
    <row r="4984" spans="2:5" ht="50.1" customHeight="1">
      <c r="B4984" s="33">
        <v>87457</v>
      </c>
      <c r="C4984" s="34" t="s">
        <v>4420</v>
      </c>
      <c r="D4984" s="34" t="s">
        <v>5464</v>
      </c>
      <c r="E4984" s="35">
        <v>61.39</v>
      </c>
    </row>
    <row r="4985" spans="2:5" ht="50.1" customHeight="1">
      <c r="B4985" s="33">
        <v>87458</v>
      </c>
      <c r="C4985" s="34" t="s">
        <v>4421</v>
      </c>
      <c r="D4985" s="34" t="s">
        <v>5464</v>
      </c>
      <c r="E4985" s="35">
        <v>62.3</v>
      </c>
    </row>
    <row r="4986" spans="2:5" ht="50.1" customHeight="1">
      <c r="B4986" s="33">
        <v>87459</v>
      </c>
      <c r="C4986" s="34" t="s">
        <v>4422</v>
      </c>
      <c r="D4986" s="34" t="s">
        <v>5464</v>
      </c>
      <c r="E4986" s="35">
        <v>47.37</v>
      </c>
    </row>
    <row r="4987" spans="2:5" ht="50.1" customHeight="1">
      <c r="B4987" s="33">
        <v>87460</v>
      </c>
      <c r="C4987" s="34" t="s">
        <v>4423</v>
      </c>
      <c r="D4987" s="34" t="s">
        <v>5464</v>
      </c>
      <c r="E4987" s="35">
        <v>47.99</v>
      </c>
    </row>
    <row r="4988" spans="2:5" ht="50.1" customHeight="1">
      <c r="B4988" s="33">
        <v>87461</v>
      </c>
      <c r="C4988" s="34" t="s">
        <v>4424</v>
      </c>
      <c r="D4988" s="34" t="s">
        <v>5464</v>
      </c>
      <c r="E4988" s="35">
        <v>59.34</v>
      </c>
    </row>
    <row r="4989" spans="2:5" ht="50.1" customHeight="1">
      <c r="B4989" s="33">
        <v>87462</v>
      </c>
      <c r="C4989" s="34" t="s">
        <v>4425</v>
      </c>
      <c r="D4989" s="34" t="s">
        <v>5464</v>
      </c>
      <c r="E4989" s="35">
        <v>60.07</v>
      </c>
    </row>
    <row r="4990" spans="2:5" ht="50.1" customHeight="1">
      <c r="B4990" s="33">
        <v>87463</v>
      </c>
      <c r="C4990" s="34" t="s">
        <v>4426</v>
      </c>
      <c r="D4990" s="34" t="s">
        <v>5464</v>
      </c>
      <c r="E4990" s="35">
        <v>71.680000000000007</v>
      </c>
    </row>
    <row r="4991" spans="2:5" ht="50.1" customHeight="1">
      <c r="B4991" s="33">
        <v>87464</v>
      </c>
      <c r="C4991" s="34" t="s">
        <v>4427</v>
      </c>
      <c r="D4991" s="34" t="s">
        <v>5464</v>
      </c>
      <c r="E4991" s="35">
        <v>72.59</v>
      </c>
    </row>
    <row r="4992" spans="2:5" ht="50.1" customHeight="1">
      <c r="B4992" s="33">
        <v>87465</v>
      </c>
      <c r="C4992" s="34" t="s">
        <v>4428</v>
      </c>
      <c r="D4992" s="34" t="s">
        <v>5464</v>
      </c>
      <c r="E4992" s="35">
        <v>41.71</v>
      </c>
    </row>
    <row r="4993" spans="2:5" ht="50.1" customHeight="1">
      <c r="B4993" s="33">
        <v>87466</v>
      </c>
      <c r="C4993" s="34" t="s">
        <v>4429</v>
      </c>
      <c r="D4993" s="34" t="s">
        <v>5464</v>
      </c>
      <c r="E4993" s="35">
        <v>42.33</v>
      </c>
    </row>
    <row r="4994" spans="2:5" ht="50.1" customHeight="1">
      <c r="B4994" s="33">
        <v>87467</v>
      </c>
      <c r="C4994" s="34" t="s">
        <v>4430</v>
      </c>
      <c r="D4994" s="34" t="s">
        <v>5464</v>
      </c>
      <c r="E4994" s="35">
        <v>53.08</v>
      </c>
    </row>
    <row r="4995" spans="2:5" ht="50.1" customHeight="1">
      <c r="B4995" s="33">
        <v>87468</v>
      </c>
      <c r="C4995" s="34" t="s">
        <v>4431</v>
      </c>
      <c r="D4995" s="34" t="s">
        <v>5464</v>
      </c>
      <c r="E4995" s="35">
        <v>53.81</v>
      </c>
    </row>
    <row r="4996" spans="2:5" ht="50.1" customHeight="1">
      <c r="B4996" s="33">
        <v>87469</v>
      </c>
      <c r="C4996" s="34" t="s">
        <v>4432</v>
      </c>
      <c r="D4996" s="34" t="s">
        <v>5464</v>
      </c>
      <c r="E4996" s="35">
        <v>64.7</v>
      </c>
    </row>
    <row r="4997" spans="2:5" ht="50.1" customHeight="1">
      <c r="B4997" s="33">
        <v>87470</v>
      </c>
      <c r="C4997" s="34" t="s">
        <v>4433</v>
      </c>
      <c r="D4997" s="34" t="s">
        <v>5464</v>
      </c>
      <c r="E4997" s="35">
        <v>65.61</v>
      </c>
    </row>
    <row r="4998" spans="2:5" ht="50.1" customHeight="1">
      <c r="B4998" s="33">
        <v>89044</v>
      </c>
      <c r="C4998" s="34" t="s">
        <v>4434</v>
      </c>
      <c r="D4998" s="34" t="s">
        <v>5464</v>
      </c>
      <c r="E4998" s="35">
        <v>41.89</v>
      </c>
    </row>
    <row r="4999" spans="2:5" ht="50.1" customHeight="1">
      <c r="B4999" s="33">
        <v>89169</v>
      </c>
      <c r="C4999" s="34" t="s">
        <v>4435</v>
      </c>
      <c r="D4999" s="34" t="s">
        <v>5464</v>
      </c>
      <c r="E4999" s="35">
        <v>42.63</v>
      </c>
    </row>
    <row r="5000" spans="2:5" ht="50.1" customHeight="1">
      <c r="B5000" s="33">
        <v>89978</v>
      </c>
      <c r="C5000" s="34" t="s">
        <v>4436</v>
      </c>
      <c r="D5000" s="34" t="s">
        <v>5464</v>
      </c>
      <c r="E5000" s="35">
        <v>54.21</v>
      </c>
    </row>
    <row r="5001" spans="2:5" ht="50.1" customHeight="1">
      <c r="B5001" s="34" t="s">
        <v>4437</v>
      </c>
      <c r="C5001" s="34" t="s">
        <v>4438</v>
      </c>
      <c r="D5001" s="34" t="s">
        <v>5464</v>
      </c>
      <c r="E5001" s="35">
        <v>93.03</v>
      </c>
    </row>
    <row r="5002" spans="2:5" ht="50.1" customHeight="1">
      <c r="B5002" s="34" t="s">
        <v>4439</v>
      </c>
      <c r="C5002" s="34" t="s">
        <v>4440</v>
      </c>
      <c r="D5002" s="34" t="s">
        <v>5464</v>
      </c>
      <c r="E5002" s="35">
        <v>93.2</v>
      </c>
    </row>
    <row r="5003" spans="2:5" ht="50.1" customHeight="1">
      <c r="B5003" s="34" t="s">
        <v>4441</v>
      </c>
      <c r="C5003" s="34" t="s">
        <v>4442</v>
      </c>
      <c r="D5003" s="34" t="s">
        <v>5464</v>
      </c>
      <c r="E5003" s="35">
        <v>161.33000000000001</v>
      </c>
    </row>
    <row r="5004" spans="2:5" ht="50.1" customHeight="1">
      <c r="B5004" s="33">
        <v>89453</v>
      </c>
      <c r="C5004" s="34" t="s">
        <v>4443</v>
      </c>
      <c r="D5004" s="34" t="s">
        <v>5464</v>
      </c>
      <c r="E5004" s="35">
        <v>47.42</v>
      </c>
    </row>
    <row r="5005" spans="2:5" ht="50.1" customHeight="1">
      <c r="B5005" s="33">
        <v>89454</v>
      </c>
      <c r="C5005" s="34" t="s">
        <v>4444</v>
      </c>
      <c r="D5005" s="34" t="s">
        <v>5464</v>
      </c>
      <c r="E5005" s="35">
        <v>44.77</v>
      </c>
    </row>
    <row r="5006" spans="2:5" ht="50.1" customHeight="1">
      <c r="B5006" s="33">
        <v>89455</v>
      </c>
      <c r="C5006" s="34" t="s">
        <v>4445</v>
      </c>
      <c r="D5006" s="34" t="s">
        <v>5464</v>
      </c>
      <c r="E5006" s="35">
        <v>58.29</v>
      </c>
    </row>
    <row r="5007" spans="2:5" ht="50.1" customHeight="1">
      <c r="B5007" s="33">
        <v>89456</v>
      </c>
      <c r="C5007" s="34" t="s">
        <v>4446</v>
      </c>
      <c r="D5007" s="34" t="s">
        <v>5464</v>
      </c>
      <c r="E5007" s="35">
        <v>55.13</v>
      </c>
    </row>
    <row r="5008" spans="2:5" ht="50.1" customHeight="1">
      <c r="B5008" s="33">
        <v>89457</v>
      </c>
      <c r="C5008" s="34" t="s">
        <v>4447</v>
      </c>
      <c r="D5008" s="34" t="s">
        <v>5464</v>
      </c>
      <c r="E5008" s="35">
        <v>50.61</v>
      </c>
    </row>
    <row r="5009" spans="2:5" ht="50.1" customHeight="1">
      <c r="B5009" s="33">
        <v>89458</v>
      </c>
      <c r="C5009" s="34" t="s">
        <v>4448</v>
      </c>
      <c r="D5009" s="34" t="s">
        <v>5464</v>
      </c>
      <c r="E5009" s="35">
        <v>46.56</v>
      </c>
    </row>
    <row r="5010" spans="2:5" ht="50.1" customHeight="1">
      <c r="B5010" s="33">
        <v>89459</v>
      </c>
      <c r="C5010" s="34" t="s">
        <v>4449</v>
      </c>
      <c r="D5010" s="34" t="s">
        <v>5464</v>
      </c>
      <c r="E5010" s="35">
        <v>62.59</v>
      </c>
    </row>
    <row r="5011" spans="2:5" ht="50.1" customHeight="1">
      <c r="B5011" s="33">
        <v>89460</v>
      </c>
      <c r="C5011" s="34" t="s">
        <v>4450</v>
      </c>
      <c r="D5011" s="34" t="s">
        <v>5464</v>
      </c>
      <c r="E5011" s="35">
        <v>57.78</v>
      </c>
    </row>
    <row r="5012" spans="2:5" ht="50.1" customHeight="1">
      <c r="B5012" s="33">
        <v>89462</v>
      </c>
      <c r="C5012" s="34" t="s">
        <v>4451</v>
      </c>
      <c r="D5012" s="34" t="s">
        <v>5464</v>
      </c>
      <c r="E5012" s="35">
        <v>54.64</v>
      </c>
    </row>
    <row r="5013" spans="2:5" ht="50.1" customHeight="1">
      <c r="B5013" s="33">
        <v>89463</v>
      </c>
      <c r="C5013" s="34" t="s">
        <v>4452</v>
      </c>
      <c r="D5013" s="34" t="s">
        <v>5464</v>
      </c>
      <c r="E5013" s="35">
        <v>52.18</v>
      </c>
    </row>
    <row r="5014" spans="2:5" ht="50.1" customHeight="1">
      <c r="B5014" s="33">
        <v>89464</v>
      </c>
      <c r="C5014" s="34" t="s">
        <v>4453</v>
      </c>
      <c r="D5014" s="34" t="s">
        <v>5464</v>
      </c>
      <c r="E5014" s="35">
        <v>72.010000000000005</v>
      </c>
    </row>
    <row r="5015" spans="2:5" ht="50.1" customHeight="1">
      <c r="B5015" s="33">
        <v>89465</v>
      </c>
      <c r="C5015" s="34" t="s">
        <v>4454</v>
      </c>
      <c r="D5015" s="34" t="s">
        <v>5464</v>
      </c>
      <c r="E5015" s="35">
        <v>69.17</v>
      </c>
    </row>
    <row r="5016" spans="2:5" ht="50.1" customHeight="1">
      <c r="B5016" s="33">
        <v>89466</v>
      </c>
      <c r="C5016" s="34" t="s">
        <v>4455</v>
      </c>
      <c r="D5016" s="34" t="s">
        <v>5464</v>
      </c>
      <c r="E5016" s="35">
        <v>58.09</v>
      </c>
    </row>
    <row r="5017" spans="2:5" ht="50.1" customHeight="1">
      <c r="B5017" s="33">
        <v>89467</v>
      </c>
      <c r="C5017" s="34" t="s">
        <v>4456</v>
      </c>
      <c r="D5017" s="34" t="s">
        <v>5464</v>
      </c>
      <c r="E5017" s="35">
        <v>54.04</v>
      </c>
    </row>
    <row r="5018" spans="2:5" ht="50.1" customHeight="1">
      <c r="B5018" s="33">
        <v>89468</v>
      </c>
      <c r="C5018" s="34" t="s">
        <v>4457</v>
      </c>
      <c r="D5018" s="34" t="s">
        <v>5464</v>
      </c>
      <c r="E5018" s="35">
        <v>76.150000000000006</v>
      </c>
    </row>
    <row r="5019" spans="2:5" ht="50.1" customHeight="1">
      <c r="B5019" s="33">
        <v>89469</v>
      </c>
      <c r="C5019" s="34" t="s">
        <v>4458</v>
      </c>
      <c r="D5019" s="34" t="s">
        <v>5464</v>
      </c>
      <c r="E5019" s="35">
        <v>71.430000000000007</v>
      </c>
    </row>
    <row r="5020" spans="2:5" ht="50.1" customHeight="1">
      <c r="B5020" s="33">
        <v>89470</v>
      </c>
      <c r="C5020" s="34" t="s">
        <v>4459</v>
      </c>
      <c r="D5020" s="34" t="s">
        <v>5464</v>
      </c>
      <c r="E5020" s="35">
        <v>57.78</v>
      </c>
    </row>
    <row r="5021" spans="2:5" ht="50.1" customHeight="1">
      <c r="B5021" s="33">
        <v>89471</v>
      </c>
      <c r="C5021" s="34" t="s">
        <v>4460</v>
      </c>
      <c r="D5021" s="34" t="s">
        <v>5464</v>
      </c>
      <c r="E5021" s="35">
        <v>55.12</v>
      </c>
    </row>
    <row r="5022" spans="2:5" ht="50.1" customHeight="1">
      <c r="B5022" s="33">
        <v>89472</v>
      </c>
      <c r="C5022" s="34" t="s">
        <v>4461</v>
      </c>
      <c r="D5022" s="34" t="s">
        <v>5464</v>
      </c>
      <c r="E5022" s="35">
        <v>68.45</v>
      </c>
    </row>
    <row r="5023" spans="2:5" ht="50.1" customHeight="1">
      <c r="B5023" s="33">
        <v>89473</v>
      </c>
      <c r="C5023" s="34" t="s">
        <v>4462</v>
      </c>
      <c r="D5023" s="34" t="s">
        <v>5464</v>
      </c>
      <c r="E5023" s="35">
        <v>65.48</v>
      </c>
    </row>
    <row r="5024" spans="2:5" ht="50.1" customHeight="1">
      <c r="B5024" s="33">
        <v>89474</v>
      </c>
      <c r="C5024" s="34" t="s">
        <v>4463</v>
      </c>
      <c r="D5024" s="34" t="s">
        <v>5464</v>
      </c>
      <c r="E5024" s="35">
        <v>63.87</v>
      </c>
    </row>
    <row r="5025" spans="2:5" ht="50.1" customHeight="1">
      <c r="B5025" s="33">
        <v>89475</v>
      </c>
      <c r="C5025" s="34" t="s">
        <v>4464</v>
      </c>
      <c r="D5025" s="34" t="s">
        <v>5464</v>
      </c>
      <c r="E5025" s="35">
        <v>58.5</v>
      </c>
    </row>
    <row r="5026" spans="2:5" ht="50.1" customHeight="1">
      <c r="B5026" s="33">
        <v>89476</v>
      </c>
      <c r="C5026" s="34" t="s">
        <v>4465</v>
      </c>
      <c r="D5026" s="34" t="s">
        <v>5464</v>
      </c>
      <c r="E5026" s="35">
        <v>75.849999999999994</v>
      </c>
    </row>
    <row r="5027" spans="2:5" ht="50.1" customHeight="1">
      <c r="B5027" s="33">
        <v>89477</v>
      </c>
      <c r="C5027" s="34" t="s">
        <v>4466</v>
      </c>
      <c r="D5027" s="34" t="s">
        <v>5464</v>
      </c>
      <c r="E5027" s="35">
        <v>69.900000000000006</v>
      </c>
    </row>
    <row r="5028" spans="2:5" ht="50.1" customHeight="1">
      <c r="B5028" s="33">
        <v>89478</v>
      </c>
      <c r="C5028" s="34" t="s">
        <v>4467</v>
      </c>
      <c r="D5028" s="34" t="s">
        <v>5464</v>
      </c>
      <c r="E5028" s="35">
        <v>65.19</v>
      </c>
    </row>
    <row r="5029" spans="2:5" ht="50.1" customHeight="1">
      <c r="B5029" s="33">
        <v>89479</v>
      </c>
      <c r="C5029" s="34" t="s">
        <v>4468</v>
      </c>
      <c r="D5029" s="34" t="s">
        <v>5464</v>
      </c>
      <c r="E5029" s="35">
        <v>62.73</v>
      </c>
    </row>
    <row r="5030" spans="2:5" ht="50.1" customHeight="1">
      <c r="B5030" s="33">
        <v>89480</v>
      </c>
      <c r="C5030" s="34" t="s">
        <v>4469</v>
      </c>
      <c r="D5030" s="34" t="s">
        <v>5464</v>
      </c>
      <c r="E5030" s="35">
        <v>82.38</v>
      </c>
    </row>
    <row r="5031" spans="2:5" ht="50.1" customHeight="1">
      <c r="B5031" s="33">
        <v>89483</v>
      </c>
      <c r="C5031" s="34" t="s">
        <v>4470</v>
      </c>
      <c r="D5031" s="34" t="s">
        <v>5464</v>
      </c>
      <c r="E5031" s="35">
        <v>79.72</v>
      </c>
    </row>
    <row r="5032" spans="2:5" ht="50.1" customHeight="1">
      <c r="B5032" s="33">
        <v>89484</v>
      </c>
      <c r="C5032" s="34" t="s">
        <v>4471</v>
      </c>
      <c r="D5032" s="34" t="s">
        <v>5464</v>
      </c>
      <c r="E5032" s="35">
        <v>71.540000000000006</v>
      </c>
    </row>
    <row r="5033" spans="2:5" ht="50.1" customHeight="1">
      <c r="B5033" s="33">
        <v>89486</v>
      </c>
      <c r="C5033" s="34" t="s">
        <v>4472</v>
      </c>
      <c r="D5033" s="34" t="s">
        <v>5464</v>
      </c>
      <c r="E5033" s="35">
        <v>66.37</v>
      </c>
    </row>
    <row r="5034" spans="2:5" ht="50.1" customHeight="1">
      <c r="B5034" s="33">
        <v>89487</v>
      </c>
      <c r="C5034" s="34" t="s">
        <v>4473</v>
      </c>
      <c r="D5034" s="34" t="s">
        <v>5464</v>
      </c>
      <c r="E5034" s="35">
        <v>89.61</v>
      </c>
    </row>
    <row r="5035" spans="2:5" ht="50.1" customHeight="1">
      <c r="B5035" s="33">
        <v>89488</v>
      </c>
      <c r="C5035" s="34" t="s">
        <v>4474</v>
      </c>
      <c r="D5035" s="34" t="s">
        <v>5464</v>
      </c>
      <c r="E5035" s="35">
        <v>83.75</v>
      </c>
    </row>
    <row r="5036" spans="2:5" ht="50.1" customHeight="1">
      <c r="B5036" s="33">
        <v>91815</v>
      </c>
      <c r="C5036" s="34" t="s">
        <v>4475</v>
      </c>
      <c r="D5036" s="34" t="s">
        <v>5464</v>
      </c>
      <c r="E5036" s="35">
        <v>47.24</v>
      </c>
    </row>
    <row r="5037" spans="2:5" ht="50.1" customHeight="1">
      <c r="B5037" s="33">
        <v>91816</v>
      </c>
      <c r="C5037" s="34" t="s">
        <v>4476</v>
      </c>
      <c r="D5037" s="34" t="s">
        <v>5464</v>
      </c>
      <c r="E5037" s="35">
        <v>54.63</v>
      </c>
    </row>
    <row r="5038" spans="2:5" ht="50.1" customHeight="1">
      <c r="B5038" s="33">
        <v>72139</v>
      </c>
      <c r="C5038" s="34" t="s">
        <v>4477</v>
      </c>
      <c r="D5038" s="34" t="s">
        <v>5464</v>
      </c>
      <c r="E5038" s="35">
        <v>510.78</v>
      </c>
    </row>
    <row r="5039" spans="2:5" ht="50.1" customHeight="1">
      <c r="B5039" s="33">
        <v>72175</v>
      </c>
      <c r="C5039" s="34" t="s">
        <v>4478</v>
      </c>
      <c r="D5039" s="34" t="s">
        <v>5464</v>
      </c>
      <c r="E5039" s="35">
        <v>514.77</v>
      </c>
    </row>
    <row r="5040" spans="2:5" ht="50.1" customHeight="1">
      <c r="B5040" s="33">
        <v>72176</v>
      </c>
      <c r="C5040" s="34" t="s">
        <v>4479</v>
      </c>
      <c r="D5040" s="34" t="s">
        <v>5464</v>
      </c>
      <c r="E5040" s="35">
        <v>518.77</v>
      </c>
    </row>
    <row r="5041" spans="2:5" ht="50.1" customHeight="1">
      <c r="B5041" s="33">
        <v>72178</v>
      </c>
      <c r="C5041" s="34" t="s">
        <v>4480</v>
      </c>
      <c r="D5041" s="34" t="s">
        <v>5464</v>
      </c>
      <c r="E5041" s="35">
        <v>19.87</v>
      </c>
    </row>
    <row r="5042" spans="2:5" ht="50.1" customHeight="1">
      <c r="B5042" s="33">
        <v>72179</v>
      </c>
      <c r="C5042" s="34" t="s">
        <v>4481</v>
      </c>
      <c r="D5042" s="34" t="s">
        <v>5464</v>
      </c>
      <c r="E5042" s="35">
        <v>46.15</v>
      </c>
    </row>
    <row r="5043" spans="2:5" ht="50.1" customHeight="1">
      <c r="B5043" s="33">
        <v>72180</v>
      </c>
      <c r="C5043" s="34" t="s">
        <v>4482</v>
      </c>
      <c r="D5043" s="34" t="s">
        <v>5464</v>
      </c>
      <c r="E5043" s="35">
        <v>12.75</v>
      </c>
    </row>
    <row r="5044" spans="2:5" ht="50.1" customHeight="1">
      <c r="B5044" s="33">
        <v>72181</v>
      </c>
      <c r="C5044" s="34" t="s">
        <v>4483</v>
      </c>
      <c r="D5044" s="34" t="s">
        <v>5464</v>
      </c>
      <c r="E5044" s="35">
        <v>25.94</v>
      </c>
    </row>
    <row r="5045" spans="2:5" ht="50.1" customHeight="1">
      <c r="B5045" s="34" t="s">
        <v>4484</v>
      </c>
      <c r="C5045" s="34" t="s">
        <v>4485</v>
      </c>
      <c r="D5045" s="34" t="s">
        <v>5464</v>
      </c>
      <c r="E5045" s="35">
        <v>248.92</v>
      </c>
    </row>
    <row r="5046" spans="2:5" ht="50.1" customHeight="1">
      <c r="B5046" s="34" t="s">
        <v>4486</v>
      </c>
      <c r="C5046" s="34" t="s">
        <v>4487</v>
      </c>
      <c r="D5046" s="34" t="s">
        <v>5464</v>
      </c>
      <c r="E5046" s="35">
        <v>198.55</v>
      </c>
    </row>
    <row r="5047" spans="2:5" ht="50.1" customHeight="1">
      <c r="B5047" s="34" t="s">
        <v>4488</v>
      </c>
      <c r="C5047" s="34" t="s">
        <v>4489</v>
      </c>
      <c r="D5047" s="34" t="s">
        <v>5464</v>
      </c>
      <c r="E5047" s="35">
        <v>351.65</v>
      </c>
    </row>
    <row r="5048" spans="2:5" ht="50.1" customHeight="1">
      <c r="B5048" s="33">
        <v>79627</v>
      </c>
      <c r="C5048" s="34" t="s">
        <v>4490</v>
      </c>
      <c r="D5048" s="34" t="s">
        <v>5464</v>
      </c>
      <c r="E5048" s="35">
        <v>670.9</v>
      </c>
    </row>
    <row r="5049" spans="2:5" ht="50.1" customHeight="1">
      <c r="B5049" s="33">
        <v>96358</v>
      </c>
      <c r="C5049" s="34" t="s">
        <v>4491</v>
      </c>
      <c r="D5049" s="34" t="s">
        <v>5464</v>
      </c>
      <c r="E5049" s="35">
        <v>76.739999999999995</v>
      </c>
    </row>
    <row r="5050" spans="2:5" ht="50.1" customHeight="1">
      <c r="B5050" s="33">
        <v>96359</v>
      </c>
      <c r="C5050" s="34" t="s">
        <v>4492</v>
      </c>
      <c r="D5050" s="34" t="s">
        <v>5464</v>
      </c>
      <c r="E5050" s="35">
        <v>83.37</v>
      </c>
    </row>
    <row r="5051" spans="2:5" ht="50.1" customHeight="1">
      <c r="B5051" s="33">
        <v>96360</v>
      </c>
      <c r="C5051" s="34" t="s">
        <v>4493</v>
      </c>
      <c r="D5051" s="34" t="s">
        <v>5464</v>
      </c>
      <c r="E5051" s="35">
        <v>94.89</v>
      </c>
    </row>
    <row r="5052" spans="2:5" ht="50.1" customHeight="1">
      <c r="B5052" s="33">
        <v>96361</v>
      </c>
      <c r="C5052" s="34" t="s">
        <v>4494</v>
      </c>
      <c r="D5052" s="34" t="s">
        <v>5464</v>
      </c>
      <c r="E5052" s="35">
        <v>107.76</v>
      </c>
    </row>
    <row r="5053" spans="2:5" ht="50.1" customHeight="1">
      <c r="B5053" s="33">
        <v>96362</v>
      </c>
      <c r="C5053" s="34" t="s">
        <v>4495</v>
      </c>
      <c r="D5053" s="34" t="s">
        <v>5464</v>
      </c>
      <c r="E5053" s="35">
        <v>102.22</v>
      </c>
    </row>
    <row r="5054" spans="2:5" ht="50.1" customHeight="1">
      <c r="B5054" s="33">
        <v>96363</v>
      </c>
      <c r="C5054" s="34" t="s">
        <v>4496</v>
      </c>
      <c r="D5054" s="34" t="s">
        <v>5464</v>
      </c>
      <c r="E5054" s="35">
        <v>109.15</v>
      </c>
    </row>
    <row r="5055" spans="2:5" ht="50.1" customHeight="1">
      <c r="B5055" s="33">
        <v>96364</v>
      </c>
      <c r="C5055" s="34" t="s">
        <v>4497</v>
      </c>
      <c r="D5055" s="34" t="s">
        <v>5464</v>
      </c>
      <c r="E5055" s="35">
        <v>120.37</v>
      </c>
    </row>
    <row r="5056" spans="2:5" ht="50.1" customHeight="1">
      <c r="B5056" s="33">
        <v>96365</v>
      </c>
      <c r="C5056" s="34" t="s">
        <v>4498</v>
      </c>
      <c r="D5056" s="34" t="s">
        <v>5464</v>
      </c>
      <c r="E5056" s="35">
        <v>133.53</v>
      </c>
    </row>
    <row r="5057" spans="2:5" ht="50.1" customHeight="1">
      <c r="B5057" s="33">
        <v>96366</v>
      </c>
      <c r="C5057" s="34" t="s">
        <v>4499</v>
      </c>
      <c r="D5057" s="34" t="s">
        <v>5464</v>
      </c>
      <c r="E5057" s="35">
        <v>127.71</v>
      </c>
    </row>
    <row r="5058" spans="2:5" ht="50.1" customHeight="1">
      <c r="B5058" s="33">
        <v>96367</v>
      </c>
      <c r="C5058" s="34" t="s">
        <v>4500</v>
      </c>
      <c r="D5058" s="34" t="s">
        <v>5464</v>
      </c>
      <c r="E5058" s="35">
        <v>134.91</v>
      </c>
    </row>
    <row r="5059" spans="2:5" ht="50.1" customHeight="1">
      <c r="B5059" s="33">
        <v>96368</v>
      </c>
      <c r="C5059" s="34" t="s">
        <v>4501</v>
      </c>
      <c r="D5059" s="34" t="s">
        <v>5464</v>
      </c>
      <c r="E5059" s="35">
        <v>145.86000000000001</v>
      </c>
    </row>
    <row r="5060" spans="2:5" ht="50.1" customHeight="1">
      <c r="B5060" s="33">
        <v>96369</v>
      </c>
      <c r="C5060" s="34" t="s">
        <v>4502</v>
      </c>
      <c r="D5060" s="34" t="s">
        <v>5464</v>
      </c>
      <c r="E5060" s="35">
        <v>159.29</v>
      </c>
    </row>
    <row r="5061" spans="2:5" ht="50.1" customHeight="1">
      <c r="B5061" s="33">
        <v>96370</v>
      </c>
      <c r="C5061" s="34" t="s">
        <v>4503</v>
      </c>
      <c r="D5061" s="34" t="s">
        <v>5464</v>
      </c>
      <c r="E5061" s="35">
        <v>47.86</v>
      </c>
    </row>
    <row r="5062" spans="2:5" ht="50.1" customHeight="1">
      <c r="B5062" s="33">
        <v>96371</v>
      </c>
      <c r="C5062" s="34" t="s">
        <v>4504</v>
      </c>
      <c r="D5062" s="34" t="s">
        <v>5464</v>
      </c>
      <c r="E5062" s="35">
        <v>54.35</v>
      </c>
    </row>
    <row r="5063" spans="2:5" ht="50.1" customHeight="1">
      <c r="B5063" s="33">
        <v>96372</v>
      </c>
      <c r="C5063" s="34" t="s">
        <v>4505</v>
      </c>
      <c r="D5063" s="34" t="s">
        <v>5464</v>
      </c>
      <c r="E5063" s="35">
        <v>15.41</v>
      </c>
    </row>
    <row r="5064" spans="2:5" ht="50.1" customHeight="1">
      <c r="B5064" s="33">
        <v>96373</v>
      </c>
      <c r="C5064" s="34" t="s">
        <v>4506</v>
      </c>
      <c r="D5064" s="34" t="s">
        <v>5638</v>
      </c>
      <c r="E5064" s="35">
        <v>6.36</v>
      </c>
    </row>
    <row r="5065" spans="2:5" ht="50.1" customHeight="1">
      <c r="B5065" s="33">
        <v>96374</v>
      </c>
      <c r="C5065" s="34" t="s">
        <v>4507</v>
      </c>
      <c r="D5065" s="34" t="s">
        <v>5638</v>
      </c>
      <c r="E5065" s="35">
        <v>29.2</v>
      </c>
    </row>
    <row r="5066" spans="2:5" ht="50.1" customHeight="1">
      <c r="B5066" s="34" t="s">
        <v>4508</v>
      </c>
      <c r="C5066" s="34" t="s">
        <v>4509</v>
      </c>
      <c r="D5066" s="34" t="s">
        <v>5464</v>
      </c>
      <c r="E5066" s="35">
        <v>56.06</v>
      </c>
    </row>
    <row r="5067" spans="2:5" ht="50.1" customHeight="1">
      <c r="B5067" s="34" t="s">
        <v>4510</v>
      </c>
      <c r="C5067" s="34" t="s">
        <v>4511</v>
      </c>
      <c r="D5067" s="34" t="s">
        <v>5464</v>
      </c>
      <c r="E5067" s="35">
        <v>114.73</v>
      </c>
    </row>
    <row r="5068" spans="2:5" ht="50.1" customHeight="1">
      <c r="B5068" s="34" t="s">
        <v>4512</v>
      </c>
      <c r="C5068" s="34" t="s">
        <v>4513</v>
      </c>
      <c r="D5068" s="34" t="s">
        <v>5464</v>
      </c>
      <c r="E5068" s="35">
        <v>44.13</v>
      </c>
    </row>
    <row r="5069" spans="2:5" ht="50.1" customHeight="1">
      <c r="B5069" s="34" t="s">
        <v>4514</v>
      </c>
      <c r="C5069" s="34" t="s">
        <v>4515</v>
      </c>
      <c r="D5069" s="34" t="s">
        <v>5464</v>
      </c>
      <c r="E5069" s="35">
        <v>35.770000000000003</v>
      </c>
    </row>
    <row r="5070" spans="2:5" ht="50.1" customHeight="1">
      <c r="B5070" s="33">
        <v>83694</v>
      </c>
      <c r="C5070" s="34" t="s">
        <v>4516</v>
      </c>
      <c r="D5070" s="34" t="s">
        <v>5464</v>
      </c>
      <c r="E5070" s="35">
        <v>14.35</v>
      </c>
    </row>
    <row r="5071" spans="2:5" ht="50.1" customHeight="1">
      <c r="B5071" s="34" t="s">
        <v>4517</v>
      </c>
      <c r="C5071" s="34" t="s">
        <v>4518</v>
      </c>
      <c r="D5071" s="34" t="s">
        <v>5464</v>
      </c>
      <c r="E5071" s="35">
        <v>21.32</v>
      </c>
    </row>
    <row r="5072" spans="2:5" ht="50.1" customHeight="1">
      <c r="B5072" s="33">
        <v>83771</v>
      </c>
      <c r="C5072" s="34" t="s">
        <v>4519</v>
      </c>
      <c r="D5072" s="34" t="s">
        <v>10</v>
      </c>
      <c r="E5072" s="35">
        <v>6.4</v>
      </c>
    </row>
    <row r="5073" spans="2:5" ht="50.1" customHeight="1">
      <c r="B5073" s="33">
        <v>100576</v>
      </c>
      <c r="C5073" s="34" t="s">
        <v>22013</v>
      </c>
      <c r="D5073" s="34" t="s">
        <v>5464</v>
      </c>
      <c r="E5073" s="35">
        <v>1.34</v>
      </c>
    </row>
    <row r="5074" spans="2:5" ht="50.1" customHeight="1">
      <c r="B5074" s="33">
        <v>100577</v>
      </c>
      <c r="C5074" s="34" t="s">
        <v>22014</v>
      </c>
      <c r="D5074" s="34" t="s">
        <v>5464</v>
      </c>
      <c r="E5074" s="35">
        <v>0.6</v>
      </c>
    </row>
    <row r="5075" spans="2:5" ht="50.1" customHeight="1">
      <c r="B5075" s="33">
        <v>96388</v>
      </c>
      <c r="C5075" s="34" t="s">
        <v>22015</v>
      </c>
      <c r="D5075" s="34" t="s">
        <v>10</v>
      </c>
      <c r="E5075" s="35">
        <v>6.25</v>
      </c>
    </row>
    <row r="5076" spans="2:5" ht="50.1" customHeight="1">
      <c r="B5076" s="33">
        <v>96389</v>
      </c>
      <c r="C5076" s="34" t="s">
        <v>22335</v>
      </c>
      <c r="D5076" s="34" t="s">
        <v>10</v>
      </c>
      <c r="E5076" s="35">
        <v>28</v>
      </c>
    </row>
    <row r="5077" spans="2:5" ht="50.1" customHeight="1">
      <c r="B5077" s="33">
        <v>96390</v>
      </c>
      <c r="C5077" s="34" t="s">
        <v>22336</v>
      </c>
      <c r="D5077" s="34" t="s">
        <v>10</v>
      </c>
      <c r="E5077" s="35">
        <v>44.47</v>
      </c>
    </row>
    <row r="5078" spans="2:5" ht="50.1" customHeight="1">
      <c r="B5078" s="33">
        <v>96391</v>
      </c>
      <c r="C5078" s="34" t="s">
        <v>22016</v>
      </c>
      <c r="D5078" s="34" t="s">
        <v>10</v>
      </c>
      <c r="E5078" s="35">
        <v>62</v>
      </c>
    </row>
    <row r="5079" spans="2:5" ht="50.1" customHeight="1">
      <c r="B5079" s="33">
        <v>96392</v>
      </c>
      <c r="C5079" s="34" t="s">
        <v>22017</v>
      </c>
      <c r="D5079" s="34" t="s">
        <v>10</v>
      </c>
      <c r="E5079" s="35">
        <v>78.8</v>
      </c>
    </row>
    <row r="5080" spans="2:5" ht="50.1" customHeight="1">
      <c r="B5080" s="33">
        <v>96396</v>
      </c>
      <c r="C5080" s="34" t="s">
        <v>22018</v>
      </c>
      <c r="D5080" s="34" t="s">
        <v>10</v>
      </c>
      <c r="E5080" s="35">
        <v>122.38</v>
      </c>
    </row>
    <row r="5081" spans="2:5" ht="50.1" customHeight="1">
      <c r="B5081" s="33">
        <v>96397</v>
      </c>
      <c r="C5081" s="34" t="s">
        <v>22019</v>
      </c>
      <c r="D5081" s="34" t="s">
        <v>10</v>
      </c>
      <c r="E5081" s="35">
        <v>153.15</v>
      </c>
    </row>
    <row r="5082" spans="2:5" ht="50.1" customHeight="1">
      <c r="B5082" s="33">
        <v>96398</v>
      </c>
      <c r="C5082" s="34" t="s">
        <v>22020</v>
      </c>
      <c r="D5082" s="34" t="s">
        <v>10</v>
      </c>
      <c r="E5082" s="35">
        <v>195.26</v>
      </c>
    </row>
    <row r="5083" spans="2:5" ht="50.1" customHeight="1">
      <c r="B5083" s="33">
        <v>96399</v>
      </c>
      <c r="C5083" s="34" t="s">
        <v>22337</v>
      </c>
      <c r="D5083" s="34" t="s">
        <v>10</v>
      </c>
      <c r="E5083" s="35">
        <v>88.6</v>
      </c>
    </row>
    <row r="5084" spans="2:5" ht="50.1" customHeight="1">
      <c r="B5084" s="33">
        <v>96400</v>
      </c>
      <c r="C5084" s="34" t="s">
        <v>22021</v>
      </c>
      <c r="D5084" s="34" t="s">
        <v>10</v>
      </c>
      <c r="E5084" s="35">
        <v>112.33</v>
      </c>
    </row>
    <row r="5085" spans="2:5" ht="50.1" customHeight="1">
      <c r="B5085" s="33">
        <v>96401</v>
      </c>
      <c r="C5085" s="34" t="s">
        <v>22022</v>
      </c>
      <c r="D5085" s="34" t="s">
        <v>5464</v>
      </c>
      <c r="E5085" s="35">
        <v>6.24</v>
      </c>
    </row>
    <row r="5086" spans="2:5" ht="50.1" customHeight="1">
      <c r="B5086" s="33">
        <v>96402</v>
      </c>
      <c r="C5086" s="34" t="s">
        <v>22023</v>
      </c>
      <c r="D5086" s="34" t="s">
        <v>5464</v>
      </c>
      <c r="E5086" s="35">
        <v>1.59</v>
      </c>
    </row>
    <row r="5087" spans="2:5" ht="50.1" customHeight="1">
      <c r="B5087" s="33">
        <v>100564</v>
      </c>
      <c r="C5087" s="34" t="s">
        <v>22024</v>
      </c>
      <c r="D5087" s="34" t="s">
        <v>10</v>
      </c>
      <c r="E5087" s="35">
        <v>70.3</v>
      </c>
    </row>
    <row r="5088" spans="2:5" ht="50.1" customHeight="1">
      <c r="B5088" s="33">
        <v>100565</v>
      </c>
      <c r="C5088" s="34" t="s">
        <v>22025</v>
      </c>
      <c r="D5088" s="34" t="s">
        <v>10</v>
      </c>
      <c r="E5088" s="35">
        <v>60.71</v>
      </c>
    </row>
    <row r="5089" spans="2:5" ht="50.1" customHeight="1">
      <c r="B5089" s="33">
        <v>100566</v>
      </c>
      <c r="C5089" s="34" t="s">
        <v>22026</v>
      </c>
      <c r="D5089" s="34" t="s">
        <v>10</v>
      </c>
      <c r="E5089" s="35">
        <v>104.26</v>
      </c>
    </row>
    <row r="5090" spans="2:5" ht="50.1" customHeight="1">
      <c r="B5090" s="33">
        <v>100567</v>
      </c>
      <c r="C5090" s="34" t="s">
        <v>22027</v>
      </c>
      <c r="D5090" s="34" t="s">
        <v>10</v>
      </c>
      <c r="E5090" s="35">
        <v>120.16</v>
      </c>
    </row>
    <row r="5091" spans="2:5" ht="50.1" customHeight="1">
      <c r="B5091" s="33">
        <v>100568</v>
      </c>
      <c r="C5091" s="34" t="s">
        <v>22028</v>
      </c>
      <c r="D5091" s="34" t="s">
        <v>10</v>
      </c>
      <c r="E5091" s="35">
        <v>135.77000000000001</v>
      </c>
    </row>
    <row r="5092" spans="2:5" ht="50.1" customHeight="1">
      <c r="B5092" s="33">
        <v>100569</v>
      </c>
      <c r="C5092" s="34" t="s">
        <v>22029</v>
      </c>
      <c r="D5092" s="34" t="s">
        <v>10</v>
      </c>
      <c r="E5092" s="35">
        <v>95.02</v>
      </c>
    </row>
    <row r="5093" spans="2:5" ht="50.1" customHeight="1">
      <c r="B5093" s="33">
        <v>100570</v>
      </c>
      <c r="C5093" s="34" t="s">
        <v>22030</v>
      </c>
      <c r="D5093" s="34" t="s">
        <v>10</v>
      </c>
      <c r="E5093" s="35">
        <v>112.32</v>
      </c>
    </row>
    <row r="5094" spans="2:5" ht="50.1" customHeight="1">
      <c r="B5094" s="33">
        <v>100571</v>
      </c>
      <c r="C5094" s="34" t="s">
        <v>22031</v>
      </c>
      <c r="D5094" s="34" t="s">
        <v>10</v>
      </c>
      <c r="E5094" s="35">
        <v>126.95</v>
      </c>
    </row>
    <row r="5095" spans="2:5" ht="50.1" customHeight="1">
      <c r="B5095" s="33">
        <v>100572</v>
      </c>
      <c r="C5095" s="34" t="s">
        <v>22032</v>
      </c>
      <c r="D5095" s="34" t="s">
        <v>10</v>
      </c>
      <c r="E5095" s="35">
        <v>73.37</v>
      </c>
    </row>
    <row r="5096" spans="2:5" ht="50.1" customHeight="1">
      <c r="B5096" s="33">
        <v>100573</v>
      </c>
      <c r="C5096" s="34" t="s">
        <v>22033</v>
      </c>
      <c r="D5096" s="34" t="s">
        <v>10</v>
      </c>
      <c r="E5096" s="35">
        <v>63.78</v>
      </c>
    </row>
    <row r="5097" spans="2:5" ht="50.1" customHeight="1">
      <c r="B5097" s="33">
        <v>100574</v>
      </c>
      <c r="C5097" s="34" t="s">
        <v>22034</v>
      </c>
      <c r="D5097" s="34" t="s">
        <v>10</v>
      </c>
      <c r="E5097" s="35">
        <v>0.79</v>
      </c>
    </row>
    <row r="5098" spans="2:5" ht="50.1" customHeight="1">
      <c r="B5098" s="33">
        <v>100575</v>
      </c>
      <c r="C5098" s="34" t="s">
        <v>22035</v>
      </c>
      <c r="D5098" s="34" t="s">
        <v>5464</v>
      </c>
      <c r="E5098" s="35">
        <v>0.06</v>
      </c>
    </row>
    <row r="5099" spans="2:5" ht="50.1" customHeight="1">
      <c r="B5099" s="33">
        <v>72799</v>
      </c>
      <c r="C5099" s="34" t="s">
        <v>4520</v>
      </c>
      <c r="D5099" s="34" t="s">
        <v>5464</v>
      </c>
      <c r="E5099" s="35">
        <v>76.900000000000006</v>
      </c>
    </row>
    <row r="5100" spans="2:5" ht="50.1" customHeight="1">
      <c r="B5100" s="33">
        <v>92391</v>
      </c>
      <c r="C5100" s="34" t="s">
        <v>4521</v>
      </c>
      <c r="D5100" s="34" t="s">
        <v>5464</v>
      </c>
      <c r="E5100" s="35">
        <v>54.04</v>
      </c>
    </row>
    <row r="5101" spans="2:5" ht="50.1" customHeight="1">
      <c r="B5101" s="33">
        <v>92392</v>
      </c>
      <c r="C5101" s="34" t="s">
        <v>4522</v>
      </c>
      <c r="D5101" s="34" t="s">
        <v>5464</v>
      </c>
      <c r="E5101" s="35">
        <v>56.71</v>
      </c>
    </row>
    <row r="5102" spans="2:5" ht="50.1" customHeight="1">
      <c r="B5102" s="33">
        <v>92393</v>
      </c>
      <c r="C5102" s="34" t="s">
        <v>8</v>
      </c>
      <c r="D5102" s="34" t="s">
        <v>5464</v>
      </c>
      <c r="E5102" s="35">
        <v>48.38</v>
      </c>
    </row>
    <row r="5103" spans="2:5" ht="50.1" customHeight="1">
      <c r="B5103" s="33">
        <v>92394</v>
      </c>
      <c r="C5103" s="34" t="s">
        <v>4523</v>
      </c>
      <c r="D5103" s="34" t="s">
        <v>5464</v>
      </c>
      <c r="E5103" s="35">
        <v>51.76</v>
      </c>
    </row>
    <row r="5104" spans="2:5" ht="50.1" customHeight="1">
      <c r="B5104" s="33">
        <v>92395</v>
      </c>
      <c r="C5104" s="34" t="s">
        <v>4524</v>
      </c>
      <c r="D5104" s="34" t="s">
        <v>5464</v>
      </c>
      <c r="E5104" s="35">
        <v>65.180000000000007</v>
      </c>
    </row>
    <row r="5105" spans="2:5" ht="50.1" customHeight="1">
      <c r="B5105" s="33">
        <v>92396</v>
      </c>
      <c r="C5105" s="34" t="s">
        <v>4525</v>
      </c>
      <c r="D5105" s="34" t="s">
        <v>5464</v>
      </c>
      <c r="E5105" s="35">
        <v>56.57</v>
      </c>
    </row>
    <row r="5106" spans="2:5" ht="50.1" customHeight="1">
      <c r="B5106" s="33">
        <v>92397</v>
      </c>
      <c r="C5106" s="34" t="s">
        <v>4526</v>
      </c>
      <c r="D5106" s="34" t="s">
        <v>5464</v>
      </c>
      <c r="E5106" s="35">
        <v>47.54</v>
      </c>
    </row>
    <row r="5107" spans="2:5" ht="50.1" customHeight="1">
      <c r="B5107" s="33">
        <v>92398</v>
      </c>
      <c r="C5107" s="34" t="s">
        <v>4527</v>
      </c>
      <c r="D5107" s="34" t="s">
        <v>5464</v>
      </c>
      <c r="E5107" s="35">
        <v>53.03</v>
      </c>
    </row>
    <row r="5108" spans="2:5" ht="50.1" customHeight="1">
      <c r="B5108" s="33">
        <v>92399</v>
      </c>
      <c r="C5108" s="34" t="s">
        <v>4528</v>
      </c>
      <c r="D5108" s="34" t="s">
        <v>5464</v>
      </c>
      <c r="E5108" s="35">
        <v>54.09</v>
      </c>
    </row>
    <row r="5109" spans="2:5" ht="50.1" customHeight="1">
      <c r="B5109" s="33">
        <v>92400</v>
      </c>
      <c r="C5109" s="34" t="s">
        <v>4529</v>
      </c>
      <c r="D5109" s="34" t="s">
        <v>5464</v>
      </c>
      <c r="E5109" s="35">
        <v>64.78</v>
      </c>
    </row>
    <row r="5110" spans="2:5" ht="50.1" customHeight="1">
      <c r="B5110" s="33">
        <v>92401</v>
      </c>
      <c r="C5110" s="34" t="s">
        <v>4530</v>
      </c>
      <c r="D5110" s="34" t="s">
        <v>5464</v>
      </c>
      <c r="E5110" s="35">
        <v>65.92</v>
      </c>
    </row>
    <row r="5111" spans="2:5" ht="50.1" customHeight="1">
      <c r="B5111" s="33">
        <v>92402</v>
      </c>
      <c r="C5111" s="34" t="s">
        <v>4531</v>
      </c>
      <c r="D5111" s="34" t="s">
        <v>5464</v>
      </c>
      <c r="E5111" s="35">
        <v>57.78</v>
      </c>
    </row>
    <row r="5112" spans="2:5" ht="50.1" customHeight="1">
      <c r="B5112" s="33">
        <v>92403</v>
      </c>
      <c r="C5112" s="34" t="s">
        <v>4532</v>
      </c>
      <c r="D5112" s="34" t="s">
        <v>5464</v>
      </c>
      <c r="E5112" s="35">
        <v>48.62</v>
      </c>
    </row>
    <row r="5113" spans="2:5" ht="50.1" customHeight="1">
      <c r="B5113" s="33">
        <v>92404</v>
      </c>
      <c r="C5113" s="34" t="s">
        <v>4533</v>
      </c>
      <c r="D5113" s="34" t="s">
        <v>5464</v>
      </c>
      <c r="E5113" s="35">
        <v>54.13</v>
      </c>
    </row>
    <row r="5114" spans="2:5" ht="50.1" customHeight="1">
      <c r="B5114" s="33">
        <v>92405</v>
      </c>
      <c r="C5114" s="34" t="s">
        <v>4534</v>
      </c>
      <c r="D5114" s="34" t="s">
        <v>5464</v>
      </c>
      <c r="E5114" s="35">
        <v>55.16</v>
      </c>
    </row>
    <row r="5115" spans="2:5" ht="50.1" customHeight="1">
      <c r="B5115" s="33">
        <v>92406</v>
      </c>
      <c r="C5115" s="34" t="s">
        <v>4535</v>
      </c>
      <c r="D5115" s="34" t="s">
        <v>5464</v>
      </c>
      <c r="E5115" s="35">
        <v>65.89</v>
      </c>
    </row>
    <row r="5116" spans="2:5" ht="50.1" customHeight="1">
      <c r="B5116" s="33">
        <v>92407</v>
      </c>
      <c r="C5116" s="34" t="s">
        <v>4536</v>
      </c>
      <c r="D5116" s="34" t="s">
        <v>5464</v>
      </c>
      <c r="E5116" s="35">
        <v>67</v>
      </c>
    </row>
    <row r="5117" spans="2:5" ht="50.1" customHeight="1">
      <c r="B5117" s="33">
        <v>93679</v>
      </c>
      <c r="C5117" s="34" t="s">
        <v>4537</v>
      </c>
      <c r="D5117" s="34" t="s">
        <v>5464</v>
      </c>
      <c r="E5117" s="35">
        <v>61.81</v>
      </c>
    </row>
    <row r="5118" spans="2:5" ht="50.1" customHeight="1">
      <c r="B5118" s="33">
        <v>93680</v>
      </c>
      <c r="C5118" s="34" t="s">
        <v>4538</v>
      </c>
      <c r="D5118" s="34" t="s">
        <v>5464</v>
      </c>
      <c r="E5118" s="35">
        <v>52.54</v>
      </c>
    </row>
    <row r="5119" spans="2:5" ht="50.1" customHeight="1">
      <c r="B5119" s="33">
        <v>93681</v>
      </c>
      <c r="C5119" s="34" t="s">
        <v>4539</v>
      </c>
      <c r="D5119" s="34" t="s">
        <v>5464</v>
      </c>
      <c r="E5119" s="35">
        <v>63.04</v>
      </c>
    </row>
    <row r="5120" spans="2:5" ht="50.1" customHeight="1">
      <c r="B5120" s="33">
        <v>93682</v>
      </c>
      <c r="C5120" s="34" t="s">
        <v>4540</v>
      </c>
      <c r="D5120" s="34" t="s">
        <v>5464</v>
      </c>
      <c r="E5120" s="35">
        <v>64.2</v>
      </c>
    </row>
    <row r="5121" spans="2:5" ht="50.1" customHeight="1">
      <c r="B5121" s="33">
        <v>97114</v>
      </c>
      <c r="C5121" s="34" t="s">
        <v>4541</v>
      </c>
      <c r="D5121" s="34" t="s">
        <v>5638</v>
      </c>
      <c r="E5121" s="35">
        <v>0.33</v>
      </c>
    </row>
    <row r="5122" spans="2:5" ht="50.1" customHeight="1">
      <c r="B5122" s="33">
        <v>97115</v>
      </c>
      <c r="C5122" s="34" t="s">
        <v>4542</v>
      </c>
      <c r="D5122" s="34" t="s">
        <v>5905</v>
      </c>
      <c r="E5122" s="35">
        <v>28.8</v>
      </c>
    </row>
    <row r="5123" spans="2:5" ht="50.1" customHeight="1">
      <c r="B5123" s="33">
        <v>97120</v>
      </c>
      <c r="C5123" s="34" t="s">
        <v>4543</v>
      </c>
      <c r="D5123" s="34" t="s">
        <v>5905</v>
      </c>
      <c r="E5123" s="35">
        <v>6.51</v>
      </c>
    </row>
    <row r="5124" spans="2:5" ht="50.1" customHeight="1">
      <c r="B5124" s="33">
        <v>97802</v>
      </c>
      <c r="C5124" s="34" t="s">
        <v>22036</v>
      </c>
      <c r="D5124" s="34" t="s">
        <v>5464</v>
      </c>
      <c r="E5124" s="35">
        <v>4.37</v>
      </c>
    </row>
    <row r="5125" spans="2:5" ht="50.1" customHeight="1">
      <c r="B5125" s="33">
        <v>97803</v>
      </c>
      <c r="C5125" s="34" t="s">
        <v>22037</v>
      </c>
      <c r="D5125" s="34" t="s">
        <v>5464</v>
      </c>
      <c r="E5125" s="35">
        <v>6.53</v>
      </c>
    </row>
    <row r="5126" spans="2:5" ht="50.1" customHeight="1">
      <c r="B5126" s="33">
        <v>97805</v>
      </c>
      <c r="C5126" s="34" t="s">
        <v>22038</v>
      </c>
      <c r="D5126" s="34" t="s">
        <v>5464</v>
      </c>
      <c r="E5126" s="35">
        <v>11.01</v>
      </c>
    </row>
    <row r="5127" spans="2:5" ht="50.1" customHeight="1">
      <c r="B5127" s="33">
        <v>97806</v>
      </c>
      <c r="C5127" s="34" t="s">
        <v>22039</v>
      </c>
      <c r="D5127" s="34" t="s">
        <v>5464</v>
      </c>
      <c r="E5127" s="35">
        <v>13.15</v>
      </c>
    </row>
    <row r="5128" spans="2:5" ht="50.1" customHeight="1">
      <c r="B5128" s="33">
        <v>97807</v>
      </c>
      <c r="C5128" s="34" t="s">
        <v>22040</v>
      </c>
      <c r="D5128" s="34" t="s">
        <v>5464</v>
      </c>
      <c r="E5128" s="35">
        <v>14.99</v>
      </c>
    </row>
    <row r="5129" spans="2:5" ht="50.1" customHeight="1">
      <c r="B5129" s="33">
        <v>97809</v>
      </c>
      <c r="C5129" s="34" t="s">
        <v>22041</v>
      </c>
      <c r="D5129" s="34" t="s">
        <v>5464</v>
      </c>
      <c r="E5129" s="35">
        <v>12.28</v>
      </c>
    </row>
    <row r="5130" spans="2:5" ht="50.1" customHeight="1">
      <c r="B5130" s="33">
        <v>97810</v>
      </c>
      <c r="C5130" s="34" t="s">
        <v>22042</v>
      </c>
      <c r="D5130" s="34" t="s">
        <v>5464</v>
      </c>
      <c r="E5130" s="35">
        <v>13.28</v>
      </c>
    </row>
    <row r="5131" spans="2:5" ht="50.1" customHeight="1">
      <c r="B5131" s="33">
        <v>97811</v>
      </c>
      <c r="C5131" s="34" t="s">
        <v>22043</v>
      </c>
      <c r="D5131" s="34" t="s">
        <v>5464</v>
      </c>
      <c r="E5131" s="35">
        <v>15.16</v>
      </c>
    </row>
    <row r="5132" spans="2:5" ht="50.1" customHeight="1">
      <c r="B5132" s="33">
        <v>72947</v>
      </c>
      <c r="C5132" s="34" t="s">
        <v>7</v>
      </c>
      <c r="D5132" s="34" t="s">
        <v>5464</v>
      </c>
      <c r="E5132" s="35">
        <v>14.26</v>
      </c>
    </row>
    <row r="5133" spans="2:5" ht="50.1" customHeight="1">
      <c r="B5133" s="33">
        <v>83693</v>
      </c>
      <c r="C5133" s="34" t="s">
        <v>4544</v>
      </c>
      <c r="D5133" s="34" t="s">
        <v>5464</v>
      </c>
      <c r="E5133" s="35">
        <v>3.33</v>
      </c>
    </row>
    <row r="5134" spans="2:5" ht="50.1" customHeight="1">
      <c r="B5134" s="33">
        <v>95995</v>
      </c>
      <c r="C5134" s="34" t="s">
        <v>22044</v>
      </c>
      <c r="D5134" s="34" t="s">
        <v>10</v>
      </c>
      <c r="E5134" s="36">
        <v>1005.27</v>
      </c>
    </row>
    <row r="5135" spans="2:5" ht="50.1" customHeight="1">
      <c r="B5135" s="33">
        <v>95996</v>
      </c>
      <c r="C5135" s="34" t="s">
        <v>22045</v>
      </c>
      <c r="D5135" s="34" t="s">
        <v>10</v>
      </c>
      <c r="E5135" s="35">
        <v>956.43</v>
      </c>
    </row>
    <row r="5136" spans="2:5" ht="50.1" customHeight="1">
      <c r="B5136" s="33">
        <v>96001</v>
      </c>
      <c r="C5136" s="34" t="s">
        <v>22046</v>
      </c>
      <c r="D5136" s="34" t="s">
        <v>5464</v>
      </c>
      <c r="E5136" s="35">
        <v>4.8099999999999996</v>
      </c>
    </row>
    <row r="5137" spans="2:5" ht="50.1" customHeight="1">
      <c r="B5137" s="33">
        <v>96393</v>
      </c>
      <c r="C5137" s="34" t="s">
        <v>22338</v>
      </c>
      <c r="D5137" s="34" t="s">
        <v>10</v>
      </c>
      <c r="E5137" s="35">
        <v>115.43</v>
      </c>
    </row>
    <row r="5138" spans="2:5" ht="50.1" customHeight="1">
      <c r="B5138" s="33">
        <v>96394</v>
      </c>
      <c r="C5138" s="34" t="s">
        <v>22339</v>
      </c>
      <c r="D5138" s="34" t="s">
        <v>10</v>
      </c>
      <c r="E5138" s="35">
        <v>145.24</v>
      </c>
    </row>
    <row r="5139" spans="2:5" ht="50.1" customHeight="1">
      <c r="B5139" s="33">
        <v>96395</v>
      </c>
      <c r="C5139" s="34" t="s">
        <v>22340</v>
      </c>
      <c r="D5139" s="34" t="s">
        <v>10</v>
      </c>
      <c r="E5139" s="35">
        <v>188.31</v>
      </c>
    </row>
    <row r="5140" spans="2:5" ht="50.1" customHeight="1">
      <c r="B5140" s="33">
        <v>101020</v>
      </c>
      <c r="C5140" s="34" t="s">
        <v>22341</v>
      </c>
      <c r="D5140" s="34" t="s">
        <v>14591</v>
      </c>
      <c r="E5140" s="35">
        <v>273.2</v>
      </c>
    </row>
    <row r="5141" spans="2:5" ht="50.1" customHeight="1">
      <c r="B5141" s="33">
        <v>101021</v>
      </c>
      <c r="C5141" s="34" t="s">
        <v>22342</v>
      </c>
      <c r="D5141" s="34" t="s">
        <v>14591</v>
      </c>
      <c r="E5141" s="35">
        <v>278.02</v>
      </c>
    </row>
    <row r="5142" spans="2:5" ht="50.1" customHeight="1">
      <c r="B5142" s="33">
        <v>101022</v>
      </c>
      <c r="C5142" s="34" t="s">
        <v>22343</v>
      </c>
      <c r="D5142" s="34" t="s">
        <v>14591</v>
      </c>
      <c r="E5142" s="35">
        <v>239.96</v>
      </c>
    </row>
    <row r="5143" spans="2:5" ht="50.1" customHeight="1">
      <c r="B5143" s="33">
        <v>101023</v>
      </c>
      <c r="C5143" s="34" t="s">
        <v>22344</v>
      </c>
      <c r="D5143" s="34" t="s">
        <v>14591</v>
      </c>
      <c r="E5143" s="35">
        <v>245.91</v>
      </c>
    </row>
    <row r="5144" spans="2:5" ht="50.1" customHeight="1">
      <c r="B5144" s="33">
        <v>101024</v>
      </c>
      <c r="C5144" s="34" t="s">
        <v>22345</v>
      </c>
      <c r="D5144" s="34" t="s">
        <v>14591</v>
      </c>
      <c r="E5144" s="35">
        <v>244.06</v>
      </c>
    </row>
    <row r="5145" spans="2:5" ht="50.1" customHeight="1">
      <c r="B5145" s="33">
        <v>101025</v>
      </c>
      <c r="C5145" s="34" t="s">
        <v>22346</v>
      </c>
      <c r="D5145" s="34" t="s">
        <v>14591</v>
      </c>
      <c r="E5145" s="35">
        <v>248.88</v>
      </c>
    </row>
    <row r="5146" spans="2:5" ht="50.1" customHeight="1">
      <c r="B5146" s="33">
        <v>101026</v>
      </c>
      <c r="C5146" s="34" t="s">
        <v>22347</v>
      </c>
      <c r="D5146" s="34" t="s">
        <v>14591</v>
      </c>
      <c r="E5146" s="35">
        <v>259.97000000000003</v>
      </c>
    </row>
    <row r="5147" spans="2:5" ht="50.1" customHeight="1">
      <c r="B5147" s="33">
        <v>101027</v>
      </c>
      <c r="C5147" s="34" t="s">
        <v>22348</v>
      </c>
      <c r="D5147" s="34" t="s">
        <v>14591</v>
      </c>
      <c r="E5147" s="35">
        <v>286.75</v>
      </c>
    </row>
    <row r="5148" spans="2:5" ht="50.1" customHeight="1">
      <c r="B5148" s="33">
        <v>88411</v>
      </c>
      <c r="C5148" s="34" t="s">
        <v>4545</v>
      </c>
      <c r="D5148" s="34" t="s">
        <v>5464</v>
      </c>
      <c r="E5148" s="35">
        <v>2.21</v>
      </c>
    </row>
    <row r="5149" spans="2:5" ht="50.1" customHeight="1">
      <c r="B5149" s="33">
        <v>88412</v>
      </c>
      <c r="C5149" s="34" t="s">
        <v>4546</v>
      </c>
      <c r="D5149" s="34" t="s">
        <v>5464</v>
      </c>
      <c r="E5149" s="35">
        <v>1.7</v>
      </c>
    </row>
    <row r="5150" spans="2:5" ht="50.1" customHeight="1">
      <c r="B5150" s="33">
        <v>88413</v>
      </c>
      <c r="C5150" s="34" t="s">
        <v>4547</v>
      </c>
      <c r="D5150" s="34" t="s">
        <v>5464</v>
      </c>
      <c r="E5150" s="35">
        <v>3.25</v>
      </c>
    </row>
    <row r="5151" spans="2:5" ht="50.1" customHeight="1">
      <c r="B5151" s="33">
        <v>88414</v>
      </c>
      <c r="C5151" s="34" t="s">
        <v>4548</v>
      </c>
      <c r="D5151" s="34" t="s">
        <v>5464</v>
      </c>
      <c r="E5151" s="35">
        <v>3.57</v>
      </c>
    </row>
    <row r="5152" spans="2:5" ht="50.1" customHeight="1">
      <c r="B5152" s="33">
        <v>88415</v>
      </c>
      <c r="C5152" s="34" t="s">
        <v>4549</v>
      </c>
      <c r="D5152" s="34" t="s">
        <v>5464</v>
      </c>
      <c r="E5152" s="35">
        <v>2.38</v>
      </c>
    </row>
    <row r="5153" spans="2:5" ht="50.1" customHeight="1">
      <c r="B5153" s="33">
        <v>88416</v>
      </c>
      <c r="C5153" s="34" t="s">
        <v>4550</v>
      </c>
      <c r="D5153" s="34" t="s">
        <v>5464</v>
      </c>
      <c r="E5153" s="35">
        <v>13.87</v>
      </c>
    </row>
    <row r="5154" spans="2:5" ht="50.1" customHeight="1">
      <c r="B5154" s="33">
        <v>88417</v>
      </c>
      <c r="C5154" s="34" t="s">
        <v>4551</v>
      </c>
      <c r="D5154" s="34" t="s">
        <v>5464</v>
      </c>
      <c r="E5154" s="35">
        <v>12.05</v>
      </c>
    </row>
    <row r="5155" spans="2:5" ht="50.1" customHeight="1">
      <c r="B5155" s="33">
        <v>88420</v>
      </c>
      <c r="C5155" s="34" t="s">
        <v>4552</v>
      </c>
      <c r="D5155" s="34" t="s">
        <v>5464</v>
      </c>
      <c r="E5155" s="35">
        <v>17.53</v>
      </c>
    </row>
    <row r="5156" spans="2:5" ht="50.1" customHeight="1">
      <c r="B5156" s="33">
        <v>88421</v>
      </c>
      <c r="C5156" s="34" t="s">
        <v>4553</v>
      </c>
      <c r="D5156" s="34" t="s">
        <v>5464</v>
      </c>
      <c r="E5156" s="35">
        <v>18.690000000000001</v>
      </c>
    </row>
    <row r="5157" spans="2:5" ht="50.1" customHeight="1">
      <c r="B5157" s="33">
        <v>88423</v>
      </c>
      <c r="C5157" s="34" t="s">
        <v>4554</v>
      </c>
      <c r="D5157" s="34" t="s">
        <v>5464</v>
      </c>
      <c r="E5157" s="35">
        <v>14.44</v>
      </c>
    </row>
    <row r="5158" spans="2:5" ht="50.1" customHeight="1">
      <c r="B5158" s="33">
        <v>88424</v>
      </c>
      <c r="C5158" s="34" t="s">
        <v>4555</v>
      </c>
      <c r="D5158" s="34" t="s">
        <v>5464</v>
      </c>
      <c r="E5158" s="35">
        <v>16.350000000000001</v>
      </c>
    </row>
    <row r="5159" spans="2:5" ht="50.1" customHeight="1">
      <c r="B5159" s="33">
        <v>88426</v>
      </c>
      <c r="C5159" s="34" t="s">
        <v>4556</v>
      </c>
      <c r="D5159" s="34" t="s">
        <v>5464</v>
      </c>
      <c r="E5159" s="35">
        <v>13.23</v>
      </c>
    </row>
    <row r="5160" spans="2:5" ht="50.1" customHeight="1">
      <c r="B5160" s="33">
        <v>88428</v>
      </c>
      <c r="C5160" s="34" t="s">
        <v>4557</v>
      </c>
      <c r="D5160" s="34" t="s">
        <v>5464</v>
      </c>
      <c r="E5160" s="35">
        <v>22.65</v>
      </c>
    </row>
    <row r="5161" spans="2:5" ht="50.1" customHeight="1">
      <c r="B5161" s="33">
        <v>88429</v>
      </c>
      <c r="C5161" s="34" t="s">
        <v>4558</v>
      </c>
      <c r="D5161" s="34" t="s">
        <v>5464</v>
      </c>
      <c r="E5161" s="35">
        <v>24.67</v>
      </c>
    </row>
    <row r="5162" spans="2:5" ht="50.1" customHeight="1">
      <c r="B5162" s="33">
        <v>88431</v>
      </c>
      <c r="C5162" s="34" t="s">
        <v>4559</v>
      </c>
      <c r="D5162" s="34" t="s">
        <v>5464</v>
      </c>
      <c r="E5162" s="35">
        <v>17.34</v>
      </c>
    </row>
    <row r="5163" spans="2:5" ht="50.1" customHeight="1">
      <c r="B5163" s="33">
        <v>88432</v>
      </c>
      <c r="C5163" s="34" t="s">
        <v>4560</v>
      </c>
      <c r="D5163" s="34" t="s">
        <v>5464</v>
      </c>
      <c r="E5163" s="35">
        <v>12.74</v>
      </c>
    </row>
    <row r="5164" spans="2:5" ht="50.1" customHeight="1">
      <c r="B5164" s="33">
        <v>88482</v>
      </c>
      <c r="C5164" s="34" t="s">
        <v>4561</v>
      </c>
      <c r="D5164" s="34" t="s">
        <v>5464</v>
      </c>
      <c r="E5164" s="35">
        <v>3.06</v>
      </c>
    </row>
    <row r="5165" spans="2:5" ht="50.1" customHeight="1">
      <c r="B5165" s="33">
        <v>88483</v>
      </c>
      <c r="C5165" s="34" t="s">
        <v>4562</v>
      </c>
      <c r="D5165" s="34" t="s">
        <v>5464</v>
      </c>
      <c r="E5165" s="35">
        <v>2.84</v>
      </c>
    </row>
    <row r="5166" spans="2:5" ht="50.1" customHeight="1">
      <c r="B5166" s="33">
        <v>88484</v>
      </c>
      <c r="C5166" s="34" t="s">
        <v>4563</v>
      </c>
      <c r="D5166" s="34" t="s">
        <v>5464</v>
      </c>
      <c r="E5166" s="35">
        <v>2.39</v>
      </c>
    </row>
    <row r="5167" spans="2:5" ht="50.1" customHeight="1">
      <c r="B5167" s="33">
        <v>88485</v>
      </c>
      <c r="C5167" s="34" t="s">
        <v>4564</v>
      </c>
      <c r="D5167" s="34" t="s">
        <v>5464</v>
      </c>
      <c r="E5167" s="35">
        <v>2.09</v>
      </c>
    </row>
    <row r="5168" spans="2:5" ht="50.1" customHeight="1">
      <c r="B5168" s="33">
        <v>88486</v>
      </c>
      <c r="C5168" s="34" t="s">
        <v>4565</v>
      </c>
      <c r="D5168" s="34" t="s">
        <v>5464</v>
      </c>
      <c r="E5168" s="35">
        <v>9.1199999999999992</v>
      </c>
    </row>
    <row r="5169" spans="2:5" ht="50.1" customHeight="1">
      <c r="B5169" s="33">
        <v>88487</v>
      </c>
      <c r="C5169" s="34" t="s">
        <v>4566</v>
      </c>
      <c r="D5169" s="34" t="s">
        <v>5464</v>
      </c>
      <c r="E5169" s="35">
        <v>8.15</v>
      </c>
    </row>
    <row r="5170" spans="2:5" ht="50.1" customHeight="1">
      <c r="B5170" s="33">
        <v>88488</v>
      </c>
      <c r="C5170" s="34" t="s">
        <v>4567</v>
      </c>
      <c r="D5170" s="34" t="s">
        <v>5464</v>
      </c>
      <c r="E5170" s="35">
        <v>11.7</v>
      </c>
    </row>
    <row r="5171" spans="2:5" ht="50.1" customHeight="1">
      <c r="B5171" s="33">
        <v>88489</v>
      </c>
      <c r="C5171" s="34" t="s">
        <v>4568</v>
      </c>
      <c r="D5171" s="34" t="s">
        <v>5464</v>
      </c>
      <c r="E5171" s="35">
        <v>10.32</v>
      </c>
    </row>
    <row r="5172" spans="2:5" ht="50.1" customHeight="1">
      <c r="B5172" s="33">
        <v>88490</v>
      </c>
      <c r="C5172" s="34" t="s">
        <v>4569</v>
      </c>
      <c r="D5172" s="34" t="s">
        <v>5464</v>
      </c>
      <c r="E5172" s="35">
        <v>6.58</v>
      </c>
    </row>
    <row r="5173" spans="2:5" ht="50.1" customHeight="1">
      <c r="B5173" s="33">
        <v>88491</v>
      </c>
      <c r="C5173" s="34" t="s">
        <v>4570</v>
      </c>
      <c r="D5173" s="34" t="s">
        <v>5464</v>
      </c>
      <c r="E5173" s="35">
        <v>6.35</v>
      </c>
    </row>
    <row r="5174" spans="2:5" ht="50.1" customHeight="1">
      <c r="B5174" s="33">
        <v>88492</v>
      </c>
      <c r="C5174" s="34" t="s">
        <v>4571</v>
      </c>
      <c r="D5174" s="34" t="s">
        <v>5464</v>
      </c>
      <c r="E5174" s="35">
        <v>7.91</v>
      </c>
    </row>
    <row r="5175" spans="2:5" ht="50.1" customHeight="1">
      <c r="B5175" s="33">
        <v>88493</v>
      </c>
      <c r="C5175" s="34" t="s">
        <v>4572</v>
      </c>
      <c r="D5175" s="34" t="s">
        <v>5464</v>
      </c>
      <c r="E5175" s="35">
        <v>7.57</v>
      </c>
    </row>
    <row r="5176" spans="2:5" ht="50.1" customHeight="1">
      <c r="B5176" s="33">
        <v>88494</v>
      </c>
      <c r="C5176" s="34" t="s">
        <v>4573</v>
      </c>
      <c r="D5176" s="34" t="s">
        <v>5464</v>
      </c>
      <c r="E5176" s="35">
        <v>14.54</v>
      </c>
    </row>
    <row r="5177" spans="2:5" ht="50.1" customHeight="1">
      <c r="B5177" s="33">
        <v>88495</v>
      </c>
      <c r="C5177" s="34" t="s">
        <v>4574</v>
      </c>
      <c r="D5177" s="34" t="s">
        <v>5464</v>
      </c>
      <c r="E5177" s="35">
        <v>7.94</v>
      </c>
    </row>
    <row r="5178" spans="2:5" ht="50.1" customHeight="1">
      <c r="B5178" s="33">
        <v>88496</v>
      </c>
      <c r="C5178" s="34" t="s">
        <v>4575</v>
      </c>
      <c r="D5178" s="34" t="s">
        <v>5464</v>
      </c>
      <c r="E5178" s="35">
        <v>19.760000000000002</v>
      </c>
    </row>
    <row r="5179" spans="2:5" ht="50.1" customHeight="1">
      <c r="B5179" s="33">
        <v>88497</v>
      </c>
      <c r="C5179" s="34" t="s">
        <v>4576</v>
      </c>
      <c r="D5179" s="34" t="s">
        <v>5464</v>
      </c>
      <c r="E5179" s="35">
        <v>10.95</v>
      </c>
    </row>
    <row r="5180" spans="2:5" ht="50.1" customHeight="1">
      <c r="B5180" s="33">
        <v>95305</v>
      </c>
      <c r="C5180" s="34" t="s">
        <v>4577</v>
      </c>
      <c r="D5180" s="34" t="s">
        <v>5464</v>
      </c>
      <c r="E5180" s="35">
        <v>10.71</v>
      </c>
    </row>
    <row r="5181" spans="2:5" ht="50.1" customHeight="1">
      <c r="B5181" s="33">
        <v>95306</v>
      </c>
      <c r="C5181" s="34" t="s">
        <v>4578</v>
      </c>
      <c r="D5181" s="34" t="s">
        <v>5464</v>
      </c>
      <c r="E5181" s="35">
        <v>12.46</v>
      </c>
    </row>
    <row r="5182" spans="2:5" ht="50.1" customHeight="1">
      <c r="B5182" s="33">
        <v>95622</v>
      </c>
      <c r="C5182" s="34" t="s">
        <v>4579</v>
      </c>
      <c r="D5182" s="34" t="s">
        <v>5464</v>
      </c>
      <c r="E5182" s="35">
        <v>10.54</v>
      </c>
    </row>
    <row r="5183" spans="2:5" ht="50.1" customHeight="1">
      <c r="B5183" s="33">
        <v>95623</v>
      </c>
      <c r="C5183" s="34" t="s">
        <v>4580</v>
      </c>
      <c r="D5183" s="34" t="s">
        <v>5464</v>
      </c>
      <c r="E5183" s="35">
        <v>8.08</v>
      </c>
    </row>
    <row r="5184" spans="2:5" ht="50.1" customHeight="1">
      <c r="B5184" s="33">
        <v>95624</v>
      </c>
      <c r="C5184" s="34" t="s">
        <v>4581</v>
      </c>
      <c r="D5184" s="34" t="s">
        <v>5464</v>
      </c>
      <c r="E5184" s="35">
        <v>15.58</v>
      </c>
    </row>
    <row r="5185" spans="2:5" ht="50.1" customHeight="1">
      <c r="B5185" s="33">
        <v>95625</v>
      </c>
      <c r="C5185" s="34" t="s">
        <v>4582</v>
      </c>
      <c r="D5185" s="34" t="s">
        <v>5464</v>
      </c>
      <c r="E5185" s="35">
        <v>17.170000000000002</v>
      </c>
    </row>
    <row r="5186" spans="2:5" ht="50.1" customHeight="1">
      <c r="B5186" s="33">
        <v>95626</v>
      </c>
      <c r="C5186" s="34" t="s">
        <v>4583</v>
      </c>
      <c r="D5186" s="34" t="s">
        <v>5464</v>
      </c>
      <c r="E5186" s="35">
        <v>11.35</v>
      </c>
    </row>
    <row r="5187" spans="2:5" ht="50.1" customHeight="1">
      <c r="B5187" s="33">
        <v>96126</v>
      </c>
      <c r="C5187" s="34" t="s">
        <v>4584</v>
      </c>
      <c r="D5187" s="34" t="s">
        <v>5464</v>
      </c>
      <c r="E5187" s="35">
        <v>13.3</v>
      </c>
    </row>
    <row r="5188" spans="2:5" ht="50.1" customHeight="1">
      <c r="B5188" s="33">
        <v>96127</v>
      </c>
      <c r="C5188" s="34" t="s">
        <v>4585</v>
      </c>
      <c r="D5188" s="34" t="s">
        <v>5464</v>
      </c>
      <c r="E5188" s="35">
        <v>10.210000000000001</v>
      </c>
    </row>
    <row r="5189" spans="2:5" ht="50.1" customHeight="1">
      <c r="B5189" s="33">
        <v>96128</v>
      </c>
      <c r="C5189" s="34" t="s">
        <v>4586</v>
      </c>
      <c r="D5189" s="34" t="s">
        <v>5464</v>
      </c>
      <c r="E5189" s="35">
        <v>19.559999999999999</v>
      </c>
    </row>
    <row r="5190" spans="2:5" ht="50.1" customHeight="1">
      <c r="B5190" s="33">
        <v>96129</v>
      </c>
      <c r="C5190" s="34" t="s">
        <v>4587</v>
      </c>
      <c r="D5190" s="34" t="s">
        <v>5464</v>
      </c>
      <c r="E5190" s="35">
        <v>21.55</v>
      </c>
    </row>
    <row r="5191" spans="2:5" ht="50.1" customHeight="1">
      <c r="B5191" s="33">
        <v>96130</v>
      </c>
      <c r="C5191" s="34" t="s">
        <v>4588</v>
      </c>
      <c r="D5191" s="34" t="s">
        <v>5464</v>
      </c>
      <c r="E5191" s="35">
        <v>14.27</v>
      </c>
    </row>
    <row r="5192" spans="2:5" ht="50.1" customHeight="1">
      <c r="B5192" s="33">
        <v>96131</v>
      </c>
      <c r="C5192" s="34" t="s">
        <v>4589</v>
      </c>
      <c r="D5192" s="34" t="s">
        <v>5464</v>
      </c>
      <c r="E5192" s="35">
        <v>18.399999999999999</v>
      </c>
    </row>
    <row r="5193" spans="2:5" ht="50.1" customHeight="1">
      <c r="B5193" s="33">
        <v>96132</v>
      </c>
      <c r="C5193" s="34" t="s">
        <v>4590</v>
      </c>
      <c r="D5193" s="34" t="s">
        <v>5464</v>
      </c>
      <c r="E5193" s="35">
        <v>14.28</v>
      </c>
    </row>
    <row r="5194" spans="2:5" ht="50.1" customHeight="1">
      <c r="B5194" s="33">
        <v>96133</v>
      </c>
      <c r="C5194" s="34" t="s">
        <v>4591</v>
      </c>
      <c r="D5194" s="34" t="s">
        <v>5464</v>
      </c>
      <c r="E5194" s="35">
        <v>26.73</v>
      </c>
    </row>
    <row r="5195" spans="2:5" ht="50.1" customHeight="1">
      <c r="B5195" s="33">
        <v>96134</v>
      </c>
      <c r="C5195" s="34" t="s">
        <v>4592</v>
      </c>
      <c r="D5195" s="34" t="s">
        <v>5464</v>
      </c>
      <c r="E5195" s="35">
        <v>29.39</v>
      </c>
    </row>
    <row r="5196" spans="2:5" ht="50.1" customHeight="1">
      <c r="B5196" s="33">
        <v>96135</v>
      </c>
      <c r="C5196" s="34" t="s">
        <v>4593</v>
      </c>
      <c r="D5196" s="34" t="s">
        <v>5464</v>
      </c>
      <c r="E5196" s="35">
        <v>19.72</v>
      </c>
    </row>
    <row r="5197" spans="2:5" ht="50.1" customHeight="1">
      <c r="B5197" s="33">
        <v>6082</v>
      </c>
      <c r="C5197" s="34" t="s">
        <v>4594</v>
      </c>
      <c r="D5197" s="34" t="s">
        <v>5464</v>
      </c>
      <c r="E5197" s="35">
        <v>15.16</v>
      </c>
    </row>
    <row r="5198" spans="2:5" ht="50.1" customHeight="1">
      <c r="B5198" s="33">
        <v>40905</v>
      </c>
      <c r="C5198" s="34" t="s">
        <v>4595</v>
      </c>
      <c r="D5198" s="34" t="s">
        <v>5464</v>
      </c>
      <c r="E5198" s="35">
        <v>19.96</v>
      </c>
    </row>
    <row r="5199" spans="2:5" ht="50.1" customHeight="1">
      <c r="B5199" s="34" t="s">
        <v>4596</v>
      </c>
      <c r="C5199" s="34" t="s">
        <v>4597</v>
      </c>
      <c r="D5199" s="34" t="s">
        <v>5464</v>
      </c>
      <c r="E5199" s="35">
        <v>15.59</v>
      </c>
    </row>
    <row r="5200" spans="2:5" ht="50.1" customHeight="1">
      <c r="B5200" s="34" t="s">
        <v>4598</v>
      </c>
      <c r="C5200" s="34" t="s">
        <v>4599</v>
      </c>
      <c r="D5200" s="34" t="s">
        <v>5464</v>
      </c>
      <c r="E5200" s="35">
        <v>21.76</v>
      </c>
    </row>
    <row r="5201" spans="2:5" ht="50.1" customHeight="1">
      <c r="B5201" s="34" t="s">
        <v>4600</v>
      </c>
      <c r="C5201" s="34" t="s">
        <v>4601</v>
      </c>
      <c r="D5201" s="34" t="s">
        <v>5464</v>
      </c>
      <c r="E5201" s="35">
        <v>21.32</v>
      </c>
    </row>
    <row r="5202" spans="2:5" ht="50.1" customHeight="1">
      <c r="B5202" s="34" t="s">
        <v>4602</v>
      </c>
      <c r="C5202" s="34" t="s">
        <v>4603</v>
      </c>
      <c r="D5202" s="34" t="s">
        <v>5464</v>
      </c>
      <c r="E5202" s="35">
        <v>21.19</v>
      </c>
    </row>
    <row r="5203" spans="2:5" ht="50.1" customHeight="1">
      <c r="B5203" s="33">
        <v>79463</v>
      </c>
      <c r="C5203" s="34" t="s">
        <v>4604</v>
      </c>
      <c r="D5203" s="34" t="s">
        <v>5464</v>
      </c>
      <c r="E5203" s="35">
        <v>12.76</v>
      </c>
    </row>
    <row r="5204" spans="2:5" ht="50.1" customHeight="1">
      <c r="B5204" s="33">
        <v>79464</v>
      </c>
      <c r="C5204" s="34" t="s">
        <v>4605</v>
      </c>
      <c r="D5204" s="34" t="s">
        <v>5464</v>
      </c>
      <c r="E5204" s="35">
        <v>17.32</v>
      </c>
    </row>
    <row r="5205" spans="2:5" ht="50.1" customHeight="1">
      <c r="B5205" s="33">
        <v>79466</v>
      </c>
      <c r="C5205" s="34" t="s">
        <v>4606</v>
      </c>
      <c r="D5205" s="34" t="s">
        <v>5464</v>
      </c>
      <c r="E5205" s="35">
        <v>17.260000000000002</v>
      </c>
    </row>
    <row r="5206" spans="2:5" ht="50.1" customHeight="1">
      <c r="B5206" s="34" t="s">
        <v>4607</v>
      </c>
      <c r="C5206" s="34" t="s">
        <v>4608</v>
      </c>
      <c r="D5206" s="34" t="s">
        <v>5464</v>
      </c>
      <c r="E5206" s="35">
        <v>21.62</v>
      </c>
    </row>
    <row r="5207" spans="2:5" ht="50.1" customHeight="1">
      <c r="B5207" s="33">
        <v>84645</v>
      </c>
      <c r="C5207" s="34" t="s">
        <v>4609</v>
      </c>
      <c r="D5207" s="34" t="s">
        <v>5464</v>
      </c>
      <c r="E5207" s="35">
        <v>17</v>
      </c>
    </row>
    <row r="5208" spans="2:5" ht="50.1" customHeight="1">
      <c r="B5208" s="33">
        <v>84657</v>
      </c>
      <c r="C5208" s="34" t="s">
        <v>4610</v>
      </c>
      <c r="D5208" s="34" t="s">
        <v>5464</v>
      </c>
      <c r="E5208" s="35">
        <v>8.49</v>
      </c>
    </row>
    <row r="5209" spans="2:5" ht="50.1" customHeight="1">
      <c r="B5209" s="33">
        <v>84659</v>
      </c>
      <c r="C5209" s="34" t="s">
        <v>4611</v>
      </c>
      <c r="D5209" s="34" t="s">
        <v>5464</v>
      </c>
      <c r="E5209" s="35">
        <v>14.51</v>
      </c>
    </row>
    <row r="5210" spans="2:5" ht="50.1" customHeight="1">
      <c r="B5210" s="33">
        <v>84679</v>
      </c>
      <c r="C5210" s="34" t="s">
        <v>4612</v>
      </c>
      <c r="D5210" s="34" t="s">
        <v>5464</v>
      </c>
      <c r="E5210" s="35">
        <v>15.92</v>
      </c>
    </row>
    <row r="5211" spans="2:5" ht="50.1" customHeight="1">
      <c r="B5211" s="33">
        <v>95464</v>
      </c>
      <c r="C5211" s="34" t="s">
        <v>4613</v>
      </c>
      <c r="D5211" s="34" t="s">
        <v>5464</v>
      </c>
      <c r="E5211" s="35">
        <v>20.059999999999999</v>
      </c>
    </row>
    <row r="5212" spans="2:5" ht="50.1" customHeight="1">
      <c r="B5212" s="33">
        <v>100716</v>
      </c>
      <c r="C5212" s="34" t="s">
        <v>22047</v>
      </c>
      <c r="D5212" s="34" t="s">
        <v>5464</v>
      </c>
      <c r="E5212" s="35">
        <v>21.29</v>
      </c>
    </row>
    <row r="5213" spans="2:5" ht="50.1" customHeight="1">
      <c r="B5213" s="33">
        <v>100717</v>
      </c>
      <c r="C5213" s="34" t="s">
        <v>22048</v>
      </c>
      <c r="D5213" s="34" t="s">
        <v>5464</v>
      </c>
      <c r="E5213" s="35">
        <v>6.58</v>
      </c>
    </row>
    <row r="5214" spans="2:5" ht="50.1" customHeight="1">
      <c r="B5214" s="33">
        <v>100718</v>
      </c>
      <c r="C5214" s="34" t="s">
        <v>22049</v>
      </c>
      <c r="D5214" s="34" t="s">
        <v>5638</v>
      </c>
      <c r="E5214" s="35">
        <v>0.94</v>
      </c>
    </row>
    <row r="5215" spans="2:5" ht="50.1" customHeight="1">
      <c r="B5215" s="33">
        <v>100719</v>
      </c>
      <c r="C5215" s="34" t="s">
        <v>22050</v>
      </c>
      <c r="D5215" s="34" t="s">
        <v>5464</v>
      </c>
      <c r="E5215" s="35">
        <v>7.94</v>
      </c>
    </row>
    <row r="5216" spans="2:5" ht="50.1" customHeight="1">
      <c r="B5216" s="33">
        <v>100720</v>
      </c>
      <c r="C5216" s="34" t="s">
        <v>22051</v>
      </c>
      <c r="D5216" s="34" t="s">
        <v>5464</v>
      </c>
      <c r="E5216" s="35">
        <v>7.61</v>
      </c>
    </row>
    <row r="5217" spans="2:5" ht="50.1" customHeight="1">
      <c r="B5217" s="33">
        <v>100721</v>
      </c>
      <c r="C5217" s="34" t="s">
        <v>22052</v>
      </c>
      <c r="D5217" s="34" t="s">
        <v>5464</v>
      </c>
      <c r="E5217" s="35">
        <v>17.8</v>
      </c>
    </row>
    <row r="5218" spans="2:5" ht="50.1" customHeight="1">
      <c r="B5218" s="33">
        <v>100722</v>
      </c>
      <c r="C5218" s="34" t="s">
        <v>22053</v>
      </c>
      <c r="D5218" s="34" t="s">
        <v>5464</v>
      </c>
      <c r="E5218" s="35">
        <v>16.8</v>
      </c>
    </row>
    <row r="5219" spans="2:5" ht="50.1" customHeight="1">
      <c r="B5219" s="33">
        <v>100723</v>
      </c>
      <c r="C5219" s="34" t="s">
        <v>22054</v>
      </c>
      <c r="D5219" s="34" t="s">
        <v>5464</v>
      </c>
      <c r="E5219" s="35">
        <v>7.81</v>
      </c>
    </row>
    <row r="5220" spans="2:5" ht="50.1" customHeight="1">
      <c r="B5220" s="33">
        <v>100724</v>
      </c>
      <c r="C5220" s="34" t="s">
        <v>22055</v>
      </c>
      <c r="D5220" s="34" t="s">
        <v>5464</v>
      </c>
      <c r="E5220" s="35">
        <v>9.39</v>
      </c>
    </row>
    <row r="5221" spans="2:5" ht="50.1" customHeight="1">
      <c r="B5221" s="33">
        <v>100725</v>
      </c>
      <c r="C5221" s="34" t="s">
        <v>22056</v>
      </c>
      <c r="D5221" s="34" t="s">
        <v>5464</v>
      </c>
      <c r="E5221" s="35">
        <v>17.260000000000002</v>
      </c>
    </row>
    <row r="5222" spans="2:5" ht="50.1" customHeight="1">
      <c r="B5222" s="33">
        <v>100726</v>
      </c>
      <c r="C5222" s="34" t="s">
        <v>22057</v>
      </c>
      <c r="D5222" s="34" t="s">
        <v>5464</v>
      </c>
      <c r="E5222" s="35">
        <v>18.489999999999998</v>
      </c>
    </row>
    <row r="5223" spans="2:5" ht="50.1" customHeight="1">
      <c r="B5223" s="33">
        <v>100727</v>
      </c>
      <c r="C5223" s="34" t="s">
        <v>22058</v>
      </c>
      <c r="D5223" s="34" t="s">
        <v>5464</v>
      </c>
      <c r="E5223" s="35">
        <v>13.26</v>
      </c>
    </row>
    <row r="5224" spans="2:5" ht="50.1" customHeight="1">
      <c r="B5224" s="33">
        <v>100728</v>
      </c>
      <c r="C5224" s="34" t="s">
        <v>22059</v>
      </c>
      <c r="D5224" s="34" t="s">
        <v>5464</v>
      </c>
      <c r="E5224" s="35">
        <v>12.97</v>
      </c>
    </row>
    <row r="5225" spans="2:5" ht="50.1" customHeight="1">
      <c r="B5225" s="33">
        <v>100729</v>
      </c>
      <c r="C5225" s="34" t="s">
        <v>22060</v>
      </c>
      <c r="D5225" s="34" t="s">
        <v>5464</v>
      </c>
      <c r="E5225" s="35">
        <v>16.03</v>
      </c>
    </row>
    <row r="5226" spans="2:5" ht="50.1" customHeight="1">
      <c r="B5226" s="33">
        <v>100730</v>
      </c>
      <c r="C5226" s="34" t="s">
        <v>22061</v>
      </c>
      <c r="D5226" s="34" t="s">
        <v>5464</v>
      </c>
      <c r="E5226" s="35">
        <v>18.350000000000001</v>
      </c>
    </row>
    <row r="5227" spans="2:5" ht="50.1" customHeight="1">
      <c r="B5227" s="33">
        <v>100733</v>
      </c>
      <c r="C5227" s="34" t="s">
        <v>22062</v>
      </c>
      <c r="D5227" s="34" t="s">
        <v>5464</v>
      </c>
      <c r="E5227" s="35">
        <v>8.58</v>
      </c>
    </row>
    <row r="5228" spans="2:5" ht="50.1" customHeight="1">
      <c r="B5228" s="33">
        <v>100734</v>
      </c>
      <c r="C5228" s="34" t="s">
        <v>22063</v>
      </c>
      <c r="D5228" s="34" t="s">
        <v>5464</v>
      </c>
      <c r="E5228" s="35">
        <v>10.77</v>
      </c>
    </row>
    <row r="5229" spans="2:5" ht="50.1" customHeight="1">
      <c r="B5229" s="33">
        <v>100735</v>
      </c>
      <c r="C5229" s="34" t="s">
        <v>22064</v>
      </c>
      <c r="D5229" s="34" t="s">
        <v>5464</v>
      </c>
      <c r="E5229" s="35">
        <v>7.07</v>
      </c>
    </row>
    <row r="5230" spans="2:5" ht="50.1" customHeight="1">
      <c r="B5230" s="33">
        <v>100736</v>
      </c>
      <c r="C5230" s="34" t="s">
        <v>22065</v>
      </c>
      <c r="D5230" s="34" t="s">
        <v>5464</v>
      </c>
      <c r="E5230" s="35">
        <v>9.59</v>
      </c>
    </row>
    <row r="5231" spans="2:5" ht="50.1" customHeight="1">
      <c r="B5231" s="33">
        <v>100739</v>
      </c>
      <c r="C5231" s="34" t="s">
        <v>22066</v>
      </c>
      <c r="D5231" s="34" t="s">
        <v>5464</v>
      </c>
      <c r="E5231" s="35">
        <v>7.35</v>
      </c>
    </row>
    <row r="5232" spans="2:5" ht="50.1" customHeight="1">
      <c r="B5232" s="33">
        <v>100740</v>
      </c>
      <c r="C5232" s="34" t="s">
        <v>22067</v>
      </c>
      <c r="D5232" s="34" t="s">
        <v>5464</v>
      </c>
      <c r="E5232" s="35">
        <v>7.74</v>
      </c>
    </row>
    <row r="5233" spans="2:5" ht="50.1" customHeight="1">
      <c r="B5233" s="33">
        <v>100741</v>
      </c>
      <c r="C5233" s="34" t="s">
        <v>22068</v>
      </c>
      <c r="D5233" s="34" t="s">
        <v>5464</v>
      </c>
      <c r="E5233" s="35">
        <v>17.03</v>
      </c>
    </row>
    <row r="5234" spans="2:5" ht="50.1" customHeight="1">
      <c r="B5234" s="33">
        <v>100742</v>
      </c>
      <c r="C5234" s="34" t="s">
        <v>22069</v>
      </c>
      <c r="D5234" s="34" t="s">
        <v>5464</v>
      </c>
      <c r="E5234" s="35">
        <v>16.89</v>
      </c>
    </row>
    <row r="5235" spans="2:5" ht="50.1" customHeight="1">
      <c r="B5235" s="33">
        <v>100743</v>
      </c>
      <c r="C5235" s="34" t="s">
        <v>22070</v>
      </c>
      <c r="D5235" s="34" t="s">
        <v>5464</v>
      </c>
      <c r="E5235" s="35">
        <v>7.19</v>
      </c>
    </row>
    <row r="5236" spans="2:5" ht="50.1" customHeight="1">
      <c r="B5236" s="33">
        <v>100744</v>
      </c>
      <c r="C5236" s="34" t="s">
        <v>22071</v>
      </c>
      <c r="D5236" s="34" t="s">
        <v>5464</v>
      </c>
      <c r="E5236" s="35">
        <v>7.65</v>
      </c>
    </row>
    <row r="5237" spans="2:5" ht="50.1" customHeight="1">
      <c r="B5237" s="33">
        <v>100745</v>
      </c>
      <c r="C5237" s="34" t="s">
        <v>22072</v>
      </c>
      <c r="D5237" s="34" t="s">
        <v>5464</v>
      </c>
      <c r="E5237" s="35">
        <v>16.87</v>
      </c>
    </row>
    <row r="5238" spans="2:5" ht="50.1" customHeight="1">
      <c r="B5238" s="33">
        <v>100746</v>
      </c>
      <c r="C5238" s="34" t="s">
        <v>22073</v>
      </c>
      <c r="D5238" s="34" t="s">
        <v>5464</v>
      </c>
      <c r="E5238" s="35">
        <v>16.79</v>
      </c>
    </row>
    <row r="5239" spans="2:5" ht="50.1" customHeight="1">
      <c r="B5239" s="33">
        <v>100747</v>
      </c>
      <c r="C5239" s="34" t="s">
        <v>22074</v>
      </c>
      <c r="D5239" s="34" t="s">
        <v>5464</v>
      </c>
      <c r="E5239" s="35">
        <v>7.88</v>
      </c>
    </row>
    <row r="5240" spans="2:5" ht="50.1" customHeight="1">
      <c r="B5240" s="33">
        <v>100748</v>
      </c>
      <c r="C5240" s="34" t="s">
        <v>22075</v>
      </c>
      <c r="D5240" s="34" t="s">
        <v>5464</v>
      </c>
      <c r="E5240" s="35">
        <v>8.08</v>
      </c>
    </row>
    <row r="5241" spans="2:5" ht="50.1" customHeight="1">
      <c r="B5241" s="33">
        <v>100749</v>
      </c>
      <c r="C5241" s="34" t="s">
        <v>22076</v>
      </c>
      <c r="D5241" s="34" t="s">
        <v>5464</v>
      </c>
      <c r="E5241" s="35">
        <v>17.59</v>
      </c>
    </row>
    <row r="5242" spans="2:5" ht="50.1" customHeight="1">
      <c r="B5242" s="33">
        <v>100750</v>
      </c>
      <c r="C5242" s="34" t="s">
        <v>22077</v>
      </c>
      <c r="D5242" s="34" t="s">
        <v>5464</v>
      </c>
      <c r="E5242" s="35">
        <v>17.239999999999998</v>
      </c>
    </row>
    <row r="5243" spans="2:5" ht="50.1" customHeight="1">
      <c r="B5243" s="33">
        <v>100751</v>
      </c>
      <c r="C5243" s="34" t="s">
        <v>22078</v>
      </c>
      <c r="D5243" s="34" t="s">
        <v>5464</v>
      </c>
      <c r="E5243" s="35">
        <v>32.1</v>
      </c>
    </row>
    <row r="5244" spans="2:5" ht="50.1" customHeight="1">
      <c r="B5244" s="33">
        <v>100752</v>
      </c>
      <c r="C5244" s="34" t="s">
        <v>22079</v>
      </c>
      <c r="D5244" s="34" t="s">
        <v>5464</v>
      </c>
      <c r="E5244" s="35">
        <v>36.71</v>
      </c>
    </row>
    <row r="5245" spans="2:5" ht="50.1" customHeight="1">
      <c r="B5245" s="33">
        <v>100753</v>
      </c>
      <c r="C5245" s="34" t="s">
        <v>22080</v>
      </c>
      <c r="D5245" s="34" t="s">
        <v>5464</v>
      </c>
      <c r="E5245" s="35">
        <v>14.17</v>
      </c>
    </row>
    <row r="5246" spans="2:5" ht="50.1" customHeight="1">
      <c r="B5246" s="33">
        <v>100754</v>
      </c>
      <c r="C5246" s="34" t="s">
        <v>22081</v>
      </c>
      <c r="D5246" s="34" t="s">
        <v>5464</v>
      </c>
      <c r="E5246" s="35">
        <v>19.18</v>
      </c>
    </row>
    <row r="5247" spans="2:5" ht="50.1" customHeight="1">
      <c r="B5247" s="33">
        <v>100757</v>
      </c>
      <c r="C5247" s="34" t="s">
        <v>22082</v>
      </c>
      <c r="D5247" s="34" t="s">
        <v>5464</v>
      </c>
      <c r="E5247" s="35">
        <v>34.07</v>
      </c>
    </row>
    <row r="5248" spans="2:5" ht="50.1" customHeight="1">
      <c r="B5248" s="33">
        <v>100758</v>
      </c>
      <c r="C5248" s="34" t="s">
        <v>22083</v>
      </c>
      <c r="D5248" s="34" t="s">
        <v>5464</v>
      </c>
      <c r="E5248" s="35">
        <v>33.81</v>
      </c>
    </row>
    <row r="5249" spans="2:5" ht="50.1" customHeight="1">
      <c r="B5249" s="33">
        <v>100759</v>
      </c>
      <c r="C5249" s="34" t="s">
        <v>22084</v>
      </c>
      <c r="D5249" s="34" t="s">
        <v>5464</v>
      </c>
      <c r="E5249" s="35">
        <v>33.75</v>
      </c>
    </row>
    <row r="5250" spans="2:5" ht="50.1" customHeight="1">
      <c r="B5250" s="33">
        <v>100760</v>
      </c>
      <c r="C5250" s="34" t="s">
        <v>22085</v>
      </c>
      <c r="D5250" s="34" t="s">
        <v>5464</v>
      </c>
      <c r="E5250" s="35">
        <v>33.61</v>
      </c>
    </row>
    <row r="5251" spans="2:5" ht="50.1" customHeight="1">
      <c r="B5251" s="33">
        <v>100761</v>
      </c>
      <c r="C5251" s="34" t="s">
        <v>22086</v>
      </c>
      <c r="D5251" s="34" t="s">
        <v>5464</v>
      </c>
      <c r="E5251" s="35">
        <v>35.200000000000003</v>
      </c>
    </row>
    <row r="5252" spans="2:5" ht="50.1" customHeight="1">
      <c r="B5252" s="33">
        <v>100762</v>
      </c>
      <c r="C5252" s="34" t="s">
        <v>22087</v>
      </c>
      <c r="D5252" s="34" t="s">
        <v>5464</v>
      </c>
      <c r="E5252" s="35">
        <v>34.51</v>
      </c>
    </row>
    <row r="5253" spans="2:5" ht="50.1" customHeight="1">
      <c r="B5253" s="33">
        <v>41595</v>
      </c>
      <c r="C5253" s="34" t="s">
        <v>4614</v>
      </c>
      <c r="D5253" s="34" t="s">
        <v>5638</v>
      </c>
      <c r="E5253" s="35">
        <v>9.0399999999999991</v>
      </c>
    </row>
    <row r="5254" spans="2:5" ht="50.1" customHeight="1">
      <c r="B5254" s="34" t="s">
        <v>4615</v>
      </c>
      <c r="C5254" s="34" t="s">
        <v>4616</v>
      </c>
      <c r="D5254" s="34" t="s">
        <v>5464</v>
      </c>
      <c r="E5254" s="35">
        <v>14.61</v>
      </c>
    </row>
    <row r="5255" spans="2:5" ht="50.1" customHeight="1">
      <c r="B5255" s="34" t="s">
        <v>4617</v>
      </c>
      <c r="C5255" s="34" t="s">
        <v>4618</v>
      </c>
      <c r="D5255" s="34" t="s">
        <v>5464</v>
      </c>
      <c r="E5255" s="35">
        <v>12.12</v>
      </c>
    </row>
    <row r="5256" spans="2:5" ht="50.1" customHeight="1">
      <c r="B5256" s="33">
        <v>79467</v>
      </c>
      <c r="C5256" s="34" t="s">
        <v>4619</v>
      </c>
      <c r="D5256" s="34" t="s">
        <v>15185</v>
      </c>
      <c r="E5256" s="35">
        <v>11.18</v>
      </c>
    </row>
    <row r="5257" spans="2:5" ht="50.1" customHeight="1">
      <c r="B5257" s="34" t="s">
        <v>4620</v>
      </c>
      <c r="C5257" s="34" t="s">
        <v>4621</v>
      </c>
      <c r="D5257" s="34" t="s">
        <v>5464</v>
      </c>
      <c r="E5257" s="35">
        <v>16.989999999999998</v>
      </c>
    </row>
    <row r="5258" spans="2:5" ht="50.1" customHeight="1">
      <c r="B5258" s="33">
        <v>84663</v>
      </c>
      <c r="C5258" s="34" t="s">
        <v>4622</v>
      </c>
      <c r="D5258" s="34" t="s">
        <v>5464</v>
      </c>
      <c r="E5258" s="35">
        <v>20.67</v>
      </c>
    </row>
    <row r="5259" spans="2:5" ht="50.1" customHeight="1">
      <c r="B5259" s="33">
        <v>84665</v>
      </c>
      <c r="C5259" s="34" t="s">
        <v>4623</v>
      </c>
      <c r="D5259" s="34" t="s">
        <v>5464</v>
      </c>
      <c r="E5259" s="35">
        <v>18.760000000000002</v>
      </c>
    </row>
    <row r="5260" spans="2:5" ht="50.1" customHeight="1">
      <c r="B5260" s="33">
        <v>84666</v>
      </c>
      <c r="C5260" s="34" t="s">
        <v>4624</v>
      </c>
      <c r="D5260" s="34" t="s">
        <v>5464</v>
      </c>
      <c r="E5260" s="35">
        <v>17.93</v>
      </c>
    </row>
    <row r="5261" spans="2:5" ht="50.1" customHeight="1">
      <c r="B5261" s="33">
        <v>72191</v>
      </c>
      <c r="C5261" s="34" t="s">
        <v>4625</v>
      </c>
      <c r="D5261" s="34" t="s">
        <v>5464</v>
      </c>
      <c r="E5261" s="35">
        <v>65.77</v>
      </c>
    </row>
    <row r="5262" spans="2:5" ht="50.1" customHeight="1">
      <c r="B5262" s="34" t="s">
        <v>4626</v>
      </c>
      <c r="C5262" s="34" t="s">
        <v>4627</v>
      </c>
      <c r="D5262" s="34" t="s">
        <v>5464</v>
      </c>
      <c r="E5262" s="35">
        <v>170.15</v>
      </c>
    </row>
    <row r="5263" spans="2:5" ht="50.1" customHeight="1">
      <c r="B5263" s="33">
        <v>84181</v>
      </c>
      <c r="C5263" s="34" t="s">
        <v>4628</v>
      </c>
      <c r="D5263" s="34" t="s">
        <v>5464</v>
      </c>
      <c r="E5263" s="35">
        <v>150.15</v>
      </c>
    </row>
    <row r="5264" spans="2:5" ht="50.1" customHeight="1">
      <c r="B5264" s="33">
        <v>87246</v>
      </c>
      <c r="C5264" s="34" t="s">
        <v>4629</v>
      </c>
      <c r="D5264" s="34" t="s">
        <v>5464</v>
      </c>
      <c r="E5264" s="35">
        <v>48.65</v>
      </c>
    </row>
    <row r="5265" spans="2:5" ht="50.1" customHeight="1">
      <c r="B5265" s="33">
        <v>87247</v>
      </c>
      <c r="C5265" s="34" t="s">
        <v>4630</v>
      </c>
      <c r="D5265" s="34" t="s">
        <v>5464</v>
      </c>
      <c r="E5265" s="35">
        <v>43.08</v>
      </c>
    </row>
    <row r="5266" spans="2:5" ht="50.1" customHeight="1">
      <c r="B5266" s="33">
        <v>87248</v>
      </c>
      <c r="C5266" s="34" t="s">
        <v>4631</v>
      </c>
      <c r="D5266" s="34" t="s">
        <v>5464</v>
      </c>
      <c r="E5266" s="35">
        <v>38.590000000000003</v>
      </c>
    </row>
    <row r="5267" spans="2:5" ht="50.1" customHeight="1">
      <c r="B5267" s="33">
        <v>87249</v>
      </c>
      <c r="C5267" s="34" t="s">
        <v>4632</v>
      </c>
      <c r="D5267" s="34" t="s">
        <v>5464</v>
      </c>
      <c r="E5267" s="35">
        <v>53.89</v>
      </c>
    </row>
    <row r="5268" spans="2:5" ht="50.1" customHeight="1">
      <c r="B5268" s="33">
        <v>87250</v>
      </c>
      <c r="C5268" s="34" t="s">
        <v>4633</v>
      </c>
      <c r="D5268" s="34" t="s">
        <v>5464</v>
      </c>
      <c r="E5268" s="35">
        <v>45.09</v>
      </c>
    </row>
    <row r="5269" spans="2:5" ht="50.1" customHeight="1">
      <c r="B5269" s="33">
        <v>87251</v>
      </c>
      <c r="C5269" s="34" t="s">
        <v>4634</v>
      </c>
      <c r="D5269" s="34" t="s">
        <v>5464</v>
      </c>
      <c r="E5269" s="35">
        <v>39.380000000000003</v>
      </c>
    </row>
    <row r="5270" spans="2:5" ht="50.1" customHeight="1">
      <c r="B5270" s="33">
        <v>87255</v>
      </c>
      <c r="C5270" s="34" t="s">
        <v>4635</v>
      </c>
      <c r="D5270" s="34" t="s">
        <v>5464</v>
      </c>
      <c r="E5270" s="35">
        <v>89.89</v>
      </c>
    </row>
    <row r="5271" spans="2:5" ht="50.1" customHeight="1">
      <c r="B5271" s="33">
        <v>87256</v>
      </c>
      <c r="C5271" s="34" t="s">
        <v>4636</v>
      </c>
      <c r="D5271" s="34" t="s">
        <v>5464</v>
      </c>
      <c r="E5271" s="35">
        <v>79.069999999999993</v>
      </c>
    </row>
    <row r="5272" spans="2:5" ht="50.1" customHeight="1">
      <c r="B5272" s="33">
        <v>87257</v>
      </c>
      <c r="C5272" s="34" t="s">
        <v>4637</v>
      </c>
      <c r="D5272" s="34" t="s">
        <v>5464</v>
      </c>
      <c r="E5272" s="35">
        <v>72.34</v>
      </c>
    </row>
    <row r="5273" spans="2:5" ht="50.1" customHeight="1">
      <c r="B5273" s="33">
        <v>87258</v>
      </c>
      <c r="C5273" s="34" t="s">
        <v>4638</v>
      </c>
      <c r="D5273" s="34" t="s">
        <v>5464</v>
      </c>
      <c r="E5273" s="35">
        <v>117.35</v>
      </c>
    </row>
    <row r="5274" spans="2:5" ht="50.1" customHeight="1">
      <c r="B5274" s="33">
        <v>87259</v>
      </c>
      <c r="C5274" s="34" t="s">
        <v>4639</v>
      </c>
      <c r="D5274" s="34" t="s">
        <v>5464</v>
      </c>
      <c r="E5274" s="35">
        <v>107.07</v>
      </c>
    </row>
    <row r="5275" spans="2:5" ht="50.1" customHeight="1">
      <c r="B5275" s="33">
        <v>87260</v>
      </c>
      <c r="C5275" s="34" t="s">
        <v>4640</v>
      </c>
      <c r="D5275" s="34" t="s">
        <v>5464</v>
      </c>
      <c r="E5275" s="35">
        <v>101.09</v>
      </c>
    </row>
    <row r="5276" spans="2:5" ht="50.1" customHeight="1">
      <c r="B5276" s="33">
        <v>87261</v>
      </c>
      <c r="C5276" s="34" t="s">
        <v>4641</v>
      </c>
      <c r="D5276" s="34" t="s">
        <v>5464</v>
      </c>
      <c r="E5276" s="35">
        <v>136.31</v>
      </c>
    </row>
    <row r="5277" spans="2:5" ht="50.1" customHeight="1">
      <c r="B5277" s="33">
        <v>87262</v>
      </c>
      <c r="C5277" s="34" t="s">
        <v>4642</v>
      </c>
      <c r="D5277" s="34" t="s">
        <v>5464</v>
      </c>
      <c r="E5277" s="35">
        <v>124.2</v>
      </c>
    </row>
    <row r="5278" spans="2:5" ht="50.1" customHeight="1">
      <c r="B5278" s="33">
        <v>87263</v>
      </c>
      <c r="C5278" s="34" t="s">
        <v>4643</v>
      </c>
      <c r="D5278" s="34" t="s">
        <v>5464</v>
      </c>
      <c r="E5278" s="35">
        <v>117.15</v>
      </c>
    </row>
    <row r="5279" spans="2:5" ht="50.1" customHeight="1">
      <c r="B5279" s="33">
        <v>89046</v>
      </c>
      <c r="C5279" s="34" t="s">
        <v>4644</v>
      </c>
      <c r="D5279" s="34" t="s">
        <v>5464</v>
      </c>
      <c r="E5279" s="35">
        <v>42.84</v>
      </c>
    </row>
    <row r="5280" spans="2:5" ht="50.1" customHeight="1">
      <c r="B5280" s="33">
        <v>89171</v>
      </c>
      <c r="C5280" s="34" t="s">
        <v>4645</v>
      </c>
      <c r="D5280" s="34" t="s">
        <v>5464</v>
      </c>
      <c r="E5280" s="35">
        <v>40.630000000000003</v>
      </c>
    </row>
    <row r="5281" spans="2:5" ht="50.1" customHeight="1">
      <c r="B5281" s="33">
        <v>93389</v>
      </c>
      <c r="C5281" s="34" t="s">
        <v>4646</v>
      </c>
      <c r="D5281" s="34" t="s">
        <v>5464</v>
      </c>
      <c r="E5281" s="35">
        <v>43.6</v>
      </c>
    </row>
    <row r="5282" spans="2:5" ht="50.1" customHeight="1">
      <c r="B5282" s="33">
        <v>93390</v>
      </c>
      <c r="C5282" s="34" t="s">
        <v>4647</v>
      </c>
      <c r="D5282" s="34" t="s">
        <v>5464</v>
      </c>
      <c r="E5282" s="35">
        <v>38.119999999999997</v>
      </c>
    </row>
    <row r="5283" spans="2:5" ht="50.1" customHeight="1">
      <c r="B5283" s="33">
        <v>93391</v>
      </c>
      <c r="C5283" s="34" t="s">
        <v>4648</v>
      </c>
      <c r="D5283" s="34" t="s">
        <v>5464</v>
      </c>
      <c r="E5283" s="35">
        <v>33.630000000000003</v>
      </c>
    </row>
    <row r="5284" spans="2:5" ht="50.1" customHeight="1">
      <c r="B5284" s="34" t="s">
        <v>4649</v>
      </c>
      <c r="C5284" s="34" t="s">
        <v>4650</v>
      </c>
      <c r="D5284" s="34" t="s">
        <v>5464</v>
      </c>
      <c r="E5284" s="35">
        <v>118.21</v>
      </c>
    </row>
    <row r="5285" spans="2:5" ht="50.1" customHeight="1">
      <c r="B5285" s="34" t="s">
        <v>4651</v>
      </c>
      <c r="C5285" s="34" t="s">
        <v>4652</v>
      </c>
      <c r="D5285" s="34" t="s">
        <v>5464</v>
      </c>
      <c r="E5285" s="35">
        <v>26.11</v>
      </c>
    </row>
    <row r="5286" spans="2:5" ht="50.1" customHeight="1">
      <c r="B5286" s="33">
        <v>84183</v>
      </c>
      <c r="C5286" s="34" t="s">
        <v>4653</v>
      </c>
      <c r="D5286" s="34" t="s">
        <v>5464</v>
      </c>
      <c r="E5286" s="35">
        <v>85.46</v>
      </c>
    </row>
    <row r="5287" spans="2:5" ht="50.1" customHeight="1">
      <c r="B5287" s="33">
        <v>98670</v>
      </c>
      <c r="C5287" s="34" t="s">
        <v>4654</v>
      </c>
      <c r="D5287" s="34" t="s">
        <v>5464</v>
      </c>
      <c r="E5287" s="35">
        <v>107.93</v>
      </c>
    </row>
    <row r="5288" spans="2:5" ht="50.1" customHeight="1">
      <c r="B5288" s="33">
        <v>98671</v>
      </c>
      <c r="C5288" s="34" t="s">
        <v>4655</v>
      </c>
      <c r="D5288" s="34" t="s">
        <v>5464</v>
      </c>
      <c r="E5288" s="35">
        <v>328.14</v>
      </c>
    </row>
    <row r="5289" spans="2:5" ht="50.1" customHeight="1">
      <c r="B5289" s="33">
        <v>98672</v>
      </c>
      <c r="C5289" s="34" t="s">
        <v>4656</v>
      </c>
      <c r="D5289" s="34" t="s">
        <v>5464</v>
      </c>
      <c r="E5289" s="35">
        <v>215.44</v>
      </c>
    </row>
    <row r="5290" spans="2:5" ht="50.1" customHeight="1">
      <c r="B5290" s="33">
        <v>98673</v>
      </c>
      <c r="C5290" s="34" t="s">
        <v>4657</v>
      </c>
      <c r="D5290" s="34" t="s">
        <v>5464</v>
      </c>
      <c r="E5290" s="35">
        <v>115.95</v>
      </c>
    </row>
    <row r="5291" spans="2:5" ht="50.1" customHeight="1">
      <c r="B5291" s="33">
        <v>98679</v>
      </c>
      <c r="C5291" s="34" t="s">
        <v>4658</v>
      </c>
      <c r="D5291" s="34" t="s">
        <v>5464</v>
      </c>
      <c r="E5291" s="35">
        <v>22.25</v>
      </c>
    </row>
    <row r="5292" spans="2:5" ht="50.1" customHeight="1">
      <c r="B5292" s="33">
        <v>98680</v>
      </c>
      <c r="C5292" s="34" t="s">
        <v>4659</v>
      </c>
      <c r="D5292" s="34" t="s">
        <v>5464</v>
      </c>
      <c r="E5292" s="35">
        <v>27.71</v>
      </c>
    </row>
    <row r="5293" spans="2:5" ht="50.1" customHeight="1">
      <c r="B5293" s="33">
        <v>98681</v>
      </c>
      <c r="C5293" s="34" t="s">
        <v>4660</v>
      </c>
      <c r="D5293" s="34" t="s">
        <v>5464</v>
      </c>
      <c r="E5293" s="35">
        <v>20.66</v>
      </c>
    </row>
    <row r="5294" spans="2:5" ht="50.1" customHeight="1">
      <c r="B5294" s="33">
        <v>98682</v>
      </c>
      <c r="C5294" s="34" t="s">
        <v>4661</v>
      </c>
      <c r="D5294" s="34" t="s">
        <v>5464</v>
      </c>
      <c r="E5294" s="35">
        <v>26.11</v>
      </c>
    </row>
    <row r="5295" spans="2:5" ht="50.1" customHeight="1">
      <c r="B5295" s="33">
        <v>98685</v>
      </c>
      <c r="C5295" s="34" t="s">
        <v>4662</v>
      </c>
      <c r="D5295" s="34" t="s">
        <v>5638</v>
      </c>
      <c r="E5295" s="35">
        <v>59.63</v>
      </c>
    </row>
    <row r="5296" spans="2:5" ht="50.1" customHeight="1">
      <c r="B5296" s="33">
        <v>98686</v>
      </c>
      <c r="C5296" s="34" t="s">
        <v>4663</v>
      </c>
      <c r="D5296" s="34" t="s">
        <v>5638</v>
      </c>
      <c r="E5296" s="35">
        <v>27.59</v>
      </c>
    </row>
    <row r="5297" spans="2:5" ht="50.1" customHeight="1">
      <c r="B5297" s="33">
        <v>98688</v>
      </c>
      <c r="C5297" s="34" t="s">
        <v>4664</v>
      </c>
      <c r="D5297" s="34" t="s">
        <v>5638</v>
      </c>
      <c r="E5297" s="35">
        <v>44.27</v>
      </c>
    </row>
    <row r="5298" spans="2:5" ht="50.1" customHeight="1">
      <c r="B5298" s="33">
        <v>98689</v>
      </c>
      <c r="C5298" s="34" t="s">
        <v>4665</v>
      </c>
      <c r="D5298" s="34" t="s">
        <v>5638</v>
      </c>
      <c r="E5298" s="35">
        <v>84.49</v>
      </c>
    </row>
    <row r="5299" spans="2:5" ht="50.1" customHeight="1">
      <c r="B5299" s="33">
        <v>72187</v>
      </c>
      <c r="C5299" s="34" t="s">
        <v>4666</v>
      </c>
      <c r="D5299" s="34" t="s">
        <v>5464</v>
      </c>
      <c r="E5299" s="35">
        <v>150.11000000000001</v>
      </c>
    </row>
    <row r="5300" spans="2:5" ht="50.1" customHeight="1">
      <c r="B5300" s="33">
        <v>72188</v>
      </c>
      <c r="C5300" s="34" t="s">
        <v>4667</v>
      </c>
      <c r="D5300" s="34" t="s">
        <v>5464</v>
      </c>
      <c r="E5300" s="35">
        <v>150.11000000000001</v>
      </c>
    </row>
    <row r="5301" spans="2:5" ht="50.1" customHeight="1">
      <c r="B5301" s="34" t="s">
        <v>4668</v>
      </c>
      <c r="C5301" s="34" t="s">
        <v>4669</v>
      </c>
      <c r="D5301" s="34" t="s">
        <v>5464</v>
      </c>
      <c r="E5301" s="35">
        <v>138.78</v>
      </c>
    </row>
    <row r="5302" spans="2:5" ht="50.1" customHeight="1">
      <c r="B5302" s="33">
        <v>84186</v>
      </c>
      <c r="C5302" s="34" t="s">
        <v>4670</v>
      </c>
      <c r="D5302" s="34" t="s">
        <v>5464</v>
      </c>
      <c r="E5302" s="35">
        <v>62.04</v>
      </c>
    </row>
    <row r="5303" spans="2:5" ht="50.1" customHeight="1">
      <c r="B5303" s="33">
        <v>84187</v>
      </c>
      <c r="C5303" s="34" t="s">
        <v>4671</v>
      </c>
      <c r="D5303" s="34" t="s">
        <v>5464</v>
      </c>
      <c r="E5303" s="35">
        <v>14.67</v>
      </c>
    </row>
    <row r="5304" spans="2:5" ht="50.1" customHeight="1">
      <c r="B5304" s="33">
        <v>72815</v>
      </c>
      <c r="C5304" s="34" t="s">
        <v>4672</v>
      </c>
      <c r="D5304" s="34" t="s">
        <v>5464</v>
      </c>
      <c r="E5304" s="35">
        <v>48.81</v>
      </c>
    </row>
    <row r="5305" spans="2:5" ht="50.1" customHeight="1">
      <c r="B5305" s="33">
        <v>84191</v>
      </c>
      <c r="C5305" s="34" t="s">
        <v>4673</v>
      </c>
      <c r="D5305" s="34" t="s">
        <v>5464</v>
      </c>
      <c r="E5305" s="35">
        <v>104.17</v>
      </c>
    </row>
    <row r="5306" spans="2:5" ht="50.1" customHeight="1">
      <c r="B5306" s="34" t="s">
        <v>4674</v>
      </c>
      <c r="C5306" s="34" t="s">
        <v>4675</v>
      </c>
      <c r="D5306" s="34" t="s">
        <v>5638</v>
      </c>
      <c r="E5306" s="35">
        <v>18.72</v>
      </c>
    </row>
    <row r="5307" spans="2:5" ht="50.1" customHeight="1">
      <c r="B5307" s="33">
        <v>98695</v>
      </c>
      <c r="C5307" s="34" t="s">
        <v>4676</v>
      </c>
      <c r="D5307" s="34" t="s">
        <v>5638</v>
      </c>
      <c r="E5307" s="35">
        <v>42.14</v>
      </c>
    </row>
    <row r="5308" spans="2:5" ht="50.1" customHeight="1">
      <c r="B5308" s="33">
        <v>98697</v>
      </c>
      <c r="C5308" s="34" t="s">
        <v>4677</v>
      </c>
      <c r="D5308" s="34" t="s">
        <v>5638</v>
      </c>
      <c r="E5308" s="35">
        <v>27.1</v>
      </c>
    </row>
    <row r="5309" spans="2:5" ht="50.1" customHeight="1">
      <c r="B5309" s="34" t="s">
        <v>4678</v>
      </c>
      <c r="C5309" s="34" t="s">
        <v>4679</v>
      </c>
      <c r="D5309" s="34" t="s">
        <v>5638</v>
      </c>
      <c r="E5309" s="35">
        <v>18.079999999999998</v>
      </c>
    </row>
    <row r="5310" spans="2:5" ht="50.1" customHeight="1">
      <c r="B5310" s="33">
        <v>84162</v>
      </c>
      <c r="C5310" s="34" t="s">
        <v>4680</v>
      </c>
      <c r="D5310" s="34" t="s">
        <v>5638</v>
      </c>
      <c r="E5310" s="35">
        <v>18</v>
      </c>
    </row>
    <row r="5311" spans="2:5" ht="50.1" customHeight="1">
      <c r="B5311" s="33">
        <v>88648</v>
      </c>
      <c r="C5311" s="34" t="s">
        <v>4681</v>
      </c>
      <c r="D5311" s="34" t="s">
        <v>5638</v>
      </c>
      <c r="E5311" s="35">
        <v>5.66</v>
      </c>
    </row>
    <row r="5312" spans="2:5" ht="50.1" customHeight="1">
      <c r="B5312" s="33">
        <v>88649</v>
      </c>
      <c r="C5312" s="34" t="s">
        <v>4682</v>
      </c>
      <c r="D5312" s="34" t="s">
        <v>5638</v>
      </c>
      <c r="E5312" s="35">
        <v>6.48</v>
      </c>
    </row>
    <row r="5313" spans="2:5" ht="50.1" customHeight="1">
      <c r="B5313" s="33">
        <v>88650</v>
      </c>
      <c r="C5313" s="34" t="s">
        <v>4683</v>
      </c>
      <c r="D5313" s="34" t="s">
        <v>5638</v>
      </c>
      <c r="E5313" s="35">
        <v>13.1</v>
      </c>
    </row>
    <row r="5314" spans="2:5" ht="50.1" customHeight="1">
      <c r="B5314" s="33">
        <v>96467</v>
      </c>
      <c r="C5314" s="34" t="s">
        <v>4684</v>
      </c>
      <c r="D5314" s="34" t="s">
        <v>5638</v>
      </c>
      <c r="E5314" s="35">
        <v>5.09</v>
      </c>
    </row>
    <row r="5315" spans="2:5" ht="50.1" customHeight="1">
      <c r="B5315" s="34" t="s">
        <v>4685</v>
      </c>
      <c r="C5315" s="34" t="s">
        <v>4686</v>
      </c>
      <c r="D5315" s="34" t="s">
        <v>5638</v>
      </c>
      <c r="E5315" s="35">
        <v>20.85</v>
      </c>
    </row>
    <row r="5316" spans="2:5" ht="50.1" customHeight="1">
      <c r="B5316" s="33">
        <v>84168</v>
      </c>
      <c r="C5316" s="34" t="s">
        <v>4687</v>
      </c>
      <c r="D5316" s="34" t="s">
        <v>5638</v>
      </c>
      <c r="E5316" s="35">
        <v>12.4</v>
      </c>
    </row>
    <row r="5317" spans="2:5" ht="50.1" customHeight="1">
      <c r="B5317" s="33">
        <v>68325</v>
      </c>
      <c r="C5317" s="34" t="s">
        <v>4688</v>
      </c>
      <c r="D5317" s="34" t="s">
        <v>5464</v>
      </c>
      <c r="E5317" s="35">
        <v>37.700000000000003</v>
      </c>
    </row>
    <row r="5318" spans="2:5" ht="50.1" customHeight="1">
      <c r="B5318" s="33">
        <v>68333</v>
      </c>
      <c r="C5318" s="34" t="s">
        <v>4689</v>
      </c>
      <c r="D5318" s="34" t="s">
        <v>5464</v>
      </c>
      <c r="E5318" s="35">
        <v>41.63</v>
      </c>
    </row>
    <row r="5319" spans="2:5" ht="50.1" customHeight="1">
      <c r="B5319" s="33">
        <v>72183</v>
      </c>
      <c r="C5319" s="34" t="s">
        <v>4690</v>
      </c>
      <c r="D5319" s="34" t="s">
        <v>5464</v>
      </c>
      <c r="E5319" s="35">
        <v>72.44</v>
      </c>
    </row>
    <row r="5320" spans="2:5" ht="50.1" customHeight="1">
      <c r="B5320" s="33">
        <v>94990</v>
      </c>
      <c r="C5320" s="34" t="s">
        <v>4691</v>
      </c>
      <c r="D5320" s="34" t="s">
        <v>10</v>
      </c>
      <c r="E5320" s="35">
        <v>497.35</v>
      </c>
    </row>
    <row r="5321" spans="2:5" ht="50.1" customHeight="1">
      <c r="B5321" s="33">
        <v>94991</v>
      </c>
      <c r="C5321" s="34" t="s">
        <v>4692</v>
      </c>
      <c r="D5321" s="34" t="s">
        <v>10</v>
      </c>
      <c r="E5321" s="35">
        <v>398.8</v>
      </c>
    </row>
    <row r="5322" spans="2:5" ht="50.1" customHeight="1">
      <c r="B5322" s="33">
        <v>94992</v>
      </c>
      <c r="C5322" s="34" t="s">
        <v>4693</v>
      </c>
      <c r="D5322" s="34" t="s">
        <v>5464</v>
      </c>
      <c r="E5322" s="35">
        <v>57.47</v>
      </c>
    </row>
    <row r="5323" spans="2:5" ht="50.1" customHeight="1">
      <c r="B5323" s="33">
        <v>94993</v>
      </c>
      <c r="C5323" s="34" t="s">
        <v>4694</v>
      </c>
      <c r="D5323" s="34" t="s">
        <v>5464</v>
      </c>
      <c r="E5323" s="35">
        <v>51.56</v>
      </c>
    </row>
    <row r="5324" spans="2:5" ht="50.1" customHeight="1">
      <c r="B5324" s="33">
        <v>94994</v>
      </c>
      <c r="C5324" s="34" t="s">
        <v>4695</v>
      </c>
      <c r="D5324" s="34" t="s">
        <v>5464</v>
      </c>
      <c r="E5324" s="35">
        <v>69.53</v>
      </c>
    </row>
    <row r="5325" spans="2:5" ht="50.1" customHeight="1">
      <c r="B5325" s="33">
        <v>94995</v>
      </c>
      <c r="C5325" s="34" t="s">
        <v>4696</v>
      </c>
      <c r="D5325" s="34" t="s">
        <v>5464</v>
      </c>
      <c r="E5325" s="35">
        <v>61.65</v>
      </c>
    </row>
    <row r="5326" spans="2:5" ht="50.1" customHeight="1">
      <c r="B5326" s="33">
        <v>94996</v>
      </c>
      <c r="C5326" s="34" t="s">
        <v>4697</v>
      </c>
      <c r="D5326" s="34" t="s">
        <v>5464</v>
      </c>
      <c r="E5326" s="35">
        <v>79.44</v>
      </c>
    </row>
    <row r="5327" spans="2:5" ht="50.1" customHeight="1">
      <c r="B5327" s="33">
        <v>94997</v>
      </c>
      <c r="C5327" s="34" t="s">
        <v>4698</v>
      </c>
      <c r="D5327" s="34" t="s">
        <v>5464</v>
      </c>
      <c r="E5327" s="35">
        <v>69.58</v>
      </c>
    </row>
    <row r="5328" spans="2:5" ht="50.1" customHeight="1">
      <c r="B5328" s="33">
        <v>94998</v>
      </c>
      <c r="C5328" s="34" t="s">
        <v>4699</v>
      </c>
      <c r="D5328" s="34" t="s">
        <v>5464</v>
      </c>
      <c r="E5328" s="35">
        <v>88.87</v>
      </c>
    </row>
    <row r="5329" spans="2:5" ht="50.1" customHeight="1">
      <c r="B5329" s="33">
        <v>94999</v>
      </c>
      <c r="C5329" s="34" t="s">
        <v>4700</v>
      </c>
      <c r="D5329" s="34" t="s">
        <v>5464</v>
      </c>
      <c r="E5329" s="35">
        <v>77.06</v>
      </c>
    </row>
    <row r="5330" spans="2:5" ht="50.1" customHeight="1">
      <c r="B5330" s="33">
        <v>87620</v>
      </c>
      <c r="C5330" s="34" t="s">
        <v>4701</v>
      </c>
      <c r="D5330" s="34" t="s">
        <v>5464</v>
      </c>
      <c r="E5330" s="35">
        <v>21.57</v>
      </c>
    </row>
    <row r="5331" spans="2:5" ht="50.1" customHeight="1">
      <c r="B5331" s="33">
        <v>87622</v>
      </c>
      <c r="C5331" s="34" t="s">
        <v>4702</v>
      </c>
      <c r="D5331" s="34" t="s">
        <v>5464</v>
      </c>
      <c r="E5331" s="35">
        <v>23.62</v>
      </c>
    </row>
    <row r="5332" spans="2:5" ht="50.1" customHeight="1">
      <c r="B5332" s="33">
        <v>87623</v>
      </c>
      <c r="C5332" s="34" t="s">
        <v>4703</v>
      </c>
      <c r="D5332" s="34" t="s">
        <v>5464</v>
      </c>
      <c r="E5332" s="35">
        <v>43.96</v>
      </c>
    </row>
    <row r="5333" spans="2:5" ht="50.1" customHeight="1">
      <c r="B5333" s="33">
        <v>87624</v>
      </c>
      <c r="C5333" s="34" t="s">
        <v>4704</v>
      </c>
      <c r="D5333" s="34" t="s">
        <v>5464</v>
      </c>
      <c r="E5333" s="35">
        <v>47.87</v>
      </c>
    </row>
    <row r="5334" spans="2:5" ht="50.1" customHeight="1">
      <c r="B5334" s="33">
        <v>87630</v>
      </c>
      <c r="C5334" s="34" t="s">
        <v>4705</v>
      </c>
      <c r="D5334" s="34" t="s">
        <v>5464</v>
      </c>
      <c r="E5334" s="35">
        <v>26.78</v>
      </c>
    </row>
    <row r="5335" spans="2:5" ht="50.1" customHeight="1">
      <c r="B5335" s="33">
        <v>87632</v>
      </c>
      <c r="C5335" s="34" t="s">
        <v>4706</v>
      </c>
      <c r="D5335" s="34" t="s">
        <v>5464</v>
      </c>
      <c r="E5335" s="35">
        <v>29.63</v>
      </c>
    </row>
    <row r="5336" spans="2:5" ht="50.1" customHeight="1">
      <c r="B5336" s="33">
        <v>87633</v>
      </c>
      <c r="C5336" s="34" t="s">
        <v>4707</v>
      </c>
      <c r="D5336" s="34" t="s">
        <v>5464</v>
      </c>
      <c r="E5336" s="35">
        <v>57.9</v>
      </c>
    </row>
    <row r="5337" spans="2:5" ht="50.1" customHeight="1">
      <c r="B5337" s="33">
        <v>87634</v>
      </c>
      <c r="C5337" s="34" t="s">
        <v>4708</v>
      </c>
      <c r="D5337" s="34" t="s">
        <v>5464</v>
      </c>
      <c r="E5337" s="35">
        <v>63.35</v>
      </c>
    </row>
    <row r="5338" spans="2:5" ht="50.1" customHeight="1">
      <c r="B5338" s="33">
        <v>87640</v>
      </c>
      <c r="C5338" s="34" t="s">
        <v>4709</v>
      </c>
      <c r="D5338" s="34" t="s">
        <v>5464</v>
      </c>
      <c r="E5338" s="35">
        <v>30.96</v>
      </c>
    </row>
    <row r="5339" spans="2:5" ht="50.1" customHeight="1">
      <c r="B5339" s="33">
        <v>87642</v>
      </c>
      <c r="C5339" s="34" t="s">
        <v>4710</v>
      </c>
      <c r="D5339" s="34" t="s">
        <v>5464</v>
      </c>
      <c r="E5339" s="35">
        <v>34.47</v>
      </c>
    </row>
    <row r="5340" spans="2:5" ht="50.1" customHeight="1">
      <c r="B5340" s="33">
        <v>87643</v>
      </c>
      <c r="C5340" s="34" t="s">
        <v>4711</v>
      </c>
      <c r="D5340" s="34" t="s">
        <v>5464</v>
      </c>
      <c r="E5340" s="35">
        <v>69.239999999999995</v>
      </c>
    </row>
    <row r="5341" spans="2:5" ht="50.1" customHeight="1">
      <c r="B5341" s="33">
        <v>87644</v>
      </c>
      <c r="C5341" s="34" t="s">
        <v>4712</v>
      </c>
      <c r="D5341" s="34" t="s">
        <v>5464</v>
      </c>
      <c r="E5341" s="35">
        <v>75.930000000000007</v>
      </c>
    </row>
    <row r="5342" spans="2:5" ht="50.1" customHeight="1">
      <c r="B5342" s="33">
        <v>87680</v>
      </c>
      <c r="C5342" s="34" t="s">
        <v>4713</v>
      </c>
      <c r="D5342" s="34" t="s">
        <v>5464</v>
      </c>
      <c r="E5342" s="35">
        <v>25.64</v>
      </c>
    </row>
    <row r="5343" spans="2:5" ht="50.1" customHeight="1">
      <c r="B5343" s="33">
        <v>87682</v>
      </c>
      <c r="C5343" s="34" t="s">
        <v>4714</v>
      </c>
      <c r="D5343" s="34" t="s">
        <v>5464</v>
      </c>
      <c r="E5343" s="35">
        <v>29.15</v>
      </c>
    </row>
    <row r="5344" spans="2:5" ht="50.1" customHeight="1">
      <c r="B5344" s="33">
        <v>87683</v>
      </c>
      <c r="C5344" s="34" t="s">
        <v>4715</v>
      </c>
      <c r="D5344" s="34" t="s">
        <v>5464</v>
      </c>
      <c r="E5344" s="35">
        <v>63.92</v>
      </c>
    </row>
    <row r="5345" spans="2:5" ht="50.1" customHeight="1">
      <c r="B5345" s="33">
        <v>87684</v>
      </c>
      <c r="C5345" s="34" t="s">
        <v>4716</v>
      </c>
      <c r="D5345" s="34" t="s">
        <v>5464</v>
      </c>
      <c r="E5345" s="35">
        <v>70.61</v>
      </c>
    </row>
    <row r="5346" spans="2:5" ht="50.1" customHeight="1">
      <c r="B5346" s="33">
        <v>87690</v>
      </c>
      <c r="C5346" s="34" t="s">
        <v>4717</v>
      </c>
      <c r="D5346" s="34" t="s">
        <v>5464</v>
      </c>
      <c r="E5346" s="35">
        <v>29.83</v>
      </c>
    </row>
    <row r="5347" spans="2:5" ht="50.1" customHeight="1">
      <c r="B5347" s="33">
        <v>87692</v>
      </c>
      <c r="C5347" s="34" t="s">
        <v>4718</v>
      </c>
      <c r="D5347" s="34" t="s">
        <v>5464</v>
      </c>
      <c r="E5347" s="35">
        <v>33.840000000000003</v>
      </c>
    </row>
    <row r="5348" spans="2:5" ht="50.1" customHeight="1">
      <c r="B5348" s="33">
        <v>87693</v>
      </c>
      <c r="C5348" s="34" t="s">
        <v>4719</v>
      </c>
      <c r="D5348" s="34" t="s">
        <v>5464</v>
      </c>
      <c r="E5348" s="35">
        <v>73.66</v>
      </c>
    </row>
    <row r="5349" spans="2:5" ht="50.1" customHeight="1">
      <c r="B5349" s="33">
        <v>87694</v>
      </c>
      <c r="C5349" s="34" t="s">
        <v>4720</v>
      </c>
      <c r="D5349" s="34" t="s">
        <v>5464</v>
      </c>
      <c r="E5349" s="35">
        <v>81.33</v>
      </c>
    </row>
    <row r="5350" spans="2:5" ht="50.1" customHeight="1">
      <c r="B5350" s="33">
        <v>87700</v>
      </c>
      <c r="C5350" s="34" t="s">
        <v>4721</v>
      </c>
      <c r="D5350" s="34" t="s">
        <v>5464</v>
      </c>
      <c r="E5350" s="35">
        <v>32.200000000000003</v>
      </c>
    </row>
    <row r="5351" spans="2:5" ht="50.1" customHeight="1">
      <c r="B5351" s="33">
        <v>87702</v>
      </c>
      <c r="C5351" s="34" t="s">
        <v>4722</v>
      </c>
      <c r="D5351" s="34" t="s">
        <v>5464</v>
      </c>
      <c r="E5351" s="35">
        <v>36.57</v>
      </c>
    </row>
    <row r="5352" spans="2:5" ht="50.1" customHeight="1">
      <c r="B5352" s="33">
        <v>87703</v>
      </c>
      <c r="C5352" s="34" t="s">
        <v>4723</v>
      </c>
      <c r="D5352" s="34" t="s">
        <v>5464</v>
      </c>
      <c r="E5352" s="35">
        <v>79.930000000000007</v>
      </c>
    </row>
    <row r="5353" spans="2:5" ht="50.1" customHeight="1">
      <c r="B5353" s="33">
        <v>87704</v>
      </c>
      <c r="C5353" s="34" t="s">
        <v>4724</v>
      </c>
      <c r="D5353" s="34" t="s">
        <v>5464</v>
      </c>
      <c r="E5353" s="35">
        <v>88.28</v>
      </c>
    </row>
    <row r="5354" spans="2:5" ht="50.1" customHeight="1">
      <c r="B5354" s="33">
        <v>87735</v>
      </c>
      <c r="C5354" s="34" t="s">
        <v>4725</v>
      </c>
      <c r="D5354" s="34" t="s">
        <v>5464</v>
      </c>
      <c r="E5354" s="35">
        <v>29.1</v>
      </c>
    </row>
    <row r="5355" spans="2:5" ht="50.1" customHeight="1">
      <c r="B5355" s="33">
        <v>87737</v>
      </c>
      <c r="C5355" s="34" t="s">
        <v>4726</v>
      </c>
      <c r="D5355" s="34" t="s">
        <v>5464</v>
      </c>
      <c r="E5355" s="35">
        <v>31.15</v>
      </c>
    </row>
    <row r="5356" spans="2:5" ht="50.1" customHeight="1">
      <c r="B5356" s="33">
        <v>87738</v>
      </c>
      <c r="C5356" s="34" t="s">
        <v>4727</v>
      </c>
      <c r="D5356" s="34" t="s">
        <v>5464</v>
      </c>
      <c r="E5356" s="35">
        <v>51.49</v>
      </c>
    </row>
    <row r="5357" spans="2:5" ht="50.1" customHeight="1">
      <c r="B5357" s="33">
        <v>87739</v>
      </c>
      <c r="C5357" s="34" t="s">
        <v>4728</v>
      </c>
      <c r="D5357" s="34" t="s">
        <v>5464</v>
      </c>
      <c r="E5357" s="35">
        <v>55.4</v>
      </c>
    </row>
    <row r="5358" spans="2:5" ht="50.1" customHeight="1">
      <c r="B5358" s="33">
        <v>87745</v>
      </c>
      <c r="C5358" s="34" t="s">
        <v>4729</v>
      </c>
      <c r="D5358" s="34" t="s">
        <v>5464</v>
      </c>
      <c r="E5358" s="35">
        <v>34.29</v>
      </c>
    </row>
    <row r="5359" spans="2:5" ht="50.1" customHeight="1">
      <c r="B5359" s="33">
        <v>87747</v>
      </c>
      <c r="C5359" s="34" t="s">
        <v>4730</v>
      </c>
      <c r="D5359" s="34" t="s">
        <v>5464</v>
      </c>
      <c r="E5359" s="35">
        <v>37.14</v>
      </c>
    </row>
    <row r="5360" spans="2:5" ht="50.1" customHeight="1">
      <c r="B5360" s="33">
        <v>87748</v>
      </c>
      <c r="C5360" s="34" t="s">
        <v>4731</v>
      </c>
      <c r="D5360" s="34" t="s">
        <v>5464</v>
      </c>
      <c r="E5360" s="35">
        <v>65.41</v>
      </c>
    </row>
    <row r="5361" spans="2:5" ht="50.1" customHeight="1">
      <c r="B5361" s="33">
        <v>87749</v>
      </c>
      <c r="C5361" s="34" t="s">
        <v>4732</v>
      </c>
      <c r="D5361" s="34" t="s">
        <v>5464</v>
      </c>
      <c r="E5361" s="35">
        <v>70.86</v>
      </c>
    </row>
    <row r="5362" spans="2:5" ht="50.1" customHeight="1">
      <c r="B5362" s="33">
        <v>87755</v>
      </c>
      <c r="C5362" s="34" t="s">
        <v>4733</v>
      </c>
      <c r="D5362" s="34" t="s">
        <v>5464</v>
      </c>
      <c r="E5362" s="35">
        <v>31.68</v>
      </c>
    </row>
    <row r="5363" spans="2:5" ht="50.1" customHeight="1">
      <c r="B5363" s="33">
        <v>87757</v>
      </c>
      <c r="C5363" s="34" t="s">
        <v>4734</v>
      </c>
      <c r="D5363" s="34" t="s">
        <v>5464</v>
      </c>
      <c r="E5363" s="35">
        <v>34.53</v>
      </c>
    </row>
    <row r="5364" spans="2:5" ht="50.1" customHeight="1">
      <c r="B5364" s="33">
        <v>87758</v>
      </c>
      <c r="C5364" s="34" t="s">
        <v>4735</v>
      </c>
      <c r="D5364" s="34" t="s">
        <v>5464</v>
      </c>
      <c r="E5364" s="35">
        <v>62.8</v>
      </c>
    </row>
    <row r="5365" spans="2:5" ht="50.1" customHeight="1">
      <c r="B5365" s="33">
        <v>87759</v>
      </c>
      <c r="C5365" s="34" t="s">
        <v>4736</v>
      </c>
      <c r="D5365" s="34" t="s">
        <v>5464</v>
      </c>
      <c r="E5365" s="35">
        <v>68.25</v>
      </c>
    </row>
    <row r="5366" spans="2:5" ht="50.1" customHeight="1">
      <c r="B5366" s="33">
        <v>87765</v>
      </c>
      <c r="C5366" s="34" t="s">
        <v>4737</v>
      </c>
      <c r="D5366" s="34" t="s">
        <v>5464</v>
      </c>
      <c r="E5366" s="35">
        <v>35.86</v>
      </c>
    </row>
    <row r="5367" spans="2:5" ht="50.1" customHeight="1">
      <c r="B5367" s="33">
        <v>87767</v>
      </c>
      <c r="C5367" s="34" t="s">
        <v>4738</v>
      </c>
      <c r="D5367" s="34" t="s">
        <v>5464</v>
      </c>
      <c r="E5367" s="35">
        <v>39.369999999999997</v>
      </c>
    </row>
    <row r="5368" spans="2:5" ht="50.1" customHeight="1">
      <c r="B5368" s="33">
        <v>87768</v>
      </c>
      <c r="C5368" s="34" t="s">
        <v>4739</v>
      </c>
      <c r="D5368" s="34" t="s">
        <v>5464</v>
      </c>
      <c r="E5368" s="35">
        <v>74.14</v>
      </c>
    </row>
    <row r="5369" spans="2:5" ht="50.1" customHeight="1">
      <c r="B5369" s="33">
        <v>87769</v>
      </c>
      <c r="C5369" s="34" t="s">
        <v>4740</v>
      </c>
      <c r="D5369" s="34" t="s">
        <v>5464</v>
      </c>
      <c r="E5369" s="35">
        <v>80.83</v>
      </c>
    </row>
    <row r="5370" spans="2:5" ht="50.1" customHeight="1">
      <c r="B5370" s="33">
        <v>88470</v>
      </c>
      <c r="C5370" s="34" t="s">
        <v>4741</v>
      </c>
      <c r="D5370" s="34" t="s">
        <v>5464</v>
      </c>
      <c r="E5370" s="35">
        <v>17.82</v>
      </c>
    </row>
    <row r="5371" spans="2:5" ht="50.1" customHeight="1">
      <c r="B5371" s="33">
        <v>88471</v>
      </c>
      <c r="C5371" s="34" t="s">
        <v>4742</v>
      </c>
      <c r="D5371" s="34" t="s">
        <v>5464</v>
      </c>
      <c r="E5371" s="35">
        <v>22.03</v>
      </c>
    </row>
    <row r="5372" spans="2:5" ht="50.1" customHeight="1">
      <c r="B5372" s="33">
        <v>88472</v>
      </c>
      <c r="C5372" s="34" t="s">
        <v>4743</v>
      </c>
      <c r="D5372" s="34" t="s">
        <v>5464</v>
      </c>
      <c r="E5372" s="35">
        <v>25.33</v>
      </c>
    </row>
    <row r="5373" spans="2:5" ht="50.1" customHeight="1">
      <c r="B5373" s="33">
        <v>88476</v>
      </c>
      <c r="C5373" s="34" t="s">
        <v>4744</v>
      </c>
      <c r="D5373" s="34" t="s">
        <v>5464</v>
      </c>
      <c r="E5373" s="35">
        <v>14.42</v>
      </c>
    </row>
    <row r="5374" spans="2:5" ht="50.1" customHeight="1">
      <c r="B5374" s="33">
        <v>88477</v>
      </c>
      <c r="C5374" s="34" t="s">
        <v>4745</v>
      </c>
      <c r="D5374" s="34" t="s">
        <v>5464</v>
      </c>
      <c r="E5374" s="35">
        <v>19.850000000000001</v>
      </c>
    </row>
    <row r="5375" spans="2:5" ht="50.1" customHeight="1">
      <c r="B5375" s="33">
        <v>88478</v>
      </c>
      <c r="C5375" s="34" t="s">
        <v>4746</v>
      </c>
      <c r="D5375" s="34" t="s">
        <v>5464</v>
      </c>
      <c r="E5375" s="35">
        <v>24.25</v>
      </c>
    </row>
    <row r="5376" spans="2:5" ht="50.1" customHeight="1">
      <c r="B5376" s="33">
        <v>90900</v>
      </c>
      <c r="C5376" s="34" t="s">
        <v>4747</v>
      </c>
      <c r="D5376" s="34" t="s">
        <v>5464</v>
      </c>
      <c r="E5376" s="35">
        <v>52.13</v>
      </c>
    </row>
    <row r="5377" spans="2:5" ht="50.1" customHeight="1">
      <c r="B5377" s="33">
        <v>90902</v>
      </c>
      <c r="C5377" s="34" t="s">
        <v>4748</v>
      </c>
      <c r="D5377" s="34" t="s">
        <v>5464</v>
      </c>
      <c r="E5377" s="35">
        <v>56.14</v>
      </c>
    </row>
    <row r="5378" spans="2:5" ht="50.1" customHeight="1">
      <c r="B5378" s="33">
        <v>90903</v>
      </c>
      <c r="C5378" s="34" t="s">
        <v>4749</v>
      </c>
      <c r="D5378" s="34" t="s">
        <v>5464</v>
      </c>
      <c r="E5378" s="35">
        <v>95.96</v>
      </c>
    </row>
    <row r="5379" spans="2:5" ht="50.1" customHeight="1">
      <c r="B5379" s="33">
        <v>90904</v>
      </c>
      <c r="C5379" s="34" t="s">
        <v>4750</v>
      </c>
      <c r="D5379" s="34" t="s">
        <v>5464</v>
      </c>
      <c r="E5379" s="35">
        <v>103.63</v>
      </c>
    </row>
    <row r="5380" spans="2:5" ht="50.1" customHeight="1">
      <c r="B5380" s="33">
        <v>90910</v>
      </c>
      <c r="C5380" s="34" t="s">
        <v>4751</v>
      </c>
      <c r="D5380" s="34" t="s">
        <v>5464</v>
      </c>
      <c r="E5380" s="35">
        <v>55.18</v>
      </c>
    </row>
    <row r="5381" spans="2:5" ht="50.1" customHeight="1">
      <c r="B5381" s="33">
        <v>90912</v>
      </c>
      <c r="C5381" s="34" t="s">
        <v>4752</v>
      </c>
      <c r="D5381" s="34" t="s">
        <v>5464</v>
      </c>
      <c r="E5381" s="35">
        <v>59.55</v>
      </c>
    </row>
    <row r="5382" spans="2:5" ht="50.1" customHeight="1">
      <c r="B5382" s="33">
        <v>90913</v>
      </c>
      <c r="C5382" s="34" t="s">
        <v>4753</v>
      </c>
      <c r="D5382" s="34" t="s">
        <v>5464</v>
      </c>
      <c r="E5382" s="35">
        <v>102.91</v>
      </c>
    </row>
    <row r="5383" spans="2:5" ht="50.1" customHeight="1">
      <c r="B5383" s="33">
        <v>90914</v>
      </c>
      <c r="C5383" s="34" t="s">
        <v>4754</v>
      </c>
      <c r="D5383" s="34" t="s">
        <v>5464</v>
      </c>
      <c r="E5383" s="35">
        <v>111.26</v>
      </c>
    </row>
    <row r="5384" spans="2:5" ht="50.1" customHeight="1">
      <c r="B5384" s="33">
        <v>90920</v>
      </c>
      <c r="C5384" s="34" t="s">
        <v>4755</v>
      </c>
      <c r="D5384" s="34" t="s">
        <v>5464</v>
      </c>
      <c r="E5384" s="35">
        <v>60.82</v>
      </c>
    </row>
    <row r="5385" spans="2:5" ht="50.1" customHeight="1">
      <c r="B5385" s="33">
        <v>90922</v>
      </c>
      <c r="C5385" s="34" t="s">
        <v>4756</v>
      </c>
      <c r="D5385" s="34" t="s">
        <v>5464</v>
      </c>
      <c r="E5385" s="35">
        <v>65.849999999999994</v>
      </c>
    </row>
    <row r="5386" spans="2:5" ht="50.1" customHeight="1">
      <c r="B5386" s="33">
        <v>90923</v>
      </c>
      <c r="C5386" s="34" t="s">
        <v>4757</v>
      </c>
      <c r="D5386" s="34" t="s">
        <v>5464</v>
      </c>
      <c r="E5386" s="35">
        <v>115.71</v>
      </c>
    </row>
    <row r="5387" spans="2:5" ht="50.1" customHeight="1">
      <c r="B5387" s="33">
        <v>90924</v>
      </c>
      <c r="C5387" s="34" t="s">
        <v>4758</v>
      </c>
      <c r="D5387" s="34" t="s">
        <v>5464</v>
      </c>
      <c r="E5387" s="35">
        <v>125.31</v>
      </c>
    </row>
    <row r="5388" spans="2:5" ht="50.1" customHeight="1">
      <c r="B5388" s="33">
        <v>90930</v>
      </c>
      <c r="C5388" s="34" t="s">
        <v>4759</v>
      </c>
      <c r="D5388" s="34" t="s">
        <v>5464</v>
      </c>
      <c r="E5388" s="35">
        <v>47.34</v>
      </c>
    </row>
    <row r="5389" spans="2:5" ht="50.1" customHeight="1">
      <c r="B5389" s="33">
        <v>90932</v>
      </c>
      <c r="C5389" s="34" t="s">
        <v>4760</v>
      </c>
      <c r="D5389" s="34" t="s">
        <v>5464</v>
      </c>
      <c r="E5389" s="35">
        <v>51.35</v>
      </c>
    </row>
    <row r="5390" spans="2:5" ht="50.1" customHeight="1">
      <c r="B5390" s="33">
        <v>90933</v>
      </c>
      <c r="C5390" s="34" t="s">
        <v>4761</v>
      </c>
      <c r="D5390" s="34" t="s">
        <v>5464</v>
      </c>
      <c r="E5390" s="35">
        <v>91.17</v>
      </c>
    </row>
    <row r="5391" spans="2:5" ht="50.1" customHeight="1">
      <c r="B5391" s="33">
        <v>90934</v>
      </c>
      <c r="C5391" s="34" t="s">
        <v>4762</v>
      </c>
      <c r="D5391" s="34" t="s">
        <v>5464</v>
      </c>
      <c r="E5391" s="35">
        <v>98.84</v>
      </c>
    </row>
    <row r="5392" spans="2:5" ht="50.1" customHeight="1">
      <c r="B5392" s="33">
        <v>90940</v>
      </c>
      <c r="C5392" s="34" t="s">
        <v>4763</v>
      </c>
      <c r="D5392" s="34" t="s">
        <v>5464</v>
      </c>
      <c r="E5392" s="35">
        <v>50.41</v>
      </c>
    </row>
    <row r="5393" spans="2:5" ht="50.1" customHeight="1">
      <c r="B5393" s="33">
        <v>90942</v>
      </c>
      <c r="C5393" s="34" t="s">
        <v>4764</v>
      </c>
      <c r="D5393" s="34" t="s">
        <v>5464</v>
      </c>
      <c r="E5393" s="35">
        <v>54.78</v>
      </c>
    </row>
    <row r="5394" spans="2:5" ht="50.1" customHeight="1">
      <c r="B5394" s="33">
        <v>90943</v>
      </c>
      <c r="C5394" s="34" t="s">
        <v>4765</v>
      </c>
      <c r="D5394" s="34" t="s">
        <v>5464</v>
      </c>
      <c r="E5394" s="35">
        <v>98.14</v>
      </c>
    </row>
    <row r="5395" spans="2:5" ht="50.1" customHeight="1">
      <c r="B5395" s="33">
        <v>90944</v>
      </c>
      <c r="C5395" s="34" t="s">
        <v>4766</v>
      </c>
      <c r="D5395" s="34" t="s">
        <v>5464</v>
      </c>
      <c r="E5395" s="35">
        <v>106.49</v>
      </c>
    </row>
    <row r="5396" spans="2:5" ht="50.1" customHeight="1">
      <c r="B5396" s="33">
        <v>90950</v>
      </c>
      <c r="C5396" s="34" t="s">
        <v>4767</v>
      </c>
      <c r="D5396" s="34" t="s">
        <v>5464</v>
      </c>
      <c r="E5396" s="35">
        <v>56.02</v>
      </c>
    </row>
    <row r="5397" spans="2:5" ht="50.1" customHeight="1">
      <c r="B5397" s="33">
        <v>90952</v>
      </c>
      <c r="C5397" s="34" t="s">
        <v>4768</v>
      </c>
      <c r="D5397" s="34" t="s">
        <v>5464</v>
      </c>
      <c r="E5397" s="35">
        <v>61.05</v>
      </c>
    </row>
    <row r="5398" spans="2:5" ht="50.1" customHeight="1">
      <c r="B5398" s="33">
        <v>90953</v>
      </c>
      <c r="C5398" s="34" t="s">
        <v>4769</v>
      </c>
      <c r="D5398" s="34" t="s">
        <v>5464</v>
      </c>
      <c r="E5398" s="35">
        <v>110.91</v>
      </c>
    </row>
    <row r="5399" spans="2:5" ht="50.1" customHeight="1">
      <c r="B5399" s="33">
        <v>90954</v>
      </c>
      <c r="C5399" s="34" t="s">
        <v>4770</v>
      </c>
      <c r="D5399" s="34" t="s">
        <v>5464</v>
      </c>
      <c r="E5399" s="35">
        <v>120.51</v>
      </c>
    </row>
    <row r="5400" spans="2:5" ht="50.1" customHeight="1">
      <c r="B5400" s="33">
        <v>94438</v>
      </c>
      <c r="C5400" s="34" t="s">
        <v>4771</v>
      </c>
      <c r="D5400" s="34" t="s">
        <v>5464</v>
      </c>
      <c r="E5400" s="35">
        <v>29.06</v>
      </c>
    </row>
    <row r="5401" spans="2:5" ht="50.1" customHeight="1">
      <c r="B5401" s="33">
        <v>94439</v>
      </c>
      <c r="C5401" s="34" t="s">
        <v>4772</v>
      </c>
      <c r="D5401" s="34" t="s">
        <v>5464</v>
      </c>
      <c r="E5401" s="35">
        <v>32.409999999999997</v>
      </c>
    </row>
    <row r="5402" spans="2:5" ht="50.1" customHeight="1">
      <c r="B5402" s="33">
        <v>94779</v>
      </c>
      <c r="C5402" s="34" t="s">
        <v>4773</v>
      </c>
      <c r="D5402" s="34" t="s">
        <v>5464</v>
      </c>
      <c r="E5402" s="35">
        <v>28.16</v>
      </c>
    </row>
    <row r="5403" spans="2:5" ht="50.1" customHeight="1">
      <c r="B5403" s="33">
        <v>94782</v>
      </c>
      <c r="C5403" s="34" t="s">
        <v>4774</v>
      </c>
      <c r="D5403" s="34" t="s">
        <v>5464</v>
      </c>
      <c r="E5403" s="35">
        <v>31.87</v>
      </c>
    </row>
    <row r="5404" spans="2:5" ht="50.1" customHeight="1">
      <c r="B5404" s="33">
        <v>72190</v>
      </c>
      <c r="C5404" s="34" t="s">
        <v>4775</v>
      </c>
      <c r="D5404" s="34" t="s">
        <v>5638</v>
      </c>
      <c r="E5404" s="35">
        <v>26.21</v>
      </c>
    </row>
    <row r="5405" spans="2:5" ht="50.1" customHeight="1">
      <c r="B5405" s="33">
        <v>87871</v>
      </c>
      <c r="C5405" s="34" t="s">
        <v>4776</v>
      </c>
      <c r="D5405" s="34" t="s">
        <v>5464</v>
      </c>
      <c r="E5405" s="35">
        <v>12.51</v>
      </c>
    </row>
    <row r="5406" spans="2:5" ht="50.1" customHeight="1">
      <c r="B5406" s="33">
        <v>87872</v>
      </c>
      <c r="C5406" s="34" t="s">
        <v>4777</v>
      </c>
      <c r="D5406" s="34" t="s">
        <v>5464</v>
      </c>
      <c r="E5406" s="35">
        <v>12.03</v>
      </c>
    </row>
    <row r="5407" spans="2:5" ht="50.1" customHeight="1">
      <c r="B5407" s="33">
        <v>87873</v>
      </c>
      <c r="C5407" s="34" t="s">
        <v>4778</v>
      </c>
      <c r="D5407" s="34" t="s">
        <v>5464</v>
      </c>
      <c r="E5407" s="35">
        <v>3.45</v>
      </c>
    </row>
    <row r="5408" spans="2:5" ht="50.1" customHeight="1">
      <c r="B5408" s="33">
        <v>87874</v>
      </c>
      <c r="C5408" s="34" t="s">
        <v>4779</v>
      </c>
      <c r="D5408" s="34" t="s">
        <v>5464</v>
      </c>
      <c r="E5408" s="35">
        <v>3.36</v>
      </c>
    </row>
    <row r="5409" spans="2:5" ht="50.1" customHeight="1">
      <c r="B5409" s="33">
        <v>87876</v>
      </c>
      <c r="C5409" s="34" t="s">
        <v>4780</v>
      </c>
      <c r="D5409" s="34" t="s">
        <v>5464</v>
      </c>
      <c r="E5409" s="35">
        <v>6.57</v>
      </c>
    </row>
    <row r="5410" spans="2:5" ht="50.1" customHeight="1">
      <c r="B5410" s="33">
        <v>87877</v>
      </c>
      <c r="C5410" s="34" t="s">
        <v>4781</v>
      </c>
      <c r="D5410" s="34" t="s">
        <v>5464</v>
      </c>
      <c r="E5410" s="35">
        <v>6.34</v>
      </c>
    </row>
    <row r="5411" spans="2:5" ht="50.1" customHeight="1">
      <c r="B5411" s="33">
        <v>87878</v>
      </c>
      <c r="C5411" s="34" t="s">
        <v>4782</v>
      </c>
      <c r="D5411" s="34" t="s">
        <v>5464</v>
      </c>
      <c r="E5411" s="35">
        <v>2.93</v>
      </c>
    </row>
    <row r="5412" spans="2:5" ht="50.1" customHeight="1">
      <c r="B5412" s="33">
        <v>87879</v>
      </c>
      <c r="C5412" s="34" t="s">
        <v>4783</v>
      </c>
      <c r="D5412" s="34" t="s">
        <v>5464</v>
      </c>
      <c r="E5412" s="35">
        <v>2.61</v>
      </c>
    </row>
    <row r="5413" spans="2:5" ht="50.1" customHeight="1">
      <c r="B5413" s="33">
        <v>87881</v>
      </c>
      <c r="C5413" s="34" t="s">
        <v>4784</v>
      </c>
      <c r="D5413" s="34" t="s">
        <v>5464</v>
      </c>
      <c r="E5413" s="35">
        <v>3.38</v>
      </c>
    </row>
    <row r="5414" spans="2:5" ht="50.1" customHeight="1">
      <c r="B5414" s="33">
        <v>87882</v>
      </c>
      <c r="C5414" s="34" t="s">
        <v>4785</v>
      </c>
      <c r="D5414" s="34" t="s">
        <v>5464</v>
      </c>
      <c r="E5414" s="35">
        <v>3.29</v>
      </c>
    </row>
    <row r="5415" spans="2:5" ht="50.1" customHeight="1">
      <c r="B5415" s="33">
        <v>87884</v>
      </c>
      <c r="C5415" s="34" t="s">
        <v>4786</v>
      </c>
      <c r="D5415" s="34" t="s">
        <v>5464</v>
      </c>
      <c r="E5415" s="35">
        <v>6.5</v>
      </c>
    </row>
    <row r="5416" spans="2:5" ht="50.1" customHeight="1">
      <c r="B5416" s="33">
        <v>87885</v>
      </c>
      <c r="C5416" s="34" t="s">
        <v>4787</v>
      </c>
      <c r="D5416" s="34" t="s">
        <v>5464</v>
      </c>
      <c r="E5416" s="35">
        <v>6.27</v>
      </c>
    </row>
    <row r="5417" spans="2:5" ht="50.1" customHeight="1">
      <c r="B5417" s="33">
        <v>87886</v>
      </c>
      <c r="C5417" s="34" t="s">
        <v>4788</v>
      </c>
      <c r="D5417" s="34" t="s">
        <v>5464</v>
      </c>
      <c r="E5417" s="35">
        <v>17.309999999999999</v>
      </c>
    </row>
    <row r="5418" spans="2:5" ht="50.1" customHeight="1">
      <c r="B5418" s="33">
        <v>87887</v>
      </c>
      <c r="C5418" s="34" t="s">
        <v>4789</v>
      </c>
      <c r="D5418" s="34" t="s">
        <v>5464</v>
      </c>
      <c r="E5418" s="35">
        <v>16.829999999999998</v>
      </c>
    </row>
    <row r="5419" spans="2:5" ht="50.1" customHeight="1">
      <c r="B5419" s="33">
        <v>87888</v>
      </c>
      <c r="C5419" s="34" t="s">
        <v>4790</v>
      </c>
      <c r="D5419" s="34" t="s">
        <v>5464</v>
      </c>
      <c r="E5419" s="35">
        <v>4.4400000000000004</v>
      </c>
    </row>
    <row r="5420" spans="2:5" ht="50.1" customHeight="1">
      <c r="B5420" s="33">
        <v>87889</v>
      </c>
      <c r="C5420" s="34" t="s">
        <v>4791</v>
      </c>
      <c r="D5420" s="34" t="s">
        <v>5464</v>
      </c>
      <c r="E5420" s="35">
        <v>4.3499999999999996</v>
      </c>
    </row>
    <row r="5421" spans="2:5" ht="50.1" customHeight="1">
      <c r="B5421" s="33">
        <v>87891</v>
      </c>
      <c r="C5421" s="34" t="s">
        <v>4792</v>
      </c>
      <c r="D5421" s="34" t="s">
        <v>5464</v>
      </c>
      <c r="E5421" s="35">
        <v>7.56</v>
      </c>
    </row>
    <row r="5422" spans="2:5" ht="50.1" customHeight="1">
      <c r="B5422" s="33">
        <v>87892</v>
      </c>
      <c r="C5422" s="34" t="s">
        <v>4793</v>
      </c>
      <c r="D5422" s="34" t="s">
        <v>5464</v>
      </c>
      <c r="E5422" s="35">
        <v>7.33</v>
      </c>
    </row>
    <row r="5423" spans="2:5" ht="50.1" customHeight="1">
      <c r="B5423" s="33">
        <v>87893</v>
      </c>
      <c r="C5423" s="34" t="s">
        <v>4794</v>
      </c>
      <c r="D5423" s="34" t="s">
        <v>5464</v>
      </c>
      <c r="E5423" s="35">
        <v>4.6500000000000004</v>
      </c>
    </row>
    <row r="5424" spans="2:5" ht="50.1" customHeight="1">
      <c r="B5424" s="33">
        <v>87894</v>
      </c>
      <c r="C5424" s="34" t="s">
        <v>4795</v>
      </c>
      <c r="D5424" s="34" t="s">
        <v>5464</v>
      </c>
      <c r="E5424" s="35">
        <v>4.33</v>
      </c>
    </row>
    <row r="5425" spans="2:5" ht="50.1" customHeight="1">
      <c r="B5425" s="33">
        <v>87896</v>
      </c>
      <c r="C5425" s="34" t="s">
        <v>4796</v>
      </c>
      <c r="D5425" s="34" t="s">
        <v>5464</v>
      </c>
      <c r="E5425" s="35">
        <v>4.1900000000000004</v>
      </c>
    </row>
    <row r="5426" spans="2:5" ht="50.1" customHeight="1">
      <c r="B5426" s="33">
        <v>87897</v>
      </c>
      <c r="C5426" s="34" t="s">
        <v>4797</v>
      </c>
      <c r="D5426" s="34" t="s">
        <v>5464</v>
      </c>
      <c r="E5426" s="35">
        <v>3.87</v>
      </c>
    </row>
    <row r="5427" spans="2:5" ht="50.1" customHeight="1">
      <c r="B5427" s="33">
        <v>87899</v>
      </c>
      <c r="C5427" s="34" t="s">
        <v>4798</v>
      </c>
      <c r="D5427" s="34" t="s">
        <v>5464</v>
      </c>
      <c r="E5427" s="35">
        <v>5.33</v>
      </c>
    </row>
    <row r="5428" spans="2:5" ht="50.1" customHeight="1">
      <c r="B5428" s="33">
        <v>87900</v>
      </c>
      <c r="C5428" s="34" t="s">
        <v>4799</v>
      </c>
      <c r="D5428" s="34" t="s">
        <v>5464</v>
      </c>
      <c r="E5428" s="35">
        <v>5.24</v>
      </c>
    </row>
    <row r="5429" spans="2:5" ht="50.1" customHeight="1">
      <c r="B5429" s="33">
        <v>87902</v>
      </c>
      <c r="C5429" s="34" t="s">
        <v>4800</v>
      </c>
      <c r="D5429" s="34" t="s">
        <v>5464</v>
      </c>
      <c r="E5429" s="35">
        <v>8.4499999999999993</v>
      </c>
    </row>
    <row r="5430" spans="2:5" ht="50.1" customHeight="1">
      <c r="B5430" s="33">
        <v>87903</v>
      </c>
      <c r="C5430" s="34" t="s">
        <v>4801</v>
      </c>
      <c r="D5430" s="34" t="s">
        <v>5464</v>
      </c>
      <c r="E5430" s="35">
        <v>8.2200000000000006</v>
      </c>
    </row>
    <row r="5431" spans="2:5" ht="50.1" customHeight="1">
      <c r="B5431" s="33">
        <v>87904</v>
      </c>
      <c r="C5431" s="34" t="s">
        <v>4802</v>
      </c>
      <c r="D5431" s="34" t="s">
        <v>5464</v>
      </c>
      <c r="E5431" s="35">
        <v>6.12</v>
      </c>
    </row>
    <row r="5432" spans="2:5" ht="50.1" customHeight="1">
      <c r="B5432" s="33">
        <v>87905</v>
      </c>
      <c r="C5432" s="34" t="s">
        <v>4803</v>
      </c>
      <c r="D5432" s="34" t="s">
        <v>5464</v>
      </c>
      <c r="E5432" s="35">
        <v>5.8</v>
      </c>
    </row>
    <row r="5433" spans="2:5" ht="50.1" customHeight="1">
      <c r="B5433" s="33">
        <v>87907</v>
      </c>
      <c r="C5433" s="34" t="s">
        <v>4804</v>
      </c>
      <c r="D5433" s="34" t="s">
        <v>5464</v>
      </c>
      <c r="E5433" s="35">
        <v>5.46</v>
      </c>
    </row>
    <row r="5434" spans="2:5" ht="50.1" customHeight="1">
      <c r="B5434" s="33">
        <v>87908</v>
      </c>
      <c r="C5434" s="34" t="s">
        <v>4805</v>
      </c>
      <c r="D5434" s="34" t="s">
        <v>5464</v>
      </c>
      <c r="E5434" s="35">
        <v>5.14</v>
      </c>
    </row>
    <row r="5435" spans="2:5" ht="50.1" customHeight="1">
      <c r="B5435" s="33">
        <v>87910</v>
      </c>
      <c r="C5435" s="34" t="s">
        <v>4806</v>
      </c>
      <c r="D5435" s="34" t="s">
        <v>5464</v>
      </c>
      <c r="E5435" s="35">
        <v>17.05</v>
      </c>
    </row>
    <row r="5436" spans="2:5" ht="50.1" customHeight="1">
      <c r="B5436" s="33">
        <v>87911</v>
      </c>
      <c r="C5436" s="34" t="s">
        <v>4807</v>
      </c>
      <c r="D5436" s="34" t="s">
        <v>5464</v>
      </c>
      <c r="E5436" s="35">
        <v>16.57</v>
      </c>
    </row>
    <row r="5437" spans="2:5" ht="50.1" customHeight="1">
      <c r="B5437" s="33">
        <v>87411</v>
      </c>
      <c r="C5437" s="34" t="s">
        <v>4808</v>
      </c>
      <c r="D5437" s="34" t="s">
        <v>5464</v>
      </c>
      <c r="E5437" s="35">
        <v>12.17</v>
      </c>
    </row>
    <row r="5438" spans="2:5" ht="50.1" customHeight="1">
      <c r="B5438" s="33">
        <v>87412</v>
      </c>
      <c r="C5438" s="34" t="s">
        <v>4809</v>
      </c>
      <c r="D5438" s="34" t="s">
        <v>5464</v>
      </c>
      <c r="E5438" s="35">
        <v>17.05</v>
      </c>
    </row>
    <row r="5439" spans="2:5" ht="50.1" customHeight="1">
      <c r="B5439" s="33">
        <v>87413</v>
      </c>
      <c r="C5439" s="34" t="s">
        <v>4810</v>
      </c>
      <c r="D5439" s="34" t="s">
        <v>5464</v>
      </c>
      <c r="E5439" s="35">
        <v>19.829999999999998</v>
      </c>
    </row>
    <row r="5440" spans="2:5" ht="50.1" customHeight="1">
      <c r="B5440" s="33">
        <v>87414</v>
      </c>
      <c r="C5440" s="34" t="s">
        <v>4811</v>
      </c>
      <c r="D5440" s="34" t="s">
        <v>5464</v>
      </c>
      <c r="E5440" s="35">
        <v>18.27</v>
      </c>
    </row>
    <row r="5441" spans="2:5" ht="50.1" customHeight="1">
      <c r="B5441" s="33">
        <v>87415</v>
      </c>
      <c r="C5441" s="34" t="s">
        <v>4812</v>
      </c>
      <c r="D5441" s="34" t="s">
        <v>5464</v>
      </c>
      <c r="E5441" s="35">
        <v>23.02</v>
      </c>
    </row>
    <row r="5442" spans="2:5" ht="50.1" customHeight="1">
      <c r="B5442" s="33">
        <v>87416</v>
      </c>
      <c r="C5442" s="34" t="s">
        <v>4813</v>
      </c>
      <c r="D5442" s="34" t="s">
        <v>5464</v>
      </c>
      <c r="E5442" s="35">
        <v>25.99</v>
      </c>
    </row>
    <row r="5443" spans="2:5" ht="50.1" customHeight="1">
      <c r="B5443" s="33">
        <v>87417</v>
      </c>
      <c r="C5443" s="34" t="s">
        <v>4814</v>
      </c>
      <c r="D5443" s="34" t="s">
        <v>5464</v>
      </c>
      <c r="E5443" s="35">
        <v>12.85</v>
      </c>
    </row>
    <row r="5444" spans="2:5" ht="50.1" customHeight="1">
      <c r="B5444" s="33">
        <v>87418</v>
      </c>
      <c r="C5444" s="34" t="s">
        <v>4815</v>
      </c>
      <c r="D5444" s="34" t="s">
        <v>5464</v>
      </c>
      <c r="E5444" s="35">
        <v>13.21</v>
      </c>
    </row>
    <row r="5445" spans="2:5" ht="50.1" customHeight="1">
      <c r="B5445" s="33">
        <v>87419</v>
      </c>
      <c r="C5445" s="34" t="s">
        <v>4816</v>
      </c>
      <c r="D5445" s="34" t="s">
        <v>5464</v>
      </c>
      <c r="E5445" s="35">
        <v>14.26</v>
      </c>
    </row>
    <row r="5446" spans="2:5" ht="50.1" customHeight="1">
      <c r="B5446" s="33">
        <v>87420</v>
      </c>
      <c r="C5446" s="34" t="s">
        <v>4817</v>
      </c>
      <c r="D5446" s="34" t="s">
        <v>5464</v>
      </c>
      <c r="E5446" s="35">
        <v>19.510000000000002</v>
      </c>
    </row>
    <row r="5447" spans="2:5" ht="50.1" customHeight="1">
      <c r="B5447" s="33">
        <v>87421</v>
      </c>
      <c r="C5447" s="34" t="s">
        <v>4818</v>
      </c>
      <c r="D5447" s="34" t="s">
        <v>5464</v>
      </c>
      <c r="E5447" s="35">
        <v>19.88</v>
      </c>
    </row>
    <row r="5448" spans="2:5" ht="50.1" customHeight="1">
      <c r="B5448" s="33">
        <v>87422</v>
      </c>
      <c r="C5448" s="34" t="s">
        <v>4819</v>
      </c>
      <c r="D5448" s="34" t="s">
        <v>5464</v>
      </c>
      <c r="E5448" s="35">
        <v>20.93</v>
      </c>
    </row>
    <row r="5449" spans="2:5" ht="50.1" customHeight="1">
      <c r="B5449" s="33">
        <v>87423</v>
      </c>
      <c r="C5449" s="34" t="s">
        <v>4820</v>
      </c>
      <c r="D5449" s="34" t="s">
        <v>5464</v>
      </c>
      <c r="E5449" s="35">
        <v>25.44</v>
      </c>
    </row>
    <row r="5450" spans="2:5" ht="50.1" customHeight="1">
      <c r="B5450" s="33">
        <v>87424</v>
      </c>
      <c r="C5450" s="34" t="s">
        <v>4821</v>
      </c>
      <c r="D5450" s="34" t="s">
        <v>5464</v>
      </c>
      <c r="E5450" s="35">
        <v>25.99</v>
      </c>
    </row>
    <row r="5451" spans="2:5" ht="50.1" customHeight="1">
      <c r="B5451" s="33">
        <v>87425</v>
      </c>
      <c r="C5451" s="34" t="s">
        <v>4822</v>
      </c>
      <c r="D5451" s="34" t="s">
        <v>5464</v>
      </c>
      <c r="E5451" s="35">
        <v>26.85</v>
      </c>
    </row>
    <row r="5452" spans="2:5" ht="50.1" customHeight="1">
      <c r="B5452" s="33">
        <v>87426</v>
      </c>
      <c r="C5452" s="34" t="s">
        <v>4823</v>
      </c>
      <c r="D5452" s="34" t="s">
        <v>5464</v>
      </c>
      <c r="E5452" s="35">
        <v>30.09</v>
      </c>
    </row>
    <row r="5453" spans="2:5" ht="50.1" customHeight="1">
      <c r="B5453" s="33">
        <v>87427</v>
      </c>
      <c r="C5453" s="34" t="s">
        <v>4824</v>
      </c>
      <c r="D5453" s="34" t="s">
        <v>5464</v>
      </c>
      <c r="E5453" s="35">
        <v>30.64</v>
      </c>
    </row>
    <row r="5454" spans="2:5" ht="50.1" customHeight="1">
      <c r="B5454" s="33">
        <v>87428</v>
      </c>
      <c r="C5454" s="34" t="s">
        <v>4825</v>
      </c>
      <c r="D5454" s="34" t="s">
        <v>5464</v>
      </c>
      <c r="E5454" s="35">
        <v>31.5</v>
      </c>
    </row>
    <row r="5455" spans="2:5" ht="50.1" customHeight="1">
      <c r="B5455" s="33">
        <v>87429</v>
      </c>
      <c r="C5455" s="34" t="s">
        <v>4826</v>
      </c>
      <c r="D5455" s="34" t="s">
        <v>5464</v>
      </c>
      <c r="E5455" s="35">
        <v>14.51</v>
      </c>
    </row>
    <row r="5456" spans="2:5" ht="50.1" customHeight="1">
      <c r="B5456" s="33">
        <v>87430</v>
      </c>
      <c r="C5456" s="34" t="s">
        <v>4827</v>
      </c>
      <c r="D5456" s="34" t="s">
        <v>5464</v>
      </c>
      <c r="E5456" s="35">
        <v>14.87</v>
      </c>
    </row>
    <row r="5457" spans="2:5" ht="50.1" customHeight="1">
      <c r="B5457" s="33">
        <v>87431</v>
      </c>
      <c r="C5457" s="34" t="s">
        <v>4828</v>
      </c>
      <c r="D5457" s="34" t="s">
        <v>5464</v>
      </c>
      <c r="E5457" s="35">
        <v>15.06</v>
      </c>
    </row>
    <row r="5458" spans="2:5" ht="50.1" customHeight="1">
      <c r="B5458" s="33">
        <v>87432</v>
      </c>
      <c r="C5458" s="34" t="s">
        <v>4829</v>
      </c>
      <c r="D5458" s="34" t="s">
        <v>5464</v>
      </c>
      <c r="E5458" s="35">
        <v>21.2</v>
      </c>
    </row>
    <row r="5459" spans="2:5" ht="50.1" customHeight="1">
      <c r="B5459" s="33">
        <v>87433</v>
      </c>
      <c r="C5459" s="34" t="s">
        <v>4830</v>
      </c>
      <c r="D5459" s="34" t="s">
        <v>5464</v>
      </c>
      <c r="E5459" s="35">
        <v>21.93</v>
      </c>
    </row>
    <row r="5460" spans="2:5" ht="50.1" customHeight="1">
      <c r="B5460" s="33">
        <v>87434</v>
      </c>
      <c r="C5460" s="34" t="s">
        <v>4831</v>
      </c>
      <c r="D5460" s="34" t="s">
        <v>5464</v>
      </c>
      <c r="E5460" s="35">
        <v>22.44</v>
      </c>
    </row>
    <row r="5461" spans="2:5" ht="50.1" customHeight="1">
      <c r="B5461" s="33">
        <v>87435</v>
      </c>
      <c r="C5461" s="34" t="s">
        <v>4832</v>
      </c>
      <c r="D5461" s="34" t="s">
        <v>5464</v>
      </c>
      <c r="E5461" s="35">
        <v>23.49</v>
      </c>
    </row>
    <row r="5462" spans="2:5" ht="50.1" customHeight="1">
      <c r="B5462" s="33">
        <v>87436</v>
      </c>
      <c r="C5462" s="34" t="s">
        <v>4833</v>
      </c>
      <c r="D5462" s="34" t="s">
        <v>5464</v>
      </c>
      <c r="E5462" s="35">
        <v>24.72</v>
      </c>
    </row>
    <row r="5463" spans="2:5" ht="50.1" customHeight="1">
      <c r="B5463" s="33">
        <v>87437</v>
      </c>
      <c r="C5463" s="34" t="s">
        <v>4834</v>
      </c>
      <c r="D5463" s="34" t="s">
        <v>5464</v>
      </c>
      <c r="E5463" s="35">
        <v>25.58</v>
      </c>
    </row>
    <row r="5464" spans="2:5" ht="50.1" customHeight="1">
      <c r="B5464" s="33">
        <v>87438</v>
      </c>
      <c r="C5464" s="34" t="s">
        <v>4835</v>
      </c>
      <c r="D5464" s="34" t="s">
        <v>5464</v>
      </c>
      <c r="E5464" s="35">
        <v>29.1</v>
      </c>
    </row>
    <row r="5465" spans="2:5" ht="50.1" customHeight="1">
      <c r="B5465" s="33">
        <v>87439</v>
      </c>
      <c r="C5465" s="34" t="s">
        <v>4836</v>
      </c>
      <c r="D5465" s="34" t="s">
        <v>5464</v>
      </c>
      <c r="E5465" s="35">
        <v>30.65</v>
      </c>
    </row>
    <row r="5466" spans="2:5" ht="50.1" customHeight="1">
      <c r="B5466" s="33">
        <v>87440</v>
      </c>
      <c r="C5466" s="34" t="s">
        <v>4837</v>
      </c>
      <c r="D5466" s="34" t="s">
        <v>5464</v>
      </c>
      <c r="E5466" s="35">
        <v>31.38</v>
      </c>
    </row>
    <row r="5467" spans="2:5" ht="50.1" customHeight="1">
      <c r="B5467" s="33">
        <v>87527</v>
      </c>
      <c r="C5467" s="34" t="s">
        <v>4838</v>
      </c>
      <c r="D5467" s="34" t="s">
        <v>5464</v>
      </c>
      <c r="E5467" s="35">
        <v>26.14</v>
      </c>
    </row>
    <row r="5468" spans="2:5" ht="50.1" customHeight="1">
      <c r="B5468" s="33">
        <v>87528</v>
      </c>
      <c r="C5468" s="34" t="s">
        <v>4839</v>
      </c>
      <c r="D5468" s="34" t="s">
        <v>5464</v>
      </c>
      <c r="E5468" s="35">
        <v>28.81</v>
      </c>
    </row>
    <row r="5469" spans="2:5" ht="50.1" customHeight="1">
      <c r="B5469" s="33">
        <v>87529</v>
      </c>
      <c r="C5469" s="34" t="s">
        <v>4840</v>
      </c>
      <c r="D5469" s="34" t="s">
        <v>5464</v>
      </c>
      <c r="E5469" s="35">
        <v>23.58</v>
      </c>
    </row>
    <row r="5470" spans="2:5" ht="50.1" customHeight="1">
      <c r="B5470" s="33">
        <v>87530</v>
      </c>
      <c r="C5470" s="34" t="s">
        <v>4841</v>
      </c>
      <c r="D5470" s="34" t="s">
        <v>5464</v>
      </c>
      <c r="E5470" s="35">
        <v>26.25</v>
      </c>
    </row>
    <row r="5471" spans="2:5" ht="50.1" customHeight="1">
      <c r="B5471" s="33">
        <v>87531</v>
      </c>
      <c r="C5471" s="34" t="s">
        <v>4842</v>
      </c>
      <c r="D5471" s="34" t="s">
        <v>5464</v>
      </c>
      <c r="E5471" s="35">
        <v>22.67</v>
      </c>
    </row>
    <row r="5472" spans="2:5" ht="50.1" customHeight="1">
      <c r="B5472" s="33">
        <v>87532</v>
      </c>
      <c r="C5472" s="34" t="s">
        <v>4843</v>
      </c>
      <c r="D5472" s="34" t="s">
        <v>5464</v>
      </c>
      <c r="E5472" s="35">
        <v>25.34</v>
      </c>
    </row>
    <row r="5473" spans="2:5" ht="50.1" customHeight="1">
      <c r="B5473" s="33">
        <v>87535</v>
      </c>
      <c r="C5473" s="34" t="s">
        <v>4844</v>
      </c>
      <c r="D5473" s="34" t="s">
        <v>5464</v>
      </c>
      <c r="E5473" s="35">
        <v>20.11</v>
      </c>
    </row>
    <row r="5474" spans="2:5" ht="50.1" customHeight="1">
      <c r="B5474" s="33">
        <v>87536</v>
      </c>
      <c r="C5474" s="34" t="s">
        <v>4845</v>
      </c>
      <c r="D5474" s="34" t="s">
        <v>5464</v>
      </c>
      <c r="E5474" s="35">
        <v>22.78</v>
      </c>
    </row>
    <row r="5475" spans="2:5" ht="50.1" customHeight="1">
      <c r="B5475" s="33">
        <v>87537</v>
      </c>
      <c r="C5475" s="34" t="s">
        <v>4846</v>
      </c>
      <c r="D5475" s="34" t="s">
        <v>5464</v>
      </c>
      <c r="E5475" s="35">
        <v>39.99</v>
      </c>
    </row>
    <row r="5476" spans="2:5" ht="50.1" customHeight="1">
      <c r="B5476" s="33">
        <v>87538</v>
      </c>
      <c r="C5476" s="34" t="s">
        <v>4847</v>
      </c>
      <c r="D5476" s="34" t="s">
        <v>5464</v>
      </c>
      <c r="E5476" s="35">
        <v>37.78</v>
      </c>
    </row>
    <row r="5477" spans="2:5" ht="50.1" customHeight="1">
      <c r="B5477" s="33">
        <v>87539</v>
      </c>
      <c r="C5477" s="34" t="s">
        <v>4848</v>
      </c>
      <c r="D5477" s="34" t="s">
        <v>5464</v>
      </c>
      <c r="E5477" s="35">
        <v>36.979999999999997</v>
      </c>
    </row>
    <row r="5478" spans="2:5" ht="50.1" customHeight="1">
      <c r="B5478" s="33">
        <v>87541</v>
      </c>
      <c r="C5478" s="34" t="s">
        <v>4849</v>
      </c>
      <c r="D5478" s="34" t="s">
        <v>5464</v>
      </c>
      <c r="E5478" s="35">
        <v>34.770000000000003</v>
      </c>
    </row>
    <row r="5479" spans="2:5" ht="50.1" customHeight="1">
      <c r="B5479" s="33">
        <v>87543</v>
      </c>
      <c r="C5479" s="34" t="s">
        <v>4850</v>
      </c>
      <c r="D5479" s="34" t="s">
        <v>5464</v>
      </c>
      <c r="E5479" s="35">
        <v>12.78</v>
      </c>
    </row>
    <row r="5480" spans="2:5" ht="50.1" customHeight="1">
      <c r="B5480" s="33">
        <v>87545</v>
      </c>
      <c r="C5480" s="34" t="s">
        <v>4851</v>
      </c>
      <c r="D5480" s="34" t="s">
        <v>5464</v>
      </c>
      <c r="E5480" s="35">
        <v>17.850000000000001</v>
      </c>
    </row>
    <row r="5481" spans="2:5" ht="50.1" customHeight="1">
      <c r="B5481" s="33">
        <v>87546</v>
      </c>
      <c r="C5481" s="34" t="s">
        <v>4852</v>
      </c>
      <c r="D5481" s="34" t="s">
        <v>5464</v>
      </c>
      <c r="E5481" s="35">
        <v>19.36</v>
      </c>
    </row>
    <row r="5482" spans="2:5" ht="50.1" customHeight="1">
      <c r="B5482" s="33">
        <v>87547</v>
      </c>
      <c r="C5482" s="34" t="s">
        <v>4853</v>
      </c>
      <c r="D5482" s="34" t="s">
        <v>5464</v>
      </c>
      <c r="E5482" s="35">
        <v>15.31</v>
      </c>
    </row>
    <row r="5483" spans="2:5" ht="50.1" customHeight="1">
      <c r="B5483" s="33">
        <v>87548</v>
      </c>
      <c r="C5483" s="34" t="s">
        <v>4854</v>
      </c>
      <c r="D5483" s="34" t="s">
        <v>5464</v>
      </c>
      <c r="E5483" s="35">
        <v>16.82</v>
      </c>
    </row>
    <row r="5484" spans="2:5" ht="50.1" customHeight="1">
      <c r="B5484" s="33">
        <v>87549</v>
      </c>
      <c r="C5484" s="34" t="s">
        <v>4855</v>
      </c>
      <c r="D5484" s="34" t="s">
        <v>5464</v>
      </c>
      <c r="E5484" s="35">
        <v>14.38</v>
      </c>
    </row>
    <row r="5485" spans="2:5" ht="50.1" customHeight="1">
      <c r="B5485" s="33">
        <v>87550</v>
      </c>
      <c r="C5485" s="34" t="s">
        <v>4856</v>
      </c>
      <c r="D5485" s="34" t="s">
        <v>5464</v>
      </c>
      <c r="E5485" s="35">
        <v>15.89</v>
      </c>
    </row>
    <row r="5486" spans="2:5" ht="50.1" customHeight="1">
      <c r="B5486" s="33">
        <v>87553</v>
      </c>
      <c r="C5486" s="34" t="s">
        <v>4857</v>
      </c>
      <c r="D5486" s="34" t="s">
        <v>5464</v>
      </c>
      <c r="E5486" s="35">
        <v>11.82</v>
      </c>
    </row>
    <row r="5487" spans="2:5" ht="50.1" customHeight="1">
      <c r="B5487" s="33">
        <v>87554</v>
      </c>
      <c r="C5487" s="34" t="s">
        <v>4858</v>
      </c>
      <c r="D5487" s="34" t="s">
        <v>5464</v>
      </c>
      <c r="E5487" s="35">
        <v>13.33</v>
      </c>
    </row>
    <row r="5488" spans="2:5" ht="50.1" customHeight="1">
      <c r="B5488" s="33">
        <v>87555</v>
      </c>
      <c r="C5488" s="34" t="s">
        <v>4859</v>
      </c>
      <c r="D5488" s="34" t="s">
        <v>5464</v>
      </c>
      <c r="E5488" s="35">
        <v>24.94</v>
      </c>
    </row>
    <row r="5489" spans="2:5" ht="50.1" customHeight="1">
      <c r="B5489" s="33">
        <v>87556</v>
      </c>
      <c r="C5489" s="34" t="s">
        <v>4860</v>
      </c>
      <c r="D5489" s="34" t="s">
        <v>5464</v>
      </c>
      <c r="E5489" s="35">
        <v>22.74</v>
      </c>
    </row>
    <row r="5490" spans="2:5" ht="50.1" customHeight="1">
      <c r="B5490" s="33">
        <v>87557</v>
      </c>
      <c r="C5490" s="34" t="s">
        <v>4861</v>
      </c>
      <c r="D5490" s="34" t="s">
        <v>5464</v>
      </c>
      <c r="E5490" s="35">
        <v>21.93</v>
      </c>
    </row>
    <row r="5491" spans="2:5" ht="50.1" customHeight="1">
      <c r="B5491" s="33">
        <v>87559</v>
      </c>
      <c r="C5491" s="34" t="s">
        <v>4862</v>
      </c>
      <c r="D5491" s="34" t="s">
        <v>5464</v>
      </c>
      <c r="E5491" s="35">
        <v>19.72</v>
      </c>
    </row>
    <row r="5492" spans="2:5" ht="50.1" customHeight="1">
      <c r="B5492" s="33">
        <v>87561</v>
      </c>
      <c r="C5492" s="34" t="s">
        <v>4863</v>
      </c>
      <c r="D5492" s="34" t="s">
        <v>5464</v>
      </c>
      <c r="E5492" s="35">
        <v>22.13</v>
      </c>
    </row>
    <row r="5493" spans="2:5" ht="50.1" customHeight="1">
      <c r="B5493" s="33">
        <v>87775</v>
      </c>
      <c r="C5493" s="34" t="s">
        <v>4864</v>
      </c>
      <c r="D5493" s="34" t="s">
        <v>5464</v>
      </c>
      <c r="E5493" s="35">
        <v>37.21</v>
      </c>
    </row>
    <row r="5494" spans="2:5" ht="50.1" customHeight="1">
      <c r="B5494" s="33">
        <v>87777</v>
      </c>
      <c r="C5494" s="34" t="s">
        <v>4865</v>
      </c>
      <c r="D5494" s="34" t="s">
        <v>5464</v>
      </c>
      <c r="E5494" s="35">
        <v>39.44</v>
      </c>
    </row>
    <row r="5495" spans="2:5" ht="50.1" customHeight="1">
      <c r="B5495" s="33">
        <v>87778</v>
      </c>
      <c r="C5495" s="34" t="s">
        <v>4866</v>
      </c>
      <c r="D5495" s="34" t="s">
        <v>5464</v>
      </c>
      <c r="E5495" s="35">
        <v>46.87</v>
      </c>
    </row>
    <row r="5496" spans="2:5" ht="50.1" customHeight="1">
      <c r="B5496" s="33">
        <v>87779</v>
      </c>
      <c r="C5496" s="34" t="s">
        <v>4867</v>
      </c>
      <c r="D5496" s="34" t="s">
        <v>5464</v>
      </c>
      <c r="E5496" s="35">
        <v>43.35</v>
      </c>
    </row>
    <row r="5497" spans="2:5" ht="50.1" customHeight="1">
      <c r="B5497" s="33">
        <v>87781</v>
      </c>
      <c r="C5497" s="34" t="s">
        <v>4868</v>
      </c>
      <c r="D5497" s="34" t="s">
        <v>5464</v>
      </c>
      <c r="E5497" s="35">
        <v>46.34</v>
      </c>
    </row>
    <row r="5498" spans="2:5" ht="50.1" customHeight="1">
      <c r="B5498" s="33">
        <v>87783</v>
      </c>
      <c r="C5498" s="34" t="s">
        <v>4869</v>
      </c>
      <c r="D5498" s="34" t="s">
        <v>5464</v>
      </c>
      <c r="E5498" s="35">
        <v>57.71</v>
      </c>
    </row>
    <row r="5499" spans="2:5" ht="50.1" customHeight="1">
      <c r="B5499" s="33">
        <v>87784</v>
      </c>
      <c r="C5499" s="34" t="s">
        <v>4870</v>
      </c>
      <c r="D5499" s="34" t="s">
        <v>5464</v>
      </c>
      <c r="E5499" s="35">
        <v>49.49</v>
      </c>
    </row>
    <row r="5500" spans="2:5" ht="50.1" customHeight="1">
      <c r="B5500" s="33">
        <v>87786</v>
      </c>
      <c r="C5500" s="34" t="s">
        <v>4871</v>
      </c>
      <c r="D5500" s="34" t="s">
        <v>5464</v>
      </c>
      <c r="E5500" s="35">
        <v>53.24</v>
      </c>
    </row>
    <row r="5501" spans="2:5" ht="50.1" customHeight="1">
      <c r="B5501" s="33">
        <v>87787</v>
      </c>
      <c r="C5501" s="34" t="s">
        <v>4872</v>
      </c>
      <c r="D5501" s="34" t="s">
        <v>5464</v>
      </c>
      <c r="E5501" s="35">
        <v>68.55</v>
      </c>
    </row>
    <row r="5502" spans="2:5" ht="50.1" customHeight="1">
      <c r="B5502" s="33">
        <v>87788</v>
      </c>
      <c r="C5502" s="34" t="s">
        <v>4873</v>
      </c>
      <c r="D5502" s="34" t="s">
        <v>5464</v>
      </c>
      <c r="E5502" s="35">
        <v>63.64</v>
      </c>
    </row>
    <row r="5503" spans="2:5" ht="50.1" customHeight="1">
      <c r="B5503" s="33">
        <v>87790</v>
      </c>
      <c r="C5503" s="34" t="s">
        <v>4874</v>
      </c>
      <c r="D5503" s="34" t="s">
        <v>5464</v>
      </c>
      <c r="E5503" s="35">
        <v>67.760000000000005</v>
      </c>
    </row>
    <row r="5504" spans="2:5" ht="50.1" customHeight="1">
      <c r="B5504" s="33">
        <v>87791</v>
      </c>
      <c r="C5504" s="34" t="s">
        <v>4875</v>
      </c>
      <c r="D5504" s="34" t="s">
        <v>5464</v>
      </c>
      <c r="E5504" s="35">
        <v>82.17</v>
      </c>
    </row>
    <row r="5505" spans="2:5" ht="50.1" customHeight="1">
      <c r="B5505" s="33">
        <v>87792</v>
      </c>
      <c r="C5505" s="34" t="s">
        <v>4876</v>
      </c>
      <c r="D5505" s="34" t="s">
        <v>5464</v>
      </c>
      <c r="E5505" s="35">
        <v>24.75</v>
      </c>
    </row>
    <row r="5506" spans="2:5" ht="50.1" customHeight="1">
      <c r="B5506" s="33">
        <v>87794</v>
      </c>
      <c r="C5506" s="34" t="s">
        <v>4877</v>
      </c>
      <c r="D5506" s="34" t="s">
        <v>5464</v>
      </c>
      <c r="E5506" s="35">
        <v>26.82</v>
      </c>
    </row>
    <row r="5507" spans="2:5" ht="50.1" customHeight="1">
      <c r="B5507" s="33">
        <v>87795</v>
      </c>
      <c r="C5507" s="34" t="s">
        <v>4878</v>
      </c>
      <c r="D5507" s="34" t="s">
        <v>5464</v>
      </c>
      <c r="E5507" s="35">
        <v>33.49</v>
      </c>
    </row>
    <row r="5508" spans="2:5" ht="50.1" customHeight="1">
      <c r="B5508" s="33">
        <v>87797</v>
      </c>
      <c r="C5508" s="34" t="s">
        <v>4879</v>
      </c>
      <c r="D5508" s="34" t="s">
        <v>5464</v>
      </c>
      <c r="E5508" s="35">
        <v>30.65</v>
      </c>
    </row>
    <row r="5509" spans="2:5" ht="50.1" customHeight="1">
      <c r="B5509" s="33">
        <v>87799</v>
      </c>
      <c r="C5509" s="34" t="s">
        <v>4880</v>
      </c>
      <c r="D5509" s="34" t="s">
        <v>5464</v>
      </c>
      <c r="E5509" s="35">
        <v>33.44</v>
      </c>
    </row>
    <row r="5510" spans="2:5" ht="50.1" customHeight="1">
      <c r="B5510" s="33">
        <v>87800</v>
      </c>
      <c r="C5510" s="34" t="s">
        <v>4881</v>
      </c>
      <c r="D5510" s="34" t="s">
        <v>5464</v>
      </c>
      <c r="E5510" s="35">
        <v>43.78</v>
      </c>
    </row>
    <row r="5511" spans="2:5" ht="50.1" customHeight="1">
      <c r="B5511" s="33">
        <v>87801</v>
      </c>
      <c r="C5511" s="34" t="s">
        <v>4882</v>
      </c>
      <c r="D5511" s="34" t="s">
        <v>5464</v>
      </c>
      <c r="E5511" s="35">
        <v>36.54</v>
      </c>
    </row>
    <row r="5512" spans="2:5" ht="50.1" customHeight="1">
      <c r="B5512" s="33">
        <v>87803</v>
      </c>
      <c r="C5512" s="34" t="s">
        <v>4883</v>
      </c>
      <c r="D5512" s="34" t="s">
        <v>5464</v>
      </c>
      <c r="E5512" s="35">
        <v>40.03</v>
      </c>
    </row>
    <row r="5513" spans="2:5" ht="50.1" customHeight="1">
      <c r="B5513" s="33">
        <v>87804</v>
      </c>
      <c r="C5513" s="34" t="s">
        <v>4884</v>
      </c>
      <c r="D5513" s="34" t="s">
        <v>5464</v>
      </c>
      <c r="E5513" s="35">
        <v>54.05</v>
      </c>
    </row>
    <row r="5514" spans="2:5" ht="50.1" customHeight="1">
      <c r="B5514" s="33">
        <v>87805</v>
      </c>
      <c r="C5514" s="34" t="s">
        <v>4885</v>
      </c>
      <c r="D5514" s="34" t="s">
        <v>5464</v>
      </c>
      <c r="E5514" s="35">
        <v>42.03</v>
      </c>
    </row>
    <row r="5515" spans="2:5" ht="50.1" customHeight="1">
      <c r="B5515" s="33">
        <v>87807</v>
      </c>
      <c r="C5515" s="34" t="s">
        <v>4886</v>
      </c>
      <c r="D5515" s="34" t="s">
        <v>5464</v>
      </c>
      <c r="E5515" s="35">
        <v>45.88</v>
      </c>
    </row>
    <row r="5516" spans="2:5" ht="50.1" customHeight="1">
      <c r="B5516" s="33">
        <v>87808</v>
      </c>
      <c r="C5516" s="34" t="s">
        <v>4887</v>
      </c>
      <c r="D5516" s="34" t="s">
        <v>5464</v>
      </c>
      <c r="E5516" s="35">
        <v>58.89</v>
      </c>
    </row>
    <row r="5517" spans="2:5" ht="50.1" customHeight="1">
      <c r="B5517" s="33">
        <v>87809</v>
      </c>
      <c r="C5517" s="34" t="s">
        <v>4888</v>
      </c>
      <c r="D5517" s="34" t="s">
        <v>5464</v>
      </c>
      <c r="E5517" s="35">
        <v>58.97</v>
      </c>
    </row>
    <row r="5518" spans="2:5" ht="50.1" customHeight="1">
      <c r="B5518" s="33">
        <v>87811</v>
      </c>
      <c r="C5518" s="34" t="s">
        <v>4889</v>
      </c>
      <c r="D5518" s="34" t="s">
        <v>5464</v>
      </c>
      <c r="E5518" s="35">
        <v>61.04</v>
      </c>
    </row>
    <row r="5519" spans="2:5" ht="50.1" customHeight="1">
      <c r="B5519" s="33">
        <v>87812</v>
      </c>
      <c r="C5519" s="34" t="s">
        <v>4890</v>
      </c>
      <c r="D5519" s="34" t="s">
        <v>5464</v>
      </c>
      <c r="E5519" s="35">
        <v>67.39</v>
      </c>
    </row>
    <row r="5520" spans="2:5" ht="50.1" customHeight="1">
      <c r="B5520" s="33">
        <v>87813</v>
      </c>
      <c r="C5520" s="34" t="s">
        <v>4891</v>
      </c>
      <c r="D5520" s="34" t="s">
        <v>5464</v>
      </c>
      <c r="E5520" s="35">
        <v>64.86</v>
      </c>
    </row>
    <row r="5521" spans="2:5" ht="50.1" customHeight="1">
      <c r="B5521" s="33">
        <v>87815</v>
      </c>
      <c r="C5521" s="34" t="s">
        <v>4892</v>
      </c>
      <c r="D5521" s="34" t="s">
        <v>5464</v>
      </c>
      <c r="E5521" s="35">
        <v>67.650000000000006</v>
      </c>
    </row>
    <row r="5522" spans="2:5" ht="50.1" customHeight="1">
      <c r="B5522" s="33">
        <v>87816</v>
      </c>
      <c r="C5522" s="34" t="s">
        <v>4893</v>
      </c>
      <c r="D5522" s="34" t="s">
        <v>5464</v>
      </c>
      <c r="E5522" s="35">
        <v>77.680000000000007</v>
      </c>
    </row>
    <row r="5523" spans="2:5" ht="50.1" customHeight="1">
      <c r="B5523" s="33">
        <v>87817</v>
      </c>
      <c r="C5523" s="34" t="s">
        <v>4894</v>
      </c>
      <c r="D5523" s="34" t="s">
        <v>5464</v>
      </c>
      <c r="E5523" s="35">
        <v>70.459999999999994</v>
      </c>
    </row>
    <row r="5524" spans="2:5" ht="50.1" customHeight="1">
      <c r="B5524" s="33">
        <v>87819</v>
      </c>
      <c r="C5524" s="34" t="s">
        <v>4895</v>
      </c>
      <c r="D5524" s="34" t="s">
        <v>5464</v>
      </c>
      <c r="E5524" s="35">
        <v>73.95</v>
      </c>
    </row>
    <row r="5525" spans="2:5" ht="50.1" customHeight="1">
      <c r="B5525" s="33">
        <v>87820</v>
      </c>
      <c r="C5525" s="34" t="s">
        <v>4896</v>
      </c>
      <c r="D5525" s="34" t="s">
        <v>5464</v>
      </c>
      <c r="E5525" s="35">
        <v>87.97</v>
      </c>
    </row>
    <row r="5526" spans="2:5" ht="50.1" customHeight="1">
      <c r="B5526" s="33">
        <v>87821</v>
      </c>
      <c r="C5526" s="34" t="s">
        <v>4897</v>
      </c>
      <c r="D5526" s="34" t="s">
        <v>5464</v>
      </c>
      <c r="E5526" s="35">
        <v>101.6</v>
      </c>
    </row>
    <row r="5527" spans="2:5" ht="50.1" customHeight="1">
      <c r="B5527" s="33">
        <v>87823</v>
      </c>
      <c r="C5527" s="34" t="s">
        <v>4898</v>
      </c>
      <c r="D5527" s="34" t="s">
        <v>5464</v>
      </c>
      <c r="E5527" s="35">
        <v>105.45</v>
      </c>
    </row>
    <row r="5528" spans="2:5" ht="50.1" customHeight="1">
      <c r="B5528" s="33">
        <v>87824</v>
      </c>
      <c r="C5528" s="34" t="s">
        <v>4899</v>
      </c>
      <c r="D5528" s="34" t="s">
        <v>5464</v>
      </c>
      <c r="E5528" s="35">
        <v>118.15</v>
      </c>
    </row>
    <row r="5529" spans="2:5" ht="50.1" customHeight="1">
      <c r="B5529" s="33">
        <v>87825</v>
      </c>
      <c r="C5529" s="34" t="s">
        <v>4900</v>
      </c>
      <c r="D5529" s="34" t="s">
        <v>5464</v>
      </c>
      <c r="E5529" s="35">
        <v>46.62</v>
      </c>
    </row>
    <row r="5530" spans="2:5" ht="50.1" customHeight="1">
      <c r="B5530" s="33">
        <v>87827</v>
      </c>
      <c r="C5530" s="34" t="s">
        <v>4901</v>
      </c>
      <c r="D5530" s="34" t="s">
        <v>5464</v>
      </c>
      <c r="E5530" s="35">
        <v>49.16</v>
      </c>
    </row>
    <row r="5531" spans="2:5" ht="50.1" customHeight="1">
      <c r="B5531" s="33">
        <v>87828</v>
      </c>
      <c r="C5531" s="34" t="s">
        <v>4902</v>
      </c>
      <c r="D5531" s="34" t="s">
        <v>5464</v>
      </c>
      <c r="E5531" s="35">
        <v>58.25</v>
      </c>
    </row>
    <row r="5532" spans="2:5" ht="50.1" customHeight="1">
      <c r="B5532" s="33">
        <v>87829</v>
      </c>
      <c r="C5532" s="34" t="s">
        <v>4903</v>
      </c>
      <c r="D5532" s="34" t="s">
        <v>5464</v>
      </c>
      <c r="E5532" s="35">
        <v>53.24</v>
      </c>
    </row>
    <row r="5533" spans="2:5" ht="50.1" customHeight="1">
      <c r="B5533" s="33">
        <v>87831</v>
      </c>
      <c r="C5533" s="34" t="s">
        <v>4904</v>
      </c>
      <c r="D5533" s="34" t="s">
        <v>5464</v>
      </c>
      <c r="E5533" s="35">
        <v>56.65</v>
      </c>
    </row>
    <row r="5534" spans="2:5" ht="50.1" customHeight="1">
      <c r="B5534" s="33">
        <v>87832</v>
      </c>
      <c r="C5534" s="34" t="s">
        <v>4905</v>
      </c>
      <c r="D5534" s="34" t="s">
        <v>5464</v>
      </c>
      <c r="E5534" s="35">
        <v>70.23</v>
      </c>
    </row>
    <row r="5535" spans="2:5" ht="50.1" customHeight="1">
      <c r="B5535" s="33">
        <v>87834</v>
      </c>
      <c r="C5535" s="34" t="s">
        <v>4906</v>
      </c>
      <c r="D5535" s="34" t="s">
        <v>5464</v>
      </c>
      <c r="E5535" s="35">
        <v>109.64</v>
      </c>
    </row>
    <row r="5536" spans="2:5" ht="50.1" customHeight="1">
      <c r="B5536" s="33">
        <v>87835</v>
      </c>
      <c r="C5536" s="34" t="s">
        <v>4907</v>
      </c>
      <c r="D5536" s="34" t="s">
        <v>5464</v>
      </c>
      <c r="E5536" s="35">
        <v>74.78</v>
      </c>
    </row>
    <row r="5537" spans="2:5" ht="50.1" customHeight="1">
      <c r="B5537" s="33">
        <v>87836</v>
      </c>
      <c r="C5537" s="34" t="s">
        <v>4908</v>
      </c>
      <c r="D5537" s="34" t="s">
        <v>5464</v>
      </c>
      <c r="E5537" s="35">
        <v>104.81</v>
      </c>
    </row>
    <row r="5538" spans="2:5" ht="50.1" customHeight="1">
      <c r="B5538" s="33">
        <v>87837</v>
      </c>
      <c r="C5538" s="34" t="s">
        <v>4909</v>
      </c>
      <c r="D5538" s="34" t="s">
        <v>5464</v>
      </c>
      <c r="E5538" s="35">
        <v>70.39</v>
      </c>
    </row>
    <row r="5539" spans="2:5" ht="50.1" customHeight="1">
      <c r="B5539" s="33">
        <v>87838</v>
      </c>
      <c r="C5539" s="34" t="s">
        <v>4910</v>
      </c>
      <c r="D5539" s="34" t="s">
        <v>5464</v>
      </c>
      <c r="E5539" s="35">
        <v>115.56</v>
      </c>
    </row>
    <row r="5540" spans="2:5" ht="50.1" customHeight="1">
      <c r="B5540" s="33">
        <v>87839</v>
      </c>
      <c r="C5540" s="34" t="s">
        <v>4911</v>
      </c>
      <c r="D5540" s="34" t="s">
        <v>5464</v>
      </c>
      <c r="E5540" s="35">
        <v>78.81</v>
      </c>
    </row>
    <row r="5541" spans="2:5" ht="50.1" customHeight="1">
      <c r="B5541" s="33">
        <v>87840</v>
      </c>
      <c r="C5541" s="34" t="s">
        <v>4912</v>
      </c>
      <c r="D5541" s="34" t="s">
        <v>5464</v>
      </c>
      <c r="E5541" s="35">
        <v>109.51</v>
      </c>
    </row>
    <row r="5542" spans="2:5" ht="50.1" customHeight="1">
      <c r="B5542" s="33">
        <v>87841</v>
      </c>
      <c r="C5542" s="34" t="s">
        <v>4913</v>
      </c>
      <c r="D5542" s="34" t="s">
        <v>5464</v>
      </c>
      <c r="E5542" s="35">
        <v>73.2</v>
      </c>
    </row>
    <row r="5543" spans="2:5" ht="50.1" customHeight="1">
      <c r="B5543" s="33">
        <v>87842</v>
      </c>
      <c r="C5543" s="34" t="s">
        <v>4914</v>
      </c>
      <c r="D5543" s="34" t="s">
        <v>5464</v>
      </c>
      <c r="E5543" s="35">
        <v>113.89</v>
      </c>
    </row>
    <row r="5544" spans="2:5" ht="50.1" customHeight="1">
      <c r="B5544" s="33">
        <v>87843</v>
      </c>
      <c r="C5544" s="34" t="s">
        <v>4915</v>
      </c>
      <c r="D5544" s="34" t="s">
        <v>5464</v>
      </c>
      <c r="E5544" s="35">
        <v>85.05</v>
      </c>
    </row>
    <row r="5545" spans="2:5" ht="50.1" customHeight="1">
      <c r="B5545" s="33">
        <v>87844</v>
      </c>
      <c r="C5545" s="34" t="s">
        <v>4916</v>
      </c>
      <c r="D5545" s="34" t="s">
        <v>5464</v>
      </c>
      <c r="E5545" s="35">
        <v>104.61</v>
      </c>
    </row>
    <row r="5546" spans="2:5" ht="50.1" customHeight="1">
      <c r="B5546" s="33">
        <v>87845</v>
      </c>
      <c r="C5546" s="34" t="s">
        <v>4917</v>
      </c>
      <c r="D5546" s="34" t="s">
        <v>5464</v>
      </c>
      <c r="E5546" s="35">
        <v>76.260000000000005</v>
      </c>
    </row>
    <row r="5547" spans="2:5" ht="50.1" customHeight="1">
      <c r="B5547" s="33">
        <v>87846</v>
      </c>
      <c r="C5547" s="34" t="s">
        <v>4918</v>
      </c>
      <c r="D5547" s="34" t="s">
        <v>5464</v>
      </c>
      <c r="E5547" s="35">
        <v>119.04</v>
      </c>
    </row>
    <row r="5548" spans="2:5" ht="50.1" customHeight="1">
      <c r="B5548" s="33">
        <v>87847</v>
      </c>
      <c r="C5548" s="34" t="s">
        <v>4919</v>
      </c>
      <c r="D5548" s="34" t="s">
        <v>5464</v>
      </c>
      <c r="E5548" s="35">
        <v>84.18</v>
      </c>
    </row>
    <row r="5549" spans="2:5" ht="50.1" customHeight="1">
      <c r="B5549" s="33">
        <v>87848</v>
      </c>
      <c r="C5549" s="34" t="s">
        <v>4920</v>
      </c>
      <c r="D5549" s="34" t="s">
        <v>5464</v>
      </c>
      <c r="E5549" s="35">
        <v>113.32</v>
      </c>
    </row>
    <row r="5550" spans="2:5" ht="50.1" customHeight="1">
      <c r="B5550" s="33">
        <v>87849</v>
      </c>
      <c r="C5550" s="34" t="s">
        <v>4921</v>
      </c>
      <c r="D5550" s="34" t="s">
        <v>5464</v>
      </c>
      <c r="E5550" s="35">
        <v>78.900000000000006</v>
      </c>
    </row>
    <row r="5551" spans="2:5" ht="50.1" customHeight="1">
      <c r="B5551" s="33">
        <v>87850</v>
      </c>
      <c r="C5551" s="34" t="s">
        <v>4922</v>
      </c>
      <c r="D5551" s="34" t="s">
        <v>5464</v>
      </c>
      <c r="E5551" s="35">
        <v>124.97</v>
      </c>
    </row>
    <row r="5552" spans="2:5" ht="50.1" customHeight="1">
      <c r="B5552" s="33">
        <v>87851</v>
      </c>
      <c r="C5552" s="34" t="s">
        <v>4923</v>
      </c>
      <c r="D5552" s="34" t="s">
        <v>5464</v>
      </c>
      <c r="E5552" s="35">
        <v>88.22</v>
      </c>
    </row>
    <row r="5553" spans="2:5" ht="50.1" customHeight="1">
      <c r="B5553" s="33">
        <v>87852</v>
      </c>
      <c r="C5553" s="34" t="s">
        <v>4924</v>
      </c>
      <c r="D5553" s="34" t="s">
        <v>5464</v>
      </c>
      <c r="E5553" s="35">
        <v>118</v>
      </c>
    </row>
    <row r="5554" spans="2:5" ht="50.1" customHeight="1">
      <c r="B5554" s="33">
        <v>87853</v>
      </c>
      <c r="C5554" s="34" t="s">
        <v>4925</v>
      </c>
      <c r="D5554" s="34" t="s">
        <v>5464</v>
      </c>
      <c r="E5554" s="35">
        <v>81.69</v>
      </c>
    </row>
    <row r="5555" spans="2:5" ht="50.1" customHeight="1">
      <c r="B5555" s="33">
        <v>87854</v>
      </c>
      <c r="C5555" s="34" t="s">
        <v>4926</v>
      </c>
      <c r="D5555" s="34" t="s">
        <v>5464</v>
      </c>
      <c r="E5555" s="35">
        <v>123.28</v>
      </c>
    </row>
    <row r="5556" spans="2:5" ht="50.1" customHeight="1">
      <c r="B5556" s="33">
        <v>87855</v>
      </c>
      <c r="C5556" s="34" t="s">
        <v>4927</v>
      </c>
      <c r="D5556" s="34" t="s">
        <v>5464</v>
      </c>
      <c r="E5556" s="35">
        <v>94.47</v>
      </c>
    </row>
    <row r="5557" spans="2:5" ht="50.1" customHeight="1">
      <c r="B5557" s="33">
        <v>87856</v>
      </c>
      <c r="C5557" s="34" t="s">
        <v>4928</v>
      </c>
      <c r="D5557" s="34" t="s">
        <v>5464</v>
      </c>
      <c r="E5557" s="35">
        <v>113.12</v>
      </c>
    </row>
    <row r="5558" spans="2:5" ht="50.1" customHeight="1">
      <c r="B5558" s="33">
        <v>87857</v>
      </c>
      <c r="C5558" s="34" t="s">
        <v>4929</v>
      </c>
      <c r="D5558" s="34" t="s">
        <v>5464</v>
      </c>
      <c r="E5558" s="35">
        <v>84.75</v>
      </c>
    </row>
    <row r="5559" spans="2:5" ht="50.1" customHeight="1">
      <c r="B5559" s="33">
        <v>87858</v>
      </c>
      <c r="C5559" s="34" t="s">
        <v>4930</v>
      </c>
      <c r="D5559" s="34" t="s">
        <v>5464</v>
      </c>
      <c r="E5559" s="35">
        <v>81.56</v>
      </c>
    </row>
    <row r="5560" spans="2:5" ht="50.1" customHeight="1">
      <c r="B5560" s="33">
        <v>87859</v>
      </c>
      <c r="C5560" s="34" t="s">
        <v>4931</v>
      </c>
      <c r="D5560" s="34" t="s">
        <v>5464</v>
      </c>
      <c r="E5560" s="35">
        <v>95.12</v>
      </c>
    </row>
    <row r="5561" spans="2:5" ht="50.1" customHeight="1">
      <c r="B5561" s="33">
        <v>89048</v>
      </c>
      <c r="C5561" s="34" t="s">
        <v>4932</v>
      </c>
      <c r="D5561" s="34" t="s">
        <v>5464</v>
      </c>
      <c r="E5561" s="35">
        <v>24.12</v>
      </c>
    </row>
    <row r="5562" spans="2:5" ht="50.1" customHeight="1">
      <c r="B5562" s="33">
        <v>89049</v>
      </c>
      <c r="C5562" s="34" t="s">
        <v>4933</v>
      </c>
      <c r="D5562" s="34" t="s">
        <v>5464</v>
      </c>
      <c r="E5562" s="35">
        <v>16.62</v>
      </c>
    </row>
    <row r="5563" spans="2:5" ht="50.1" customHeight="1">
      <c r="B5563" s="33">
        <v>89173</v>
      </c>
      <c r="C5563" s="34" t="s">
        <v>4934</v>
      </c>
      <c r="D5563" s="34" t="s">
        <v>5464</v>
      </c>
      <c r="E5563" s="35">
        <v>23.72</v>
      </c>
    </row>
    <row r="5564" spans="2:5" ht="50.1" customHeight="1">
      <c r="B5564" s="33">
        <v>90406</v>
      </c>
      <c r="C5564" s="34" t="s">
        <v>4935</v>
      </c>
      <c r="D5564" s="34" t="s">
        <v>5464</v>
      </c>
      <c r="E5564" s="35">
        <v>31.05</v>
      </c>
    </row>
    <row r="5565" spans="2:5" ht="50.1" customHeight="1">
      <c r="B5565" s="33">
        <v>90407</v>
      </c>
      <c r="C5565" s="34" t="s">
        <v>4936</v>
      </c>
      <c r="D5565" s="34" t="s">
        <v>5464</v>
      </c>
      <c r="E5565" s="35">
        <v>33.72</v>
      </c>
    </row>
    <row r="5566" spans="2:5" ht="50.1" customHeight="1">
      <c r="B5566" s="33">
        <v>90408</v>
      </c>
      <c r="C5566" s="34" t="s">
        <v>4937</v>
      </c>
      <c r="D5566" s="34" t="s">
        <v>5464</v>
      </c>
      <c r="E5566" s="35">
        <v>22.55</v>
      </c>
    </row>
    <row r="5567" spans="2:5" ht="50.1" customHeight="1">
      <c r="B5567" s="33">
        <v>90409</v>
      </c>
      <c r="C5567" s="34" t="s">
        <v>4938</v>
      </c>
      <c r="D5567" s="34" t="s">
        <v>5464</v>
      </c>
      <c r="E5567" s="35">
        <v>24.06</v>
      </c>
    </row>
    <row r="5568" spans="2:5" ht="50.1" customHeight="1">
      <c r="B5568" s="33">
        <v>87242</v>
      </c>
      <c r="C5568" s="34" t="s">
        <v>4939</v>
      </c>
      <c r="D5568" s="34" t="s">
        <v>5464</v>
      </c>
      <c r="E5568" s="35">
        <v>216.21</v>
      </c>
    </row>
    <row r="5569" spans="2:5" ht="50.1" customHeight="1">
      <c r="B5569" s="33">
        <v>87243</v>
      </c>
      <c r="C5569" s="34" t="s">
        <v>4940</v>
      </c>
      <c r="D5569" s="34" t="s">
        <v>5464</v>
      </c>
      <c r="E5569" s="35">
        <v>199.04</v>
      </c>
    </row>
    <row r="5570" spans="2:5" ht="50.1" customHeight="1">
      <c r="B5570" s="33">
        <v>87244</v>
      </c>
      <c r="C5570" s="34" t="s">
        <v>4941</v>
      </c>
      <c r="D5570" s="34" t="s">
        <v>5464</v>
      </c>
      <c r="E5570" s="35">
        <v>208.48</v>
      </c>
    </row>
    <row r="5571" spans="2:5" ht="50.1" customHeight="1">
      <c r="B5571" s="33">
        <v>87245</v>
      </c>
      <c r="C5571" s="34" t="s">
        <v>4942</v>
      </c>
      <c r="D5571" s="34" t="s">
        <v>5464</v>
      </c>
      <c r="E5571" s="35">
        <v>251.61</v>
      </c>
    </row>
    <row r="5572" spans="2:5" ht="50.1" customHeight="1">
      <c r="B5572" s="33">
        <v>87264</v>
      </c>
      <c r="C5572" s="34" t="s">
        <v>4943</v>
      </c>
      <c r="D5572" s="34" t="s">
        <v>5464</v>
      </c>
      <c r="E5572" s="35">
        <v>47.61</v>
      </c>
    </row>
    <row r="5573" spans="2:5" ht="50.1" customHeight="1">
      <c r="B5573" s="33">
        <v>87265</v>
      </c>
      <c r="C5573" s="34" t="s">
        <v>4944</v>
      </c>
      <c r="D5573" s="34" t="s">
        <v>5464</v>
      </c>
      <c r="E5573" s="35">
        <v>41.54</v>
      </c>
    </row>
    <row r="5574" spans="2:5" ht="50.1" customHeight="1">
      <c r="B5574" s="33">
        <v>87266</v>
      </c>
      <c r="C5574" s="34" t="s">
        <v>4945</v>
      </c>
      <c r="D5574" s="34" t="s">
        <v>5464</v>
      </c>
      <c r="E5574" s="35">
        <v>49.75</v>
      </c>
    </row>
    <row r="5575" spans="2:5" ht="50.1" customHeight="1">
      <c r="B5575" s="33">
        <v>87267</v>
      </c>
      <c r="C5575" s="34" t="s">
        <v>4946</v>
      </c>
      <c r="D5575" s="34" t="s">
        <v>5464</v>
      </c>
      <c r="E5575" s="35">
        <v>47.07</v>
      </c>
    </row>
    <row r="5576" spans="2:5" ht="50.1" customHeight="1">
      <c r="B5576" s="33">
        <v>87268</v>
      </c>
      <c r="C5576" s="34" t="s">
        <v>4947</v>
      </c>
      <c r="D5576" s="34" t="s">
        <v>5464</v>
      </c>
      <c r="E5576" s="35">
        <v>51.35</v>
      </c>
    </row>
    <row r="5577" spans="2:5" ht="50.1" customHeight="1">
      <c r="B5577" s="33">
        <v>87269</v>
      </c>
      <c r="C5577" s="34" t="s">
        <v>4948</v>
      </c>
      <c r="D5577" s="34" t="s">
        <v>5464</v>
      </c>
      <c r="E5577" s="35">
        <v>44.74</v>
      </c>
    </row>
    <row r="5578" spans="2:5" ht="50.1" customHeight="1">
      <c r="B5578" s="33">
        <v>87270</v>
      </c>
      <c r="C5578" s="34" t="s">
        <v>4949</v>
      </c>
      <c r="D5578" s="34" t="s">
        <v>5464</v>
      </c>
      <c r="E5578" s="35">
        <v>53.15</v>
      </c>
    </row>
    <row r="5579" spans="2:5" ht="50.1" customHeight="1">
      <c r="B5579" s="33">
        <v>87271</v>
      </c>
      <c r="C5579" s="34" t="s">
        <v>4950</v>
      </c>
      <c r="D5579" s="34" t="s">
        <v>5464</v>
      </c>
      <c r="E5579" s="35">
        <v>50.03</v>
      </c>
    </row>
    <row r="5580" spans="2:5" ht="50.1" customHeight="1">
      <c r="B5580" s="33">
        <v>87272</v>
      </c>
      <c r="C5580" s="34" t="s">
        <v>4951</v>
      </c>
      <c r="D5580" s="34" t="s">
        <v>5464</v>
      </c>
      <c r="E5580" s="35">
        <v>54.67</v>
      </c>
    </row>
    <row r="5581" spans="2:5" ht="50.1" customHeight="1">
      <c r="B5581" s="33">
        <v>87273</v>
      </c>
      <c r="C5581" s="34" t="s">
        <v>4952</v>
      </c>
      <c r="D5581" s="34" t="s">
        <v>5464</v>
      </c>
      <c r="E5581" s="35">
        <v>46.6</v>
      </c>
    </row>
    <row r="5582" spans="2:5" ht="50.1" customHeight="1">
      <c r="B5582" s="33">
        <v>87274</v>
      </c>
      <c r="C5582" s="34" t="s">
        <v>4953</v>
      </c>
      <c r="D5582" s="34" t="s">
        <v>5464</v>
      </c>
      <c r="E5582" s="35">
        <v>55.94</v>
      </c>
    </row>
    <row r="5583" spans="2:5" ht="50.1" customHeight="1">
      <c r="B5583" s="33">
        <v>87275</v>
      </c>
      <c r="C5583" s="34" t="s">
        <v>4954</v>
      </c>
      <c r="D5583" s="34" t="s">
        <v>5464</v>
      </c>
      <c r="E5583" s="35">
        <v>53.19</v>
      </c>
    </row>
    <row r="5584" spans="2:5" ht="50.1" customHeight="1">
      <c r="B5584" s="33">
        <v>88786</v>
      </c>
      <c r="C5584" s="34" t="s">
        <v>4955</v>
      </c>
      <c r="D5584" s="34" t="s">
        <v>5464</v>
      </c>
      <c r="E5584" s="35">
        <v>240.18</v>
      </c>
    </row>
    <row r="5585" spans="2:5" ht="50.1" customHeight="1">
      <c r="B5585" s="33">
        <v>88787</v>
      </c>
      <c r="C5585" s="34" t="s">
        <v>4956</v>
      </c>
      <c r="D5585" s="34" t="s">
        <v>5464</v>
      </c>
      <c r="E5585" s="35">
        <v>221.82</v>
      </c>
    </row>
    <row r="5586" spans="2:5" ht="50.1" customHeight="1">
      <c r="B5586" s="33">
        <v>88788</v>
      </c>
      <c r="C5586" s="34" t="s">
        <v>4957</v>
      </c>
      <c r="D5586" s="34" t="s">
        <v>5464</v>
      </c>
      <c r="E5586" s="35">
        <v>231.26</v>
      </c>
    </row>
    <row r="5587" spans="2:5" ht="50.1" customHeight="1">
      <c r="B5587" s="33">
        <v>88789</v>
      </c>
      <c r="C5587" s="34" t="s">
        <v>4958</v>
      </c>
      <c r="D5587" s="34" t="s">
        <v>5464</v>
      </c>
      <c r="E5587" s="35">
        <v>278.49</v>
      </c>
    </row>
    <row r="5588" spans="2:5" ht="50.1" customHeight="1">
      <c r="B5588" s="33">
        <v>89045</v>
      </c>
      <c r="C5588" s="34" t="s">
        <v>4959</v>
      </c>
      <c r="D5588" s="34" t="s">
        <v>5464</v>
      </c>
      <c r="E5588" s="35">
        <v>47.45</v>
      </c>
    </row>
    <row r="5589" spans="2:5" ht="50.1" customHeight="1">
      <c r="B5589" s="33">
        <v>89170</v>
      </c>
      <c r="C5589" s="34" t="s">
        <v>4960</v>
      </c>
      <c r="D5589" s="34" t="s">
        <v>5464</v>
      </c>
      <c r="E5589" s="35">
        <v>45.92</v>
      </c>
    </row>
    <row r="5590" spans="2:5" ht="50.1" customHeight="1">
      <c r="B5590" s="33">
        <v>93392</v>
      </c>
      <c r="C5590" s="34" t="s">
        <v>4961</v>
      </c>
      <c r="D5590" s="34" t="s">
        <v>5464</v>
      </c>
      <c r="E5590" s="35">
        <v>37.4</v>
      </c>
    </row>
    <row r="5591" spans="2:5" ht="50.1" customHeight="1">
      <c r="B5591" s="33">
        <v>93393</v>
      </c>
      <c r="C5591" s="34" t="s">
        <v>4962</v>
      </c>
      <c r="D5591" s="34" t="s">
        <v>5464</v>
      </c>
      <c r="E5591" s="35">
        <v>31.43</v>
      </c>
    </row>
    <row r="5592" spans="2:5" ht="50.1" customHeight="1">
      <c r="B5592" s="33">
        <v>93394</v>
      </c>
      <c r="C5592" s="34" t="s">
        <v>4963</v>
      </c>
      <c r="D5592" s="34" t="s">
        <v>5464</v>
      </c>
      <c r="E5592" s="35">
        <v>39.54</v>
      </c>
    </row>
    <row r="5593" spans="2:5" ht="50.1" customHeight="1">
      <c r="B5593" s="33">
        <v>93395</v>
      </c>
      <c r="C5593" s="34" t="s">
        <v>4964</v>
      </c>
      <c r="D5593" s="34" t="s">
        <v>5464</v>
      </c>
      <c r="E5593" s="35">
        <v>36.86</v>
      </c>
    </row>
    <row r="5594" spans="2:5" ht="50.1" customHeight="1">
      <c r="B5594" s="33">
        <v>99194</v>
      </c>
      <c r="C5594" s="34" t="s">
        <v>4965</v>
      </c>
      <c r="D5594" s="34" t="s">
        <v>5464</v>
      </c>
      <c r="E5594" s="35">
        <v>41.58</v>
      </c>
    </row>
    <row r="5595" spans="2:5" ht="50.1" customHeight="1">
      <c r="B5595" s="33">
        <v>99195</v>
      </c>
      <c r="C5595" s="34" t="s">
        <v>4966</v>
      </c>
      <c r="D5595" s="34" t="s">
        <v>5464</v>
      </c>
      <c r="E5595" s="35">
        <v>35.61</v>
      </c>
    </row>
    <row r="5596" spans="2:5" ht="50.1" customHeight="1">
      <c r="B5596" s="33">
        <v>99196</v>
      </c>
      <c r="C5596" s="34" t="s">
        <v>4967</v>
      </c>
      <c r="D5596" s="34" t="s">
        <v>5464</v>
      </c>
      <c r="E5596" s="35">
        <v>43.72</v>
      </c>
    </row>
    <row r="5597" spans="2:5" ht="50.1" customHeight="1">
      <c r="B5597" s="33">
        <v>99198</v>
      </c>
      <c r="C5597" s="34" t="s">
        <v>4968</v>
      </c>
      <c r="D5597" s="34" t="s">
        <v>5464</v>
      </c>
      <c r="E5597" s="35">
        <v>41.04</v>
      </c>
    </row>
    <row r="5598" spans="2:5" ht="50.1" customHeight="1">
      <c r="B5598" s="33">
        <v>84088</v>
      </c>
      <c r="C5598" s="34" t="s">
        <v>4969</v>
      </c>
      <c r="D5598" s="34" t="s">
        <v>5638</v>
      </c>
      <c r="E5598" s="35">
        <v>51.86</v>
      </c>
    </row>
    <row r="5599" spans="2:5" ht="50.1" customHeight="1">
      <c r="B5599" s="33">
        <v>84089</v>
      </c>
      <c r="C5599" s="34" t="s">
        <v>4970</v>
      </c>
      <c r="D5599" s="34" t="s">
        <v>5638</v>
      </c>
      <c r="E5599" s="35">
        <v>73.930000000000007</v>
      </c>
    </row>
    <row r="5600" spans="2:5" ht="50.1" customHeight="1">
      <c r="B5600" s="33">
        <v>40675</v>
      </c>
      <c r="C5600" s="34" t="s">
        <v>4971</v>
      </c>
      <c r="D5600" s="34" t="s">
        <v>5638</v>
      </c>
      <c r="E5600" s="35">
        <v>3.74</v>
      </c>
    </row>
    <row r="5601" spans="2:5" ht="50.1" customHeight="1">
      <c r="B5601" s="33">
        <v>96112</v>
      </c>
      <c r="C5601" s="34" t="s">
        <v>4972</v>
      </c>
      <c r="D5601" s="34" t="s">
        <v>5464</v>
      </c>
      <c r="E5601" s="35">
        <v>98.74</v>
      </c>
    </row>
    <row r="5602" spans="2:5" ht="50.1" customHeight="1">
      <c r="B5602" s="33">
        <v>96117</v>
      </c>
      <c r="C5602" s="34" t="s">
        <v>4973</v>
      </c>
      <c r="D5602" s="34" t="s">
        <v>5464</v>
      </c>
      <c r="E5602" s="35">
        <v>127.76</v>
      </c>
    </row>
    <row r="5603" spans="2:5" ht="50.1" customHeight="1">
      <c r="B5603" s="33">
        <v>96122</v>
      </c>
      <c r="C5603" s="34" t="s">
        <v>4974</v>
      </c>
      <c r="D5603" s="34" t="s">
        <v>5638</v>
      </c>
      <c r="E5603" s="35">
        <v>31.29</v>
      </c>
    </row>
    <row r="5604" spans="2:5" ht="50.1" customHeight="1">
      <c r="B5604" s="33">
        <v>96109</v>
      </c>
      <c r="C5604" s="34" t="s">
        <v>4975</v>
      </c>
      <c r="D5604" s="34" t="s">
        <v>5464</v>
      </c>
      <c r="E5604" s="35">
        <v>35.68</v>
      </c>
    </row>
    <row r="5605" spans="2:5" ht="50.1" customHeight="1">
      <c r="B5605" s="33">
        <v>96110</v>
      </c>
      <c r="C5605" s="34" t="s">
        <v>4976</v>
      </c>
      <c r="D5605" s="34" t="s">
        <v>5464</v>
      </c>
      <c r="E5605" s="35">
        <v>53.88</v>
      </c>
    </row>
    <row r="5606" spans="2:5" ht="50.1" customHeight="1">
      <c r="B5606" s="33">
        <v>96113</v>
      </c>
      <c r="C5606" s="34" t="s">
        <v>4977</v>
      </c>
      <c r="D5606" s="34" t="s">
        <v>5464</v>
      </c>
      <c r="E5606" s="35">
        <v>32.14</v>
      </c>
    </row>
    <row r="5607" spans="2:5" ht="50.1" customHeight="1">
      <c r="B5607" s="33">
        <v>96114</v>
      </c>
      <c r="C5607" s="34" t="s">
        <v>4978</v>
      </c>
      <c r="D5607" s="34" t="s">
        <v>5464</v>
      </c>
      <c r="E5607" s="35">
        <v>54.59</v>
      </c>
    </row>
    <row r="5608" spans="2:5" ht="50.1" customHeight="1">
      <c r="B5608" s="33">
        <v>96120</v>
      </c>
      <c r="C5608" s="34" t="s">
        <v>4979</v>
      </c>
      <c r="D5608" s="34" t="s">
        <v>5638</v>
      </c>
      <c r="E5608" s="35">
        <v>2.5099999999999998</v>
      </c>
    </row>
    <row r="5609" spans="2:5" ht="50.1" customHeight="1">
      <c r="B5609" s="33">
        <v>96123</v>
      </c>
      <c r="C5609" s="34" t="s">
        <v>4980</v>
      </c>
      <c r="D5609" s="34" t="s">
        <v>5638</v>
      </c>
      <c r="E5609" s="35">
        <v>21.26</v>
      </c>
    </row>
    <row r="5610" spans="2:5" ht="50.1" customHeight="1">
      <c r="B5610" s="33">
        <v>99054</v>
      </c>
      <c r="C5610" s="34" t="s">
        <v>4981</v>
      </c>
      <c r="D5610" s="34" t="s">
        <v>5464</v>
      </c>
      <c r="E5610" s="35">
        <v>43.24</v>
      </c>
    </row>
    <row r="5611" spans="2:5" ht="50.1" customHeight="1">
      <c r="B5611" s="34" t="s">
        <v>4982</v>
      </c>
      <c r="C5611" s="34" t="s">
        <v>4983</v>
      </c>
      <c r="D5611" s="34" t="s">
        <v>5638</v>
      </c>
      <c r="E5611" s="35">
        <v>82.38</v>
      </c>
    </row>
    <row r="5612" spans="2:5" ht="50.1" customHeight="1">
      <c r="B5612" s="33">
        <v>96111</v>
      </c>
      <c r="C5612" s="34" t="s">
        <v>4984</v>
      </c>
      <c r="D5612" s="34" t="s">
        <v>5464</v>
      </c>
      <c r="E5612" s="35">
        <v>34.950000000000003</v>
      </c>
    </row>
    <row r="5613" spans="2:5" ht="50.1" customHeight="1">
      <c r="B5613" s="33">
        <v>96116</v>
      </c>
      <c r="C5613" s="34" t="s">
        <v>4985</v>
      </c>
      <c r="D5613" s="34" t="s">
        <v>5464</v>
      </c>
      <c r="E5613" s="35">
        <v>37.54</v>
      </c>
    </row>
    <row r="5614" spans="2:5" ht="50.1" customHeight="1">
      <c r="B5614" s="33">
        <v>96121</v>
      </c>
      <c r="C5614" s="34" t="s">
        <v>4986</v>
      </c>
      <c r="D5614" s="34" t="s">
        <v>5638</v>
      </c>
      <c r="E5614" s="35">
        <v>7.35</v>
      </c>
    </row>
    <row r="5615" spans="2:5" ht="50.1" customHeight="1">
      <c r="B5615" s="33">
        <v>96485</v>
      </c>
      <c r="C5615" s="34" t="s">
        <v>4987</v>
      </c>
      <c r="D5615" s="34" t="s">
        <v>5464</v>
      </c>
      <c r="E5615" s="35">
        <v>40.36</v>
      </c>
    </row>
    <row r="5616" spans="2:5" ht="50.1" customHeight="1">
      <c r="B5616" s="33">
        <v>96486</v>
      </c>
      <c r="C5616" s="34" t="s">
        <v>4988</v>
      </c>
      <c r="D5616" s="34" t="s">
        <v>5464</v>
      </c>
      <c r="E5616" s="35">
        <v>43.28</v>
      </c>
    </row>
    <row r="5617" spans="2:5" ht="50.1" customHeight="1">
      <c r="B5617" s="33">
        <v>91514</v>
      </c>
      <c r="C5617" s="34" t="s">
        <v>4989</v>
      </c>
      <c r="D5617" s="34" t="s">
        <v>5464</v>
      </c>
      <c r="E5617" s="35">
        <v>4.75</v>
      </c>
    </row>
    <row r="5618" spans="2:5" ht="50.1" customHeight="1">
      <c r="B5618" s="33">
        <v>91515</v>
      </c>
      <c r="C5618" s="34" t="s">
        <v>4990</v>
      </c>
      <c r="D5618" s="34" t="s">
        <v>5464</v>
      </c>
      <c r="E5618" s="35">
        <v>6.29</v>
      </c>
    </row>
    <row r="5619" spans="2:5" ht="50.1" customHeight="1">
      <c r="B5619" s="33">
        <v>91516</v>
      </c>
      <c r="C5619" s="34" t="s">
        <v>4991</v>
      </c>
      <c r="D5619" s="34" t="s">
        <v>5464</v>
      </c>
      <c r="E5619" s="35">
        <v>9.1999999999999993</v>
      </c>
    </row>
    <row r="5620" spans="2:5" ht="50.1" customHeight="1">
      <c r="B5620" s="33">
        <v>91517</v>
      </c>
      <c r="C5620" s="34" t="s">
        <v>4992</v>
      </c>
      <c r="D5620" s="34" t="s">
        <v>5464</v>
      </c>
      <c r="E5620" s="35">
        <v>10.25</v>
      </c>
    </row>
    <row r="5621" spans="2:5" ht="50.1" customHeight="1">
      <c r="B5621" s="33">
        <v>91519</v>
      </c>
      <c r="C5621" s="34" t="s">
        <v>4993</v>
      </c>
      <c r="D5621" s="34" t="s">
        <v>5464</v>
      </c>
      <c r="E5621" s="35">
        <v>11.77</v>
      </c>
    </row>
    <row r="5622" spans="2:5" ht="50.1" customHeight="1">
      <c r="B5622" s="33">
        <v>91520</v>
      </c>
      <c r="C5622" s="34" t="s">
        <v>4994</v>
      </c>
      <c r="D5622" s="34" t="s">
        <v>5464</v>
      </c>
      <c r="E5622" s="35">
        <v>1.71</v>
      </c>
    </row>
    <row r="5623" spans="2:5" ht="50.1" customHeight="1">
      <c r="B5623" s="33">
        <v>91522</v>
      </c>
      <c r="C5623" s="34" t="s">
        <v>4995</v>
      </c>
      <c r="D5623" s="34" t="s">
        <v>5464</v>
      </c>
      <c r="E5623" s="35">
        <v>2.0499999999999998</v>
      </c>
    </row>
    <row r="5624" spans="2:5" ht="50.1" customHeight="1">
      <c r="B5624" s="33">
        <v>91525</v>
      </c>
      <c r="C5624" s="34" t="s">
        <v>4996</v>
      </c>
      <c r="D5624" s="34" t="s">
        <v>5464</v>
      </c>
      <c r="E5624" s="35">
        <v>3.73</v>
      </c>
    </row>
    <row r="5625" spans="2:5" ht="50.1" customHeight="1">
      <c r="B5625" s="33">
        <v>87280</v>
      </c>
      <c r="C5625" s="34" t="s">
        <v>15845</v>
      </c>
      <c r="D5625" s="34" t="s">
        <v>10</v>
      </c>
      <c r="E5625" s="35">
        <v>259.49</v>
      </c>
    </row>
    <row r="5626" spans="2:5" ht="50.1" customHeight="1">
      <c r="B5626" s="33">
        <v>87281</v>
      </c>
      <c r="C5626" s="34" t="s">
        <v>15846</v>
      </c>
      <c r="D5626" s="34" t="s">
        <v>10</v>
      </c>
      <c r="E5626" s="35">
        <v>253.24</v>
      </c>
    </row>
    <row r="5627" spans="2:5" ht="50.1" customHeight="1">
      <c r="B5627" s="33">
        <v>87283</v>
      </c>
      <c r="C5627" s="34" t="s">
        <v>15847</v>
      </c>
      <c r="D5627" s="34" t="s">
        <v>10</v>
      </c>
      <c r="E5627" s="35">
        <v>266.63</v>
      </c>
    </row>
    <row r="5628" spans="2:5" ht="50.1" customHeight="1">
      <c r="B5628" s="33">
        <v>87284</v>
      </c>
      <c r="C5628" s="34" t="s">
        <v>15848</v>
      </c>
      <c r="D5628" s="34" t="s">
        <v>10</v>
      </c>
      <c r="E5628" s="35">
        <v>258.55</v>
      </c>
    </row>
    <row r="5629" spans="2:5" ht="50.1" customHeight="1">
      <c r="B5629" s="33">
        <v>87286</v>
      </c>
      <c r="C5629" s="34" t="s">
        <v>15849</v>
      </c>
      <c r="D5629" s="34" t="s">
        <v>10</v>
      </c>
      <c r="E5629" s="35">
        <v>337.74</v>
      </c>
    </row>
    <row r="5630" spans="2:5" ht="50.1" customHeight="1">
      <c r="B5630" s="33">
        <v>87287</v>
      </c>
      <c r="C5630" s="34" t="s">
        <v>15850</v>
      </c>
      <c r="D5630" s="34" t="s">
        <v>10</v>
      </c>
      <c r="E5630" s="35">
        <v>322.97000000000003</v>
      </c>
    </row>
    <row r="5631" spans="2:5" ht="50.1" customHeight="1">
      <c r="B5631" s="33">
        <v>87289</v>
      </c>
      <c r="C5631" s="34" t="s">
        <v>15851</v>
      </c>
      <c r="D5631" s="34" t="s">
        <v>10</v>
      </c>
      <c r="E5631" s="35">
        <v>328.74</v>
      </c>
    </row>
    <row r="5632" spans="2:5" ht="50.1" customHeight="1">
      <c r="B5632" s="33">
        <v>87290</v>
      </c>
      <c r="C5632" s="34" t="s">
        <v>15852</v>
      </c>
      <c r="D5632" s="34" t="s">
        <v>10</v>
      </c>
      <c r="E5632" s="35">
        <v>320.47000000000003</v>
      </c>
    </row>
    <row r="5633" spans="2:5" ht="50.1" customHeight="1">
      <c r="B5633" s="33">
        <v>87292</v>
      </c>
      <c r="C5633" s="34" t="s">
        <v>15853</v>
      </c>
      <c r="D5633" s="34" t="s">
        <v>10</v>
      </c>
      <c r="E5633" s="35">
        <v>336.54</v>
      </c>
    </row>
    <row r="5634" spans="2:5" ht="50.1" customHeight="1">
      <c r="B5634" s="33">
        <v>87294</v>
      </c>
      <c r="C5634" s="34" t="s">
        <v>15854</v>
      </c>
      <c r="D5634" s="34" t="s">
        <v>10</v>
      </c>
      <c r="E5634" s="35">
        <v>321.29000000000002</v>
      </c>
    </row>
    <row r="5635" spans="2:5" ht="50.1" customHeight="1">
      <c r="B5635" s="33">
        <v>87295</v>
      </c>
      <c r="C5635" s="34" t="s">
        <v>15855</v>
      </c>
      <c r="D5635" s="34" t="s">
        <v>10</v>
      </c>
      <c r="E5635" s="35">
        <v>335.3</v>
      </c>
    </row>
    <row r="5636" spans="2:5" ht="50.1" customHeight="1">
      <c r="B5636" s="33">
        <v>87296</v>
      </c>
      <c r="C5636" s="34" t="s">
        <v>15856</v>
      </c>
      <c r="D5636" s="34" t="s">
        <v>10</v>
      </c>
      <c r="E5636" s="35">
        <v>313.82</v>
      </c>
    </row>
    <row r="5637" spans="2:5" ht="50.1" customHeight="1">
      <c r="B5637" s="33">
        <v>87298</v>
      </c>
      <c r="C5637" s="34" t="s">
        <v>15857</v>
      </c>
      <c r="D5637" s="34" t="s">
        <v>10</v>
      </c>
      <c r="E5637" s="35">
        <v>378.49</v>
      </c>
    </row>
    <row r="5638" spans="2:5" ht="50.1" customHeight="1">
      <c r="B5638" s="33">
        <v>87299</v>
      </c>
      <c r="C5638" s="34" t="s">
        <v>15858</v>
      </c>
      <c r="D5638" s="34" t="s">
        <v>10</v>
      </c>
      <c r="E5638" s="35">
        <v>258.13</v>
      </c>
    </row>
    <row r="5639" spans="2:5" ht="50.1" customHeight="1">
      <c r="B5639" s="33">
        <v>87301</v>
      </c>
      <c r="C5639" s="34" t="s">
        <v>15859</v>
      </c>
      <c r="D5639" s="34" t="s">
        <v>10</v>
      </c>
      <c r="E5639" s="35">
        <v>346.97</v>
      </c>
    </row>
    <row r="5640" spans="2:5" ht="50.1" customHeight="1">
      <c r="B5640" s="33">
        <v>87302</v>
      </c>
      <c r="C5640" s="34" t="s">
        <v>15860</v>
      </c>
      <c r="D5640" s="34" t="s">
        <v>10</v>
      </c>
      <c r="E5640" s="35">
        <v>338.63</v>
      </c>
    </row>
    <row r="5641" spans="2:5" ht="50.1" customHeight="1">
      <c r="B5641" s="33">
        <v>87304</v>
      </c>
      <c r="C5641" s="34" t="s">
        <v>15861</v>
      </c>
      <c r="D5641" s="34" t="s">
        <v>10</v>
      </c>
      <c r="E5641" s="35">
        <v>316.14999999999998</v>
      </c>
    </row>
    <row r="5642" spans="2:5" ht="50.1" customHeight="1">
      <c r="B5642" s="33">
        <v>87305</v>
      </c>
      <c r="C5642" s="34" t="s">
        <v>15862</v>
      </c>
      <c r="D5642" s="34" t="s">
        <v>10</v>
      </c>
      <c r="E5642" s="35">
        <v>316.19</v>
      </c>
    </row>
    <row r="5643" spans="2:5" ht="50.1" customHeight="1">
      <c r="B5643" s="33">
        <v>87307</v>
      </c>
      <c r="C5643" s="34" t="s">
        <v>15863</v>
      </c>
      <c r="D5643" s="34" t="s">
        <v>10</v>
      </c>
      <c r="E5643" s="35">
        <v>305.26</v>
      </c>
    </row>
    <row r="5644" spans="2:5" ht="50.1" customHeight="1">
      <c r="B5644" s="33">
        <v>87308</v>
      </c>
      <c r="C5644" s="34" t="s">
        <v>15864</v>
      </c>
      <c r="D5644" s="34" t="s">
        <v>10</v>
      </c>
      <c r="E5644" s="35">
        <v>296.89</v>
      </c>
    </row>
    <row r="5645" spans="2:5" ht="50.1" customHeight="1">
      <c r="B5645" s="33">
        <v>87310</v>
      </c>
      <c r="C5645" s="34" t="s">
        <v>15865</v>
      </c>
      <c r="D5645" s="34" t="s">
        <v>10</v>
      </c>
      <c r="E5645" s="35">
        <v>248.83</v>
      </c>
    </row>
    <row r="5646" spans="2:5" ht="50.1" customHeight="1">
      <c r="B5646" s="33">
        <v>87311</v>
      </c>
      <c r="C5646" s="34" t="s">
        <v>15866</v>
      </c>
      <c r="D5646" s="34" t="s">
        <v>10</v>
      </c>
      <c r="E5646" s="35">
        <v>240.62</v>
      </c>
    </row>
    <row r="5647" spans="2:5" ht="50.1" customHeight="1">
      <c r="B5647" s="33">
        <v>87313</v>
      </c>
      <c r="C5647" s="34" t="s">
        <v>15867</v>
      </c>
      <c r="D5647" s="34" t="s">
        <v>10</v>
      </c>
      <c r="E5647" s="35">
        <v>295.04000000000002</v>
      </c>
    </row>
    <row r="5648" spans="2:5" ht="50.1" customHeight="1">
      <c r="B5648" s="33">
        <v>87314</v>
      </c>
      <c r="C5648" s="34" t="s">
        <v>15868</v>
      </c>
      <c r="D5648" s="34" t="s">
        <v>10</v>
      </c>
      <c r="E5648" s="35">
        <v>287.75</v>
      </c>
    </row>
    <row r="5649" spans="2:5" ht="50.1" customHeight="1">
      <c r="B5649" s="33">
        <v>87316</v>
      </c>
      <c r="C5649" s="34" t="s">
        <v>15869</v>
      </c>
      <c r="D5649" s="34" t="s">
        <v>10</v>
      </c>
      <c r="E5649" s="35">
        <v>272.19</v>
      </c>
    </row>
    <row r="5650" spans="2:5" ht="50.1" customHeight="1">
      <c r="B5650" s="33">
        <v>87317</v>
      </c>
      <c r="C5650" s="34" t="s">
        <v>15870</v>
      </c>
      <c r="D5650" s="34" t="s">
        <v>10</v>
      </c>
      <c r="E5650" s="35">
        <v>259.89999999999998</v>
      </c>
    </row>
    <row r="5651" spans="2:5" ht="50.1" customHeight="1">
      <c r="B5651" s="33">
        <v>87319</v>
      </c>
      <c r="C5651" s="34" t="s">
        <v>15871</v>
      </c>
      <c r="D5651" s="34" t="s">
        <v>10</v>
      </c>
      <c r="E5651" s="36">
        <v>1678.94</v>
      </c>
    </row>
    <row r="5652" spans="2:5" ht="50.1" customHeight="1">
      <c r="B5652" s="33">
        <v>87320</v>
      </c>
      <c r="C5652" s="34" t="s">
        <v>15872</v>
      </c>
      <c r="D5652" s="34" t="s">
        <v>10</v>
      </c>
      <c r="E5652" s="36">
        <v>1678.35</v>
      </c>
    </row>
    <row r="5653" spans="2:5" ht="50.1" customHeight="1">
      <c r="B5653" s="33">
        <v>87322</v>
      </c>
      <c r="C5653" s="34" t="s">
        <v>15873</v>
      </c>
      <c r="D5653" s="34" t="s">
        <v>10</v>
      </c>
      <c r="E5653" s="36">
        <v>1733.86</v>
      </c>
    </row>
    <row r="5654" spans="2:5" ht="50.1" customHeight="1">
      <c r="B5654" s="33">
        <v>87323</v>
      </c>
      <c r="C5654" s="34" t="s">
        <v>15874</v>
      </c>
      <c r="D5654" s="34" t="s">
        <v>10</v>
      </c>
      <c r="E5654" s="36">
        <v>1728.06</v>
      </c>
    </row>
    <row r="5655" spans="2:5" ht="50.1" customHeight="1">
      <c r="B5655" s="33">
        <v>87325</v>
      </c>
      <c r="C5655" s="34" t="s">
        <v>15875</v>
      </c>
      <c r="D5655" s="34" t="s">
        <v>10</v>
      </c>
      <c r="E5655" s="36">
        <v>1694.78</v>
      </c>
    </row>
    <row r="5656" spans="2:5" ht="50.1" customHeight="1">
      <c r="B5656" s="33">
        <v>87326</v>
      </c>
      <c r="C5656" s="34" t="s">
        <v>15876</v>
      </c>
      <c r="D5656" s="34" t="s">
        <v>10</v>
      </c>
      <c r="E5656" s="36">
        <v>1692.02</v>
      </c>
    </row>
    <row r="5657" spans="2:5" ht="50.1" customHeight="1">
      <c r="B5657" s="33">
        <v>87327</v>
      </c>
      <c r="C5657" s="34" t="s">
        <v>15877</v>
      </c>
      <c r="D5657" s="34" t="s">
        <v>10</v>
      </c>
      <c r="E5657" s="35">
        <v>277.27</v>
      </c>
    </row>
    <row r="5658" spans="2:5" ht="50.1" customHeight="1">
      <c r="B5658" s="33">
        <v>87328</v>
      </c>
      <c r="C5658" s="34" t="s">
        <v>15878</v>
      </c>
      <c r="D5658" s="34" t="s">
        <v>10</v>
      </c>
      <c r="E5658" s="35">
        <v>234.48</v>
      </c>
    </row>
    <row r="5659" spans="2:5" ht="50.1" customHeight="1">
      <c r="B5659" s="33">
        <v>87329</v>
      </c>
      <c r="C5659" s="34" t="s">
        <v>15879</v>
      </c>
      <c r="D5659" s="34" t="s">
        <v>10</v>
      </c>
      <c r="E5659" s="35">
        <v>296.39999999999998</v>
      </c>
    </row>
    <row r="5660" spans="2:5" ht="50.1" customHeight="1">
      <c r="B5660" s="33">
        <v>87330</v>
      </c>
      <c r="C5660" s="34" t="s">
        <v>15880</v>
      </c>
      <c r="D5660" s="34" t="s">
        <v>10</v>
      </c>
      <c r="E5660" s="35">
        <v>248.12</v>
      </c>
    </row>
    <row r="5661" spans="2:5" ht="50.1" customHeight="1">
      <c r="B5661" s="33">
        <v>87331</v>
      </c>
      <c r="C5661" s="34" t="s">
        <v>15881</v>
      </c>
      <c r="D5661" s="34" t="s">
        <v>10</v>
      </c>
      <c r="E5661" s="35">
        <v>355.08</v>
      </c>
    </row>
    <row r="5662" spans="2:5" ht="50.1" customHeight="1">
      <c r="B5662" s="33">
        <v>87332</v>
      </c>
      <c r="C5662" s="34" t="s">
        <v>15882</v>
      </c>
      <c r="D5662" s="34" t="s">
        <v>10</v>
      </c>
      <c r="E5662" s="35">
        <v>310.47000000000003</v>
      </c>
    </row>
    <row r="5663" spans="2:5" ht="50.1" customHeight="1">
      <c r="B5663" s="33">
        <v>87333</v>
      </c>
      <c r="C5663" s="34" t="s">
        <v>15883</v>
      </c>
      <c r="D5663" s="34" t="s">
        <v>10</v>
      </c>
      <c r="E5663" s="35">
        <v>334.07</v>
      </c>
    </row>
    <row r="5664" spans="2:5" ht="50.1" customHeight="1">
      <c r="B5664" s="33">
        <v>87334</v>
      </c>
      <c r="C5664" s="34" t="s">
        <v>15884</v>
      </c>
      <c r="D5664" s="34" t="s">
        <v>10</v>
      </c>
      <c r="E5664" s="35">
        <v>306.7</v>
      </c>
    </row>
    <row r="5665" spans="2:5" ht="50.1" customHeight="1">
      <c r="B5665" s="33">
        <v>87335</v>
      </c>
      <c r="C5665" s="34" t="s">
        <v>15885</v>
      </c>
      <c r="D5665" s="34" t="s">
        <v>10</v>
      </c>
      <c r="E5665" s="35">
        <v>328.74</v>
      </c>
    </row>
    <row r="5666" spans="2:5" ht="50.1" customHeight="1">
      <c r="B5666" s="33">
        <v>87336</v>
      </c>
      <c r="C5666" s="34" t="s">
        <v>15886</v>
      </c>
      <c r="D5666" s="34" t="s">
        <v>10</v>
      </c>
      <c r="E5666" s="35">
        <v>317.68</v>
      </c>
    </row>
    <row r="5667" spans="2:5" ht="50.1" customHeight="1">
      <c r="B5667" s="33">
        <v>87337</v>
      </c>
      <c r="C5667" s="34" t="s">
        <v>15887</v>
      </c>
      <c r="D5667" s="34" t="s">
        <v>10</v>
      </c>
      <c r="E5667" s="35">
        <v>326.10000000000002</v>
      </c>
    </row>
    <row r="5668" spans="2:5" ht="50.1" customHeight="1">
      <c r="B5668" s="33">
        <v>87338</v>
      </c>
      <c r="C5668" s="34" t="s">
        <v>15888</v>
      </c>
      <c r="D5668" s="34" t="s">
        <v>10</v>
      </c>
      <c r="E5668" s="35">
        <v>314.77999999999997</v>
      </c>
    </row>
    <row r="5669" spans="2:5" ht="50.1" customHeight="1">
      <c r="B5669" s="33">
        <v>87339</v>
      </c>
      <c r="C5669" s="34" t="s">
        <v>15889</v>
      </c>
      <c r="D5669" s="34" t="s">
        <v>10</v>
      </c>
      <c r="E5669" s="35">
        <v>467.05</v>
      </c>
    </row>
    <row r="5670" spans="2:5" ht="50.1" customHeight="1">
      <c r="B5670" s="33">
        <v>87340</v>
      </c>
      <c r="C5670" s="34" t="s">
        <v>15890</v>
      </c>
      <c r="D5670" s="34" t="s">
        <v>10</v>
      </c>
      <c r="E5670" s="35">
        <v>380.25</v>
      </c>
    </row>
    <row r="5671" spans="2:5" ht="50.1" customHeight="1">
      <c r="B5671" s="33">
        <v>87341</v>
      </c>
      <c r="C5671" s="34" t="s">
        <v>15891</v>
      </c>
      <c r="D5671" s="34" t="s">
        <v>10</v>
      </c>
      <c r="E5671" s="35">
        <v>357.04</v>
      </c>
    </row>
    <row r="5672" spans="2:5" ht="50.1" customHeight="1">
      <c r="B5672" s="33">
        <v>87342</v>
      </c>
      <c r="C5672" s="34" t="s">
        <v>15892</v>
      </c>
      <c r="D5672" s="34" t="s">
        <v>10</v>
      </c>
      <c r="E5672" s="35">
        <v>399.16</v>
      </c>
    </row>
    <row r="5673" spans="2:5" ht="50.1" customHeight="1">
      <c r="B5673" s="33">
        <v>87343</v>
      </c>
      <c r="C5673" s="34" t="s">
        <v>15893</v>
      </c>
      <c r="D5673" s="34" t="s">
        <v>10</v>
      </c>
      <c r="E5673" s="35">
        <v>350.32</v>
      </c>
    </row>
    <row r="5674" spans="2:5" ht="50.1" customHeight="1">
      <c r="B5674" s="33">
        <v>87344</v>
      </c>
      <c r="C5674" s="34" t="s">
        <v>15894</v>
      </c>
      <c r="D5674" s="34" t="s">
        <v>10</v>
      </c>
      <c r="E5674" s="35">
        <v>321.48</v>
      </c>
    </row>
    <row r="5675" spans="2:5" ht="50.1" customHeight="1">
      <c r="B5675" s="33">
        <v>87345</v>
      </c>
      <c r="C5675" s="34" t="s">
        <v>15895</v>
      </c>
      <c r="D5675" s="34" t="s">
        <v>10</v>
      </c>
      <c r="E5675" s="35">
        <v>360.29</v>
      </c>
    </row>
    <row r="5676" spans="2:5" ht="50.1" customHeight="1">
      <c r="B5676" s="33">
        <v>87346</v>
      </c>
      <c r="C5676" s="34" t="s">
        <v>15896</v>
      </c>
      <c r="D5676" s="34" t="s">
        <v>10</v>
      </c>
      <c r="E5676" s="35">
        <v>319.98</v>
      </c>
    </row>
    <row r="5677" spans="2:5" ht="50.1" customHeight="1">
      <c r="B5677" s="33">
        <v>87347</v>
      </c>
      <c r="C5677" s="34" t="s">
        <v>15897</v>
      </c>
      <c r="D5677" s="34" t="s">
        <v>10</v>
      </c>
      <c r="E5677" s="35">
        <v>297.04000000000002</v>
      </c>
    </row>
    <row r="5678" spans="2:5" ht="50.1" customHeight="1">
      <c r="B5678" s="33">
        <v>87348</v>
      </c>
      <c r="C5678" s="34" t="s">
        <v>15898</v>
      </c>
      <c r="D5678" s="34" t="s">
        <v>10</v>
      </c>
      <c r="E5678" s="35">
        <v>331.1</v>
      </c>
    </row>
    <row r="5679" spans="2:5" ht="50.1" customHeight="1">
      <c r="B5679" s="33">
        <v>87349</v>
      </c>
      <c r="C5679" s="34" t="s">
        <v>15899</v>
      </c>
      <c r="D5679" s="34" t="s">
        <v>10</v>
      </c>
      <c r="E5679" s="35">
        <v>276.77999999999997</v>
      </c>
    </row>
    <row r="5680" spans="2:5" ht="50.1" customHeight="1">
      <c r="B5680" s="33">
        <v>87350</v>
      </c>
      <c r="C5680" s="34" t="s">
        <v>15900</v>
      </c>
      <c r="D5680" s="34" t="s">
        <v>10</v>
      </c>
      <c r="E5680" s="35">
        <v>283.11</v>
      </c>
    </row>
    <row r="5681" spans="2:5" ht="50.1" customHeight="1">
      <c r="B5681" s="33">
        <v>87351</v>
      </c>
      <c r="C5681" s="34" t="s">
        <v>15901</v>
      </c>
      <c r="D5681" s="34" t="s">
        <v>10</v>
      </c>
      <c r="E5681" s="35">
        <v>231.35</v>
      </c>
    </row>
    <row r="5682" spans="2:5" ht="50.1" customHeight="1">
      <c r="B5682" s="33">
        <v>87352</v>
      </c>
      <c r="C5682" s="34" t="s">
        <v>15902</v>
      </c>
      <c r="D5682" s="34" t="s">
        <v>10</v>
      </c>
      <c r="E5682" s="35">
        <v>353.82</v>
      </c>
    </row>
    <row r="5683" spans="2:5" ht="50.1" customHeight="1">
      <c r="B5683" s="33">
        <v>87353</v>
      </c>
      <c r="C5683" s="34" t="s">
        <v>15903</v>
      </c>
      <c r="D5683" s="34" t="s">
        <v>10</v>
      </c>
      <c r="E5683" s="35">
        <v>300.51</v>
      </c>
    </row>
    <row r="5684" spans="2:5" ht="50.1" customHeight="1">
      <c r="B5684" s="33">
        <v>87354</v>
      </c>
      <c r="C5684" s="34" t="s">
        <v>15904</v>
      </c>
      <c r="D5684" s="34" t="s">
        <v>10</v>
      </c>
      <c r="E5684" s="35">
        <v>274.8</v>
      </c>
    </row>
    <row r="5685" spans="2:5" ht="50.1" customHeight="1">
      <c r="B5685" s="33">
        <v>87355</v>
      </c>
      <c r="C5685" s="34" t="s">
        <v>15905</v>
      </c>
      <c r="D5685" s="34" t="s">
        <v>10</v>
      </c>
      <c r="E5685" s="35">
        <v>300.77</v>
      </c>
    </row>
    <row r="5686" spans="2:5" ht="50.1" customHeight="1">
      <c r="B5686" s="33">
        <v>87356</v>
      </c>
      <c r="C5686" s="34" t="s">
        <v>15906</v>
      </c>
      <c r="D5686" s="34" t="s">
        <v>10</v>
      </c>
      <c r="E5686" s="35">
        <v>264.68</v>
      </c>
    </row>
    <row r="5687" spans="2:5" ht="50.1" customHeight="1">
      <c r="B5687" s="33">
        <v>87357</v>
      </c>
      <c r="C5687" s="34" t="s">
        <v>15907</v>
      </c>
      <c r="D5687" s="34" t="s">
        <v>10</v>
      </c>
      <c r="E5687" s="35">
        <v>245.91</v>
      </c>
    </row>
    <row r="5688" spans="2:5" ht="50.1" customHeight="1">
      <c r="B5688" s="33">
        <v>87358</v>
      </c>
      <c r="C5688" s="34" t="s">
        <v>15908</v>
      </c>
      <c r="D5688" s="34" t="s">
        <v>10</v>
      </c>
      <c r="E5688" s="36">
        <v>1668.32</v>
      </c>
    </row>
    <row r="5689" spans="2:5" ht="50.1" customHeight="1">
      <c r="B5689" s="33">
        <v>87359</v>
      </c>
      <c r="C5689" s="34" t="s">
        <v>15909</v>
      </c>
      <c r="D5689" s="34" t="s">
        <v>10</v>
      </c>
      <c r="E5689" s="36">
        <v>1644.45</v>
      </c>
    </row>
    <row r="5690" spans="2:5" ht="50.1" customHeight="1">
      <c r="B5690" s="33">
        <v>87360</v>
      </c>
      <c r="C5690" s="34" t="s">
        <v>15910</v>
      </c>
      <c r="D5690" s="34" t="s">
        <v>10</v>
      </c>
      <c r="E5690" s="36">
        <v>1727.32</v>
      </c>
    </row>
    <row r="5691" spans="2:5" ht="50.1" customHeight="1">
      <c r="B5691" s="33">
        <v>87361</v>
      </c>
      <c r="C5691" s="34" t="s">
        <v>15911</v>
      </c>
      <c r="D5691" s="34" t="s">
        <v>10</v>
      </c>
      <c r="E5691" s="36">
        <v>1692.78</v>
      </c>
    </row>
    <row r="5692" spans="2:5" ht="50.1" customHeight="1">
      <c r="B5692" s="33">
        <v>87362</v>
      </c>
      <c r="C5692" s="34" t="s">
        <v>15912</v>
      </c>
      <c r="D5692" s="34" t="s">
        <v>10</v>
      </c>
      <c r="E5692" s="36">
        <v>1685.54</v>
      </c>
    </row>
    <row r="5693" spans="2:5" ht="50.1" customHeight="1">
      <c r="B5693" s="33">
        <v>87363</v>
      </c>
      <c r="C5693" s="34" t="s">
        <v>15913</v>
      </c>
      <c r="D5693" s="34" t="s">
        <v>10</v>
      </c>
      <c r="E5693" s="36">
        <v>1689.36</v>
      </c>
    </row>
    <row r="5694" spans="2:5" ht="50.1" customHeight="1">
      <c r="B5694" s="33">
        <v>87364</v>
      </c>
      <c r="C5694" s="34" t="s">
        <v>15914</v>
      </c>
      <c r="D5694" s="34" t="s">
        <v>10</v>
      </c>
      <c r="E5694" s="36">
        <v>1660.81</v>
      </c>
    </row>
    <row r="5695" spans="2:5" ht="50.1" customHeight="1">
      <c r="B5695" s="33">
        <v>87365</v>
      </c>
      <c r="C5695" s="34" t="s">
        <v>15915</v>
      </c>
      <c r="D5695" s="34" t="s">
        <v>10</v>
      </c>
      <c r="E5695" s="35">
        <v>324.58999999999997</v>
      </c>
    </row>
    <row r="5696" spans="2:5" ht="50.1" customHeight="1">
      <c r="B5696" s="33">
        <v>87366</v>
      </c>
      <c r="C5696" s="34" t="s">
        <v>15916</v>
      </c>
      <c r="D5696" s="34" t="s">
        <v>10</v>
      </c>
      <c r="E5696" s="35">
        <v>340.54</v>
      </c>
    </row>
    <row r="5697" spans="2:5" ht="50.1" customHeight="1">
      <c r="B5697" s="33">
        <v>87367</v>
      </c>
      <c r="C5697" s="34" t="s">
        <v>15917</v>
      </c>
      <c r="D5697" s="34" t="s">
        <v>10</v>
      </c>
      <c r="E5697" s="35">
        <v>402.52</v>
      </c>
    </row>
    <row r="5698" spans="2:5" ht="50.1" customHeight="1">
      <c r="B5698" s="33">
        <v>87368</v>
      </c>
      <c r="C5698" s="34" t="s">
        <v>15918</v>
      </c>
      <c r="D5698" s="34" t="s">
        <v>10</v>
      </c>
      <c r="E5698" s="35">
        <v>396.95</v>
      </c>
    </row>
    <row r="5699" spans="2:5" ht="50.1" customHeight="1">
      <c r="B5699" s="33">
        <v>87369</v>
      </c>
      <c r="C5699" s="34" t="s">
        <v>15919</v>
      </c>
      <c r="D5699" s="34" t="s">
        <v>10</v>
      </c>
      <c r="E5699" s="35">
        <v>407.45</v>
      </c>
    </row>
    <row r="5700" spans="2:5" ht="50.1" customHeight="1">
      <c r="B5700" s="33">
        <v>87370</v>
      </c>
      <c r="C5700" s="34" t="s">
        <v>15920</v>
      </c>
      <c r="D5700" s="34" t="s">
        <v>10</v>
      </c>
      <c r="E5700" s="35">
        <v>393.9</v>
      </c>
    </row>
    <row r="5701" spans="2:5" ht="50.1" customHeight="1">
      <c r="B5701" s="33">
        <v>87371</v>
      </c>
      <c r="C5701" s="34" t="s">
        <v>15921</v>
      </c>
      <c r="D5701" s="34" t="s">
        <v>10</v>
      </c>
      <c r="E5701" s="35">
        <v>389.17</v>
      </c>
    </row>
    <row r="5702" spans="2:5" ht="50.1" customHeight="1">
      <c r="B5702" s="33">
        <v>87372</v>
      </c>
      <c r="C5702" s="34" t="s">
        <v>15922</v>
      </c>
      <c r="D5702" s="34" t="s">
        <v>10</v>
      </c>
      <c r="E5702" s="35">
        <v>457.25</v>
      </c>
    </row>
    <row r="5703" spans="2:5" ht="50.1" customHeight="1">
      <c r="B5703" s="33">
        <v>87373</v>
      </c>
      <c r="C5703" s="34" t="s">
        <v>15923</v>
      </c>
      <c r="D5703" s="34" t="s">
        <v>10</v>
      </c>
      <c r="E5703" s="35">
        <v>413.07</v>
      </c>
    </row>
    <row r="5704" spans="2:5" ht="50.1" customHeight="1">
      <c r="B5704" s="33">
        <v>87374</v>
      </c>
      <c r="C5704" s="34" t="s">
        <v>15924</v>
      </c>
      <c r="D5704" s="34" t="s">
        <v>10</v>
      </c>
      <c r="E5704" s="35">
        <v>389.4</v>
      </c>
    </row>
    <row r="5705" spans="2:5" ht="50.1" customHeight="1">
      <c r="B5705" s="33">
        <v>87375</v>
      </c>
      <c r="C5705" s="34" t="s">
        <v>15925</v>
      </c>
      <c r="D5705" s="34" t="s">
        <v>10</v>
      </c>
      <c r="E5705" s="35">
        <v>374.79</v>
      </c>
    </row>
    <row r="5706" spans="2:5" ht="50.1" customHeight="1">
      <c r="B5706" s="33">
        <v>87376</v>
      </c>
      <c r="C5706" s="34" t="s">
        <v>15926</v>
      </c>
      <c r="D5706" s="34" t="s">
        <v>10</v>
      </c>
      <c r="E5706" s="35">
        <v>321.14999999999998</v>
      </c>
    </row>
    <row r="5707" spans="2:5" ht="50.1" customHeight="1">
      <c r="B5707" s="33">
        <v>87377</v>
      </c>
      <c r="C5707" s="34" t="s">
        <v>15927</v>
      </c>
      <c r="D5707" s="34" t="s">
        <v>10</v>
      </c>
      <c r="E5707" s="35">
        <v>370.14</v>
      </c>
    </row>
    <row r="5708" spans="2:5" ht="50.1" customHeight="1">
      <c r="B5708" s="33">
        <v>87378</v>
      </c>
      <c r="C5708" s="34" t="s">
        <v>15928</v>
      </c>
      <c r="D5708" s="34" t="s">
        <v>10</v>
      </c>
      <c r="E5708" s="35">
        <v>337.75</v>
      </c>
    </row>
    <row r="5709" spans="2:5" ht="50.1" customHeight="1">
      <c r="B5709" s="33">
        <v>87379</v>
      </c>
      <c r="C5709" s="34" t="s">
        <v>15929</v>
      </c>
      <c r="D5709" s="34" t="s">
        <v>10</v>
      </c>
      <c r="E5709" s="36">
        <v>1740.96</v>
      </c>
    </row>
    <row r="5710" spans="2:5" ht="50.1" customHeight="1">
      <c r="B5710" s="33">
        <v>87380</v>
      </c>
      <c r="C5710" s="34" t="s">
        <v>15930</v>
      </c>
      <c r="D5710" s="34" t="s">
        <v>10</v>
      </c>
      <c r="E5710" s="36">
        <v>1788.1</v>
      </c>
    </row>
    <row r="5711" spans="2:5" ht="50.1" customHeight="1">
      <c r="B5711" s="33">
        <v>87381</v>
      </c>
      <c r="C5711" s="34" t="s">
        <v>15931</v>
      </c>
      <c r="D5711" s="34" t="s">
        <v>10</v>
      </c>
      <c r="E5711" s="36">
        <v>1756.67</v>
      </c>
    </row>
    <row r="5712" spans="2:5" ht="50.1" customHeight="1">
      <c r="B5712" s="33">
        <v>87382</v>
      </c>
      <c r="C5712" s="34" t="s">
        <v>15932</v>
      </c>
      <c r="D5712" s="34" t="s">
        <v>10</v>
      </c>
      <c r="E5712" s="35">
        <v>754.25</v>
      </c>
    </row>
    <row r="5713" spans="2:5" ht="50.1" customHeight="1">
      <c r="B5713" s="33">
        <v>87383</v>
      </c>
      <c r="C5713" s="34" t="s">
        <v>15933</v>
      </c>
      <c r="D5713" s="34" t="s">
        <v>10</v>
      </c>
      <c r="E5713" s="35">
        <v>746.5</v>
      </c>
    </row>
    <row r="5714" spans="2:5" ht="50.1" customHeight="1">
      <c r="B5714" s="33">
        <v>87384</v>
      </c>
      <c r="C5714" s="34" t="s">
        <v>15934</v>
      </c>
      <c r="D5714" s="34" t="s">
        <v>10</v>
      </c>
      <c r="E5714" s="35">
        <v>736.32</v>
      </c>
    </row>
    <row r="5715" spans="2:5" ht="50.1" customHeight="1">
      <c r="B5715" s="33">
        <v>87385</v>
      </c>
      <c r="C5715" s="34" t="s">
        <v>15935</v>
      </c>
      <c r="D5715" s="34" t="s">
        <v>10</v>
      </c>
      <c r="E5715" s="36">
        <v>1079.19</v>
      </c>
    </row>
    <row r="5716" spans="2:5" ht="50.1" customHeight="1">
      <c r="B5716" s="33">
        <v>87386</v>
      </c>
      <c r="C5716" s="34" t="s">
        <v>15936</v>
      </c>
      <c r="D5716" s="34" t="s">
        <v>10</v>
      </c>
      <c r="E5716" s="36">
        <v>1069.1099999999999</v>
      </c>
    </row>
    <row r="5717" spans="2:5" ht="50.1" customHeight="1">
      <c r="B5717" s="33">
        <v>87387</v>
      </c>
      <c r="C5717" s="34" t="s">
        <v>15937</v>
      </c>
      <c r="D5717" s="34" t="s">
        <v>10</v>
      </c>
      <c r="E5717" s="36">
        <v>1060.77</v>
      </c>
    </row>
    <row r="5718" spans="2:5" ht="50.1" customHeight="1">
      <c r="B5718" s="33">
        <v>87388</v>
      </c>
      <c r="C5718" s="34" t="s">
        <v>15938</v>
      </c>
      <c r="D5718" s="34" t="s">
        <v>10</v>
      </c>
      <c r="E5718" s="36">
        <v>2523.88</v>
      </c>
    </row>
    <row r="5719" spans="2:5" ht="50.1" customHeight="1">
      <c r="B5719" s="33">
        <v>87389</v>
      </c>
      <c r="C5719" s="34" t="s">
        <v>15939</v>
      </c>
      <c r="D5719" s="34" t="s">
        <v>10</v>
      </c>
      <c r="E5719" s="36">
        <v>2528.89</v>
      </c>
    </row>
    <row r="5720" spans="2:5" ht="50.1" customHeight="1">
      <c r="B5720" s="33">
        <v>87390</v>
      </c>
      <c r="C5720" s="34" t="s">
        <v>15940</v>
      </c>
      <c r="D5720" s="34" t="s">
        <v>10</v>
      </c>
      <c r="E5720" s="36">
        <v>2536.61</v>
      </c>
    </row>
    <row r="5721" spans="2:5" ht="50.1" customHeight="1">
      <c r="B5721" s="33">
        <v>87391</v>
      </c>
      <c r="C5721" s="34" t="s">
        <v>15941</v>
      </c>
      <c r="D5721" s="34" t="s">
        <v>10</v>
      </c>
      <c r="E5721" s="36">
        <v>3654.08</v>
      </c>
    </row>
    <row r="5722" spans="2:5" ht="50.1" customHeight="1">
      <c r="B5722" s="33">
        <v>87393</v>
      </c>
      <c r="C5722" s="34" t="s">
        <v>15942</v>
      </c>
      <c r="D5722" s="34" t="s">
        <v>10</v>
      </c>
      <c r="E5722" s="36">
        <v>3685.28</v>
      </c>
    </row>
    <row r="5723" spans="2:5" ht="50.1" customHeight="1">
      <c r="B5723" s="33">
        <v>87394</v>
      </c>
      <c r="C5723" s="34" t="s">
        <v>15943</v>
      </c>
      <c r="D5723" s="34" t="s">
        <v>10</v>
      </c>
      <c r="E5723" s="36">
        <v>3714.66</v>
      </c>
    </row>
    <row r="5724" spans="2:5" ht="50.1" customHeight="1">
      <c r="B5724" s="33">
        <v>87395</v>
      </c>
      <c r="C5724" s="34" t="s">
        <v>15944</v>
      </c>
      <c r="D5724" s="34" t="s">
        <v>10</v>
      </c>
      <c r="E5724" s="36">
        <v>2872.09</v>
      </c>
    </row>
    <row r="5725" spans="2:5" ht="50.1" customHeight="1">
      <c r="B5725" s="33">
        <v>87396</v>
      </c>
      <c r="C5725" s="34" t="s">
        <v>15945</v>
      </c>
      <c r="D5725" s="34" t="s">
        <v>10</v>
      </c>
      <c r="E5725" s="36">
        <v>2892.79</v>
      </c>
    </row>
    <row r="5726" spans="2:5" ht="50.1" customHeight="1">
      <c r="B5726" s="33">
        <v>87397</v>
      </c>
      <c r="C5726" s="34" t="s">
        <v>15946</v>
      </c>
      <c r="D5726" s="34" t="s">
        <v>10</v>
      </c>
      <c r="E5726" s="36">
        <v>2912.14</v>
      </c>
    </row>
    <row r="5727" spans="2:5" ht="50.1" customHeight="1">
      <c r="B5727" s="33">
        <v>87398</v>
      </c>
      <c r="C5727" s="34" t="s">
        <v>15947</v>
      </c>
      <c r="D5727" s="34" t="s">
        <v>10</v>
      </c>
      <c r="E5727" s="35">
        <v>865.86</v>
      </c>
    </row>
    <row r="5728" spans="2:5" ht="50.1" customHeight="1">
      <c r="B5728" s="33">
        <v>87399</v>
      </c>
      <c r="C5728" s="34" t="s">
        <v>15948</v>
      </c>
      <c r="D5728" s="34" t="s">
        <v>10</v>
      </c>
      <c r="E5728" s="36">
        <v>1195.4000000000001</v>
      </c>
    </row>
    <row r="5729" spans="2:5" ht="50.1" customHeight="1">
      <c r="B5729" s="33">
        <v>87401</v>
      </c>
      <c r="C5729" s="34" t="s">
        <v>15949</v>
      </c>
      <c r="D5729" s="34" t="s">
        <v>10</v>
      </c>
      <c r="E5729" s="36">
        <v>3839.66</v>
      </c>
    </row>
    <row r="5730" spans="2:5" ht="50.1" customHeight="1">
      <c r="B5730" s="33">
        <v>87402</v>
      </c>
      <c r="C5730" s="34" t="s">
        <v>15950</v>
      </c>
      <c r="D5730" s="34" t="s">
        <v>10</v>
      </c>
      <c r="E5730" s="36">
        <v>3041.66</v>
      </c>
    </row>
    <row r="5731" spans="2:5" ht="50.1" customHeight="1">
      <c r="B5731" s="33">
        <v>87404</v>
      </c>
      <c r="C5731" s="34" t="s">
        <v>15951</v>
      </c>
      <c r="D5731" s="34" t="s">
        <v>10</v>
      </c>
      <c r="E5731" s="36">
        <v>2637.83</v>
      </c>
    </row>
    <row r="5732" spans="2:5" ht="50.1" customHeight="1">
      <c r="B5732" s="33">
        <v>87405</v>
      </c>
      <c r="C5732" s="34" t="s">
        <v>4997</v>
      </c>
      <c r="D5732" s="34" t="s">
        <v>10</v>
      </c>
      <c r="E5732" s="36">
        <v>2635.92</v>
      </c>
    </row>
    <row r="5733" spans="2:5" ht="50.1" customHeight="1">
      <c r="B5733" s="33">
        <v>87407</v>
      </c>
      <c r="C5733" s="34" t="s">
        <v>15952</v>
      </c>
      <c r="D5733" s="34" t="s">
        <v>10</v>
      </c>
      <c r="E5733" s="35">
        <v>775.44</v>
      </c>
    </row>
    <row r="5734" spans="2:5" ht="50.1" customHeight="1">
      <c r="B5734" s="33">
        <v>87408</v>
      </c>
      <c r="C5734" s="34" t="s">
        <v>4998</v>
      </c>
      <c r="D5734" s="34" t="s">
        <v>10</v>
      </c>
      <c r="E5734" s="35">
        <v>762.68</v>
      </c>
    </row>
    <row r="5735" spans="2:5" ht="50.1" customHeight="1">
      <c r="B5735" s="33">
        <v>87410</v>
      </c>
      <c r="C5735" s="34" t="s">
        <v>15953</v>
      </c>
      <c r="D5735" s="34" t="s">
        <v>10</v>
      </c>
      <c r="E5735" s="35">
        <v>777.61</v>
      </c>
    </row>
    <row r="5736" spans="2:5" ht="50.1" customHeight="1">
      <c r="B5736" s="33">
        <v>88626</v>
      </c>
      <c r="C5736" s="34" t="s">
        <v>15954</v>
      </c>
      <c r="D5736" s="34" t="s">
        <v>10</v>
      </c>
      <c r="E5736" s="35">
        <v>317.62</v>
      </c>
    </row>
    <row r="5737" spans="2:5" ht="50.1" customHeight="1">
      <c r="B5737" s="33">
        <v>88627</v>
      </c>
      <c r="C5737" s="34" t="s">
        <v>15955</v>
      </c>
      <c r="D5737" s="34" t="s">
        <v>10</v>
      </c>
      <c r="E5737" s="35">
        <v>372.23</v>
      </c>
    </row>
    <row r="5738" spans="2:5" ht="50.1" customHeight="1">
      <c r="B5738" s="33">
        <v>88628</v>
      </c>
      <c r="C5738" s="34" t="s">
        <v>15956</v>
      </c>
      <c r="D5738" s="34" t="s">
        <v>10</v>
      </c>
      <c r="E5738" s="35">
        <v>314.23</v>
      </c>
    </row>
    <row r="5739" spans="2:5" ht="50.1" customHeight="1">
      <c r="B5739" s="33">
        <v>88629</v>
      </c>
      <c r="C5739" s="34" t="s">
        <v>15957</v>
      </c>
      <c r="D5739" s="34" t="s">
        <v>10</v>
      </c>
      <c r="E5739" s="35">
        <v>373.06</v>
      </c>
    </row>
    <row r="5740" spans="2:5" ht="50.1" customHeight="1">
      <c r="B5740" s="33">
        <v>88630</v>
      </c>
      <c r="C5740" s="34" t="s">
        <v>4999</v>
      </c>
      <c r="D5740" s="34" t="s">
        <v>10</v>
      </c>
      <c r="E5740" s="35">
        <v>273.76</v>
      </c>
    </row>
    <row r="5741" spans="2:5" ht="50.1" customHeight="1">
      <c r="B5741" s="33">
        <v>88631</v>
      </c>
      <c r="C5741" s="34" t="s">
        <v>15958</v>
      </c>
      <c r="D5741" s="34" t="s">
        <v>10</v>
      </c>
      <c r="E5741" s="35">
        <v>338.26</v>
      </c>
    </row>
    <row r="5742" spans="2:5" ht="50.1" customHeight="1">
      <c r="B5742" s="33">
        <v>88715</v>
      </c>
      <c r="C5742" s="34" t="s">
        <v>15959</v>
      </c>
      <c r="D5742" s="34" t="s">
        <v>10</v>
      </c>
      <c r="E5742" s="35">
        <v>318.36</v>
      </c>
    </row>
    <row r="5743" spans="2:5" ht="50.1" customHeight="1">
      <c r="B5743" s="33">
        <v>95563</v>
      </c>
      <c r="C5743" s="34" t="s">
        <v>22349</v>
      </c>
      <c r="D5743" s="34" t="s">
        <v>10</v>
      </c>
      <c r="E5743" s="35">
        <v>461.39</v>
      </c>
    </row>
    <row r="5744" spans="2:5" ht="50.1" customHeight="1">
      <c r="B5744" s="33">
        <v>100464</v>
      </c>
      <c r="C5744" s="34" t="s">
        <v>15960</v>
      </c>
      <c r="D5744" s="34" t="s">
        <v>10</v>
      </c>
      <c r="E5744" s="35">
        <v>337.19</v>
      </c>
    </row>
    <row r="5745" spans="2:5" ht="50.1" customHeight="1">
      <c r="B5745" s="33">
        <v>100465</v>
      </c>
      <c r="C5745" s="34" t="s">
        <v>15961</v>
      </c>
      <c r="D5745" s="34" t="s">
        <v>10</v>
      </c>
      <c r="E5745" s="35">
        <v>310.39999999999998</v>
      </c>
    </row>
    <row r="5746" spans="2:5" ht="50.1" customHeight="1">
      <c r="B5746" s="33">
        <v>100466</v>
      </c>
      <c r="C5746" s="34" t="s">
        <v>15962</v>
      </c>
      <c r="D5746" s="34" t="s">
        <v>10</v>
      </c>
      <c r="E5746" s="35">
        <v>295.85000000000002</v>
      </c>
    </row>
    <row r="5747" spans="2:5" ht="50.1" customHeight="1">
      <c r="B5747" s="33">
        <v>100468</v>
      </c>
      <c r="C5747" s="34" t="s">
        <v>15963</v>
      </c>
      <c r="D5747" s="34" t="s">
        <v>10</v>
      </c>
      <c r="E5747" s="35">
        <v>393.97</v>
      </c>
    </row>
    <row r="5748" spans="2:5" ht="50.1" customHeight="1">
      <c r="B5748" s="33">
        <v>100469</v>
      </c>
      <c r="C5748" s="34" t="s">
        <v>15964</v>
      </c>
      <c r="D5748" s="34" t="s">
        <v>10</v>
      </c>
      <c r="E5748" s="35">
        <v>309.37</v>
      </c>
    </row>
    <row r="5749" spans="2:5" ht="50.1" customHeight="1">
      <c r="B5749" s="33">
        <v>100470</v>
      </c>
      <c r="C5749" s="34" t="s">
        <v>15965</v>
      </c>
      <c r="D5749" s="34" t="s">
        <v>10</v>
      </c>
      <c r="E5749" s="35">
        <v>279.95999999999998</v>
      </c>
    </row>
    <row r="5750" spans="2:5" ht="50.1" customHeight="1">
      <c r="B5750" s="33">
        <v>100472</v>
      </c>
      <c r="C5750" s="34" t="s">
        <v>15966</v>
      </c>
      <c r="D5750" s="34" t="s">
        <v>10</v>
      </c>
      <c r="E5750" s="35">
        <v>317.19</v>
      </c>
    </row>
    <row r="5751" spans="2:5" ht="50.1" customHeight="1">
      <c r="B5751" s="33">
        <v>100473</v>
      </c>
      <c r="C5751" s="34" t="s">
        <v>15967</v>
      </c>
      <c r="D5751" s="34" t="s">
        <v>10</v>
      </c>
      <c r="E5751" s="35">
        <v>283.24</v>
      </c>
    </row>
    <row r="5752" spans="2:5" ht="50.1" customHeight="1">
      <c r="B5752" s="33">
        <v>100474</v>
      </c>
      <c r="C5752" s="34" t="s">
        <v>15968</v>
      </c>
      <c r="D5752" s="34" t="s">
        <v>10</v>
      </c>
      <c r="E5752" s="35">
        <v>266.88</v>
      </c>
    </row>
    <row r="5753" spans="2:5" ht="50.1" customHeight="1">
      <c r="B5753" s="33">
        <v>100475</v>
      </c>
      <c r="C5753" s="34" t="s">
        <v>15969</v>
      </c>
      <c r="D5753" s="34" t="s">
        <v>10</v>
      </c>
      <c r="E5753" s="35">
        <v>403.65</v>
      </c>
    </row>
    <row r="5754" spans="2:5" ht="50.1" customHeight="1">
      <c r="B5754" s="33">
        <v>100477</v>
      </c>
      <c r="C5754" s="34" t="s">
        <v>15970</v>
      </c>
      <c r="D5754" s="34" t="s">
        <v>10</v>
      </c>
      <c r="E5754" s="35">
        <v>449.9</v>
      </c>
    </row>
    <row r="5755" spans="2:5" ht="50.1" customHeight="1">
      <c r="B5755" s="33">
        <v>100478</v>
      </c>
      <c r="C5755" s="34" t="s">
        <v>15971</v>
      </c>
      <c r="D5755" s="34" t="s">
        <v>10</v>
      </c>
      <c r="E5755" s="35">
        <v>396.81</v>
      </c>
    </row>
    <row r="5756" spans="2:5" ht="50.1" customHeight="1">
      <c r="B5756" s="33">
        <v>100479</v>
      </c>
      <c r="C5756" s="34" t="s">
        <v>15972</v>
      </c>
      <c r="D5756" s="34" t="s">
        <v>10</v>
      </c>
      <c r="E5756" s="35">
        <v>384.03</v>
      </c>
    </row>
    <row r="5757" spans="2:5" ht="50.1" customHeight="1">
      <c r="B5757" s="33">
        <v>100480</v>
      </c>
      <c r="C5757" s="34" t="s">
        <v>15973</v>
      </c>
      <c r="D5757" s="34" t="s">
        <v>10</v>
      </c>
      <c r="E5757" s="35">
        <v>461.16</v>
      </c>
    </row>
    <row r="5758" spans="2:5" ht="50.1" customHeight="1">
      <c r="B5758" s="33">
        <v>100481</v>
      </c>
      <c r="C5758" s="34" t="s">
        <v>15974</v>
      </c>
      <c r="D5758" s="34" t="s">
        <v>10</v>
      </c>
      <c r="E5758" s="35">
        <v>351.69</v>
      </c>
    </row>
    <row r="5759" spans="2:5" ht="50.1" customHeight="1">
      <c r="B5759" s="33">
        <v>100483</v>
      </c>
      <c r="C5759" s="34" t="s">
        <v>15975</v>
      </c>
      <c r="D5759" s="34" t="s">
        <v>10</v>
      </c>
      <c r="E5759" s="35">
        <v>386.25</v>
      </c>
    </row>
    <row r="5760" spans="2:5" ht="50.1" customHeight="1">
      <c r="B5760" s="33">
        <v>100484</v>
      </c>
      <c r="C5760" s="34" t="s">
        <v>15976</v>
      </c>
      <c r="D5760" s="34" t="s">
        <v>10</v>
      </c>
      <c r="E5760" s="35">
        <v>352.96</v>
      </c>
    </row>
    <row r="5761" spans="2:5" ht="50.1" customHeight="1">
      <c r="B5761" s="33">
        <v>100485</v>
      </c>
      <c r="C5761" s="34" t="s">
        <v>15977</v>
      </c>
      <c r="D5761" s="34" t="s">
        <v>10</v>
      </c>
      <c r="E5761" s="35">
        <v>337.61</v>
      </c>
    </row>
    <row r="5762" spans="2:5" ht="50.1" customHeight="1">
      <c r="B5762" s="33">
        <v>100486</v>
      </c>
      <c r="C5762" s="34" t="s">
        <v>15978</v>
      </c>
      <c r="D5762" s="34" t="s">
        <v>10</v>
      </c>
      <c r="E5762" s="35">
        <v>412.16</v>
      </c>
    </row>
    <row r="5763" spans="2:5" ht="50.1" customHeight="1">
      <c r="B5763" s="33">
        <v>100487</v>
      </c>
      <c r="C5763" s="34" t="s">
        <v>15979</v>
      </c>
      <c r="D5763" s="34" t="s">
        <v>10</v>
      </c>
      <c r="E5763" s="35">
        <v>301.39</v>
      </c>
    </row>
    <row r="5764" spans="2:5" ht="50.1" customHeight="1">
      <c r="B5764" s="33">
        <v>100488</v>
      </c>
      <c r="C5764" s="34" t="s">
        <v>15980</v>
      </c>
      <c r="D5764" s="34" t="s">
        <v>10</v>
      </c>
      <c r="E5764" s="35">
        <v>309.98</v>
      </c>
    </row>
    <row r="5765" spans="2:5" ht="50.1" customHeight="1">
      <c r="B5765" s="33">
        <v>100489</v>
      </c>
      <c r="C5765" s="34" t="s">
        <v>15981</v>
      </c>
      <c r="D5765" s="34" t="s">
        <v>10</v>
      </c>
      <c r="E5765" s="35">
        <v>311.58</v>
      </c>
    </row>
    <row r="5766" spans="2:5" ht="50.1" customHeight="1">
      <c r="B5766" s="33">
        <v>100490</v>
      </c>
      <c r="C5766" s="34" t="s">
        <v>15982</v>
      </c>
      <c r="D5766" s="34" t="s">
        <v>10</v>
      </c>
      <c r="E5766" s="35">
        <v>278.18</v>
      </c>
    </row>
    <row r="5767" spans="2:5" ht="50.1" customHeight="1">
      <c r="B5767" s="33">
        <v>100491</v>
      </c>
      <c r="C5767" s="34" t="s">
        <v>15983</v>
      </c>
      <c r="D5767" s="34" t="s">
        <v>10</v>
      </c>
      <c r="E5767" s="35">
        <v>401.56</v>
      </c>
    </row>
    <row r="5768" spans="2:5" ht="50.1" customHeight="1">
      <c r="B5768" s="33">
        <v>100492</v>
      </c>
      <c r="C5768" s="34" t="s">
        <v>15984</v>
      </c>
      <c r="D5768" s="34" t="s">
        <v>10</v>
      </c>
      <c r="E5768" s="35">
        <v>349.88</v>
      </c>
    </row>
    <row r="5769" spans="2:5" ht="50.1" customHeight="1">
      <c r="B5769" s="33">
        <v>92121</v>
      </c>
      <c r="C5769" s="34" t="s">
        <v>5001</v>
      </c>
      <c r="D5769" s="34" t="s">
        <v>10</v>
      </c>
      <c r="E5769" s="35">
        <v>19.16</v>
      </c>
    </row>
    <row r="5770" spans="2:5" ht="50.1" customHeight="1">
      <c r="B5770" s="33">
        <v>92122</v>
      </c>
      <c r="C5770" s="34" t="s">
        <v>5002</v>
      </c>
      <c r="D5770" s="34" t="s">
        <v>10</v>
      </c>
      <c r="E5770" s="35">
        <v>31.72</v>
      </c>
    </row>
    <row r="5771" spans="2:5" ht="50.1" customHeight="1">
      <c r="B5771" s="33">
        <v>92123</v>
      </c>
      <c r="C5771" s="34" t="s">
        <v>5003</v>
      </c>
      <c r="D5771" s="34" t="s">
        <v>10</v>
      </c>
      <c r="E5771" s="35">
        <v>31.63</v>
      </c>
    </row>
    <row r="5772" spans="2:5" ht="50.1" customHeight="1">
      <c r="B5772" s="33">
        <v>100195</v>
      </c>
      <c r="C5772" s="34" t="s">
        <v>15409</v>
      </c>
      <c r="D5772" s="34" t="s">
        <v>15410</v>
      </c>
      <c r="E5772" s="35">
        <v>0.48</v>
      </c>
    </row>
    <row r="5773" spans="2:5" ht="50.1" customHeight="1">
      <c r="B5773" s="33">
        <v>100196</v>
      </c>
      <c r="C5773" s="34" t="s">
        <v>15411</v>
      </c>
      <c r="D5773" s="34" t="s">
        <v>15410</v>
      </c>
      <c r="E5773" s="35">
        <v>0.8</v>
      </c>
    </row>
    <row r="5774" spans="2:5" ht="50.1" customHeight="1">
      <c r="B5774" s="33">
        <v>100197</v>
      </c>
      <c r="C5774" s="34" t="s">
        <v>15412</v>
      </c>
      <c r="D5774" s="34" t="s">
        <v>15410</v>
      </c>
      <c r="E5774" s="35">
        <v>1.21</v>
      </c>
    </row>
    <row r="5775" spans="2:5" ht="50.1" customHeight="1">
      <c r="B5775" s="33">
        <v>100198</v>
      </c>
      <c r="C5775" s="34" t="s">
        <v>15413</v>
      </c>
      <c r="D5775" s="34" t="s">
        <v>15410</v>
      </c>
      <c r="E5775" s="35">
        <v>0.16</v>
      </c>
    </row>
    <row r="5776" spans="2:5" ht="50.1" customHeight="1">
      <c r="B5776" s="33">
        <v>100199</v>
      </c>
      <c r="C5776" s="34" t="s">
        <v>15414</v>
      </c>
      <c r="D5776" s="34" t="s">
        <v>15410</v>
      </c>
      <c r="E5776" s="35">
        <v>0.2</v>
      </c>
    </row>
    <row r="5777" spans="2:5" ht="50.1" customHeight="1">
      <c r="B5777" s="33">
        <v>100200</v>
      </c>
      <c r="C5777" s="34" t="s">
        <v>15415</v>
      </c>
      <c r="D5777" s="34" t="s">
        <v>15410</v>
      </c>
      <c r="E5777" s="35">
        <v>0.24</v>
      </c>
    </row>
    <row r="5778" spans="2:5" ht="50.1" customHeight="1">
      <c r="B5778" s="33">
        <v>100201</v>
      </c>
      <c r="C5778" s="34" t="s">
        <v>15416</v>
      </c>
      <c r="D5778" s="34" t="s">
        <v>15410</v>
      </c>
      <c r="E5778" s="35">
        <v>0.49</v>
      </c>
    </row>
    <row r="5779" spans="2:5" ht="50.1" customHeight="1">
      <c r="B5779" s="33">
        <v>100202</v>
      </c>
      <c r="C5779" s="34" t="s">
        <v>15417</v>
      </c>
      <c r="D5779" s="34" t="s">
        <v>15410</v>
      </c>
      <c r="E5779" s="35">
        <v>0.56999999999999995</v>
      </c>
    </row>
    <row r="5780" spans="2:5" ht="50.1" customHeight="1">
      <c r="B5780" s="33">
        <v>100203</v>
      </c>
      <c r="C5780" s="34" t="s">
        <v>15418</v>
      </c>
      <c r="D5780" s="34" t="s">
        <v>15410</v>
      </c>
      <c r="E5780" s="35">
        <v>0.68</v>
      </c>
    </row>
    <row r="5781" spans="2:5" ht="50.1" customHeight="1">
      <c r="B5781" s="33">
        <v>100204</v>
      </c>
      <c r="C5781" s="34" t="s">
        <v>15419</v>
      </c>
      <c r="D5781" s="34" t="s">
        <v>15410</v>
      </c>
      <c r="E5781" s="35">
        <v>0.06</v>
      </c>
    </row>
    <row r="5782" spans="2:5" ht="50.1" customHeight="1">
      <c r="B5782" s="33">
        <v>100205</v>
      </c>
      <c r="C5782" s="34" t="s">
        <v>15420</v>
      </c>
      <c r="D5782" s="34" t="s">
        <v>8135</v>
      </c>
      <c r="E5782" s="35">
        <v>903.69</v>
      </c>
    </row>
    <row r="5783" spans="2:5" ht="50.1" customHeight="1">
      <c r="B5783" s="33">
        <v>100206</v>
      </c>
      <c r="C5783" s="34" t="s">
        <v>15421</v>
      </c>
      <c r="D5783" s="34" t="s">
        <v>8135</v>
      </c>
      <c r="E5783" s="35">
        <v>653.21</v>
      </c>
    </row>
    <row r="5784" spans="2:5" ht="50.1" customHeight="1">
      <c r="B5784" s="33">
        <v>100207</v>
      </c>
      <c r="C5784" s="34" t="s">
        <v>15422</v>
      </c>
      <c r="D5784" s="34" t="s">
        <v>8135</v>
      </c>
      <c r="E5784" s="35">
        <v>308.39</v>
      </c>
    </row>
    <row r="5785" spans="2:5" ht="50.1" customHeight="1">
      <c r="B5785" s="33">
        <v>100208</v>
      </c>
      <c r="C5785" s="34" t="s">
        <v>15423</v>
      </c>
      <c r="D5785" s="34" t="s">
        <v>15424</v>
      </c>
      <c r="E5785" s="35">
        <v>11.95</v>
      </c>
    </row>
    <row r="5786" spans="2:5" ht="50.1" customHeight="1">
      <c r="B5786" s="33">
        <v>100209</v>
      </c>
      <c r="C5786" s="34" t="s">
        <v>15425</v>
      </c>
      <c r="D5786" s="34" t="s">
        <v>15424</v>
      </c>
      <c r="E5786" s="35">
        <v>5.97</v>
      </c>
    </row>
    <row r="5787" spans="2:5" ht="50.1" customHeight="1">
      <c r="B5787" s="33">
        <v>100210</v>
      </c>
      <c r="C5787" s="34" t="s">
        <v>15426</v>
      </c>
      <c r="D5787" s="34" t="s">
        <v>15424</v>
      </c>
      <c r="E5787" s="35">
        <v>11.01</v>
      </c>
    </row>
    <row r="5788" spans="2:5" ht="50.1" customHeight="1">
      <c r="B5788" s="33">
        <v>100211</v>
      </c>
      <c r="C5788" s="34" t="s">
        <v>15427</v>
      </c>
      <c r="D5788" s="34" t="s">
        <v>15424</v>
      </c>
      <c r="E5788" s="35">
        <v>4.25</v>
      </c>
    </row>
    <row r="5789" spans="2:5" ht="50.1" customHeight="1">
      <c r="B5789" s="33">
        <v>100212</v>
      </c>
      <c r="C5789" s="34" t="s">
        <v>15428</v>
      </c>
      <c r="D5789" s="34" t="s">
        <v>15424</v>
      </c>
      <c r="E5789" s="35">
        <v>4.6900000000000004</v>
      </c>
    </row>
    <row r="5790" spans="2:5" ht="50.1" customHeight="1">
      <c r="B5790" s="33">
        <v>100213</v>
      </c>
      <c r="C5790" s="34" t="s">
        <v>15429</v>
      </c>
      <c r="D5790" s="34" t="s">
        <v>15424</v>
      </c>
      <c r="E5790" s="35">
        <v>1.68</v>
      </c>
    </row>
    <row r="5791" spans="2:5" ht="50.1" customHeight="1">
      <c r="B5791" s="33">
        <v>100214</v>
      </c>
      <c r="C5791" s="34" t="s">
        <v>15430</v>
      </c>
      <c r="D5791" s="34" t="s">
        <v>15424</v>
      </c>
      <c r="E5791" s="35">
        <v>2.58</v>
      </c>
    </row>
    <row r="5792" spans="2:5" ht="50.1" customHeight="1">
      <c r="B5792" s="33">
        <v>100215</v>
      </c>
      <c r="C5792" s="34" t="s">
        <v>15431</v>
      </c>
      <c r="D5792" s="34" t="s">
        <v>15424</v>
      </c>
      <c r="E5792" s="35">
        <v>2.21</v>
      </c>
    </row>
    <row r="5793" spans="2:5" ht="50.1" customHeight="1">
      <c r="B5793" s="33">
        <v>100216</v>
      </c>
      <c r="C5793" s="34" t="s">
        <v>15432</v>
      </c>
      <c r="D5793" s="34" t="s">
        <v>15424</v>
      </c>
      <c r="E5793" s="35">
        <v>0.59</v>
      </c>
    </row>
    <row r="5794" spans="2:5" ht="50.1" customHeight="1">
      <c r="B5794" s="33">
        <v>100217</v>
      </c>
      <c r="C5794" s="34" t="s">
        <v>15433</v>
      </c>
      <c r="D5794" s="34" t="s">
        <v>15424</v>
      </c>
      <c r="E5794" s="35">
        <v>1.96</v>
      </c>
    </row>
    <row r="5795" spans="2:5" ht="50.1" customHeight="1">
      <c r="B5795" s="33">
        <v>100218</v>
      </c>
      <c r="C5795" s="34" t="s">
        <v>15434</v>
      </c>
      <c r="D5795" s="34" t="s">
        <v>15424</v>
      </c>
      <c r="E5795" s="35">
        <v>1.34</v>
      </c>
    </row>
    <row r="5796" spans="2:5" ht="50.1" customHeight="1">
      <c r="B5796" s="33">
        <v>100219</v>
      </c>
      <c r="C5796" s="34" t="s">
        <v>15435</v>
      </c>
      <c r="D5796" s="34" t="s">
        <v>15424</v>
      </c>
      <c r="E5796" s="35">
        <v>0.28000000000000003</v>
      </c>
    </row>
    <row r="5797" spans="2:5" ht="50.1" customHeight="1">
      <c r="B5797" s="33">
        <v>100220</v>
      </c>
      <c r="C5797" s="34" t="s">
        <v>15436</v>
      </c>
      <c r="D5797" s="34" t="s">
        <v>15437</v>
      </c>
      <c r="E5797" s="35">
        <v>17.170000000000002</v>
      </c>
    </row>
    <row r="5798" spans="2:5" ht="50.1" customHeight="1">
      <c r="B5798" s="33">
        <v>100221</v>
      </c>
      <c r="C5798" s="34" t="s">
        <v>15438</v>
      </c>
      <c r="D5798" s="34" t="s">
        <v>15437</v>
      </c>
      <c r="E5798" s="35">
        <v>19.46</v>
      </c>
    </row>
    <row r="5799" spans="2:5" ht="50.1" customHeight="1">
      <c r="B5799" s="33">
        <v>100222</v>
      </c>
      <c r="C5799" s="34" t="s">
        <v>15439</v>
      </c>
      <c r="D5799" s="34" t="s">
        <v>15437</v>
      </c>
      <c r="E5799" s="35">
        <v>7.37</v>
      </c>
    </row>
    <row r="5800" spans="2:5" ht="50.1" customHeight="1">
      <c r="B5800" s="33">
        <v>100223</v>
      </c>
      <c r="C5800" s="34" t="s">
        <v>15440</v>
      </c>
      <c r="D5800" s="34" t="s">
        <v>15437</v>
      </c>
      <c r="E5800" s="35">
        <v>3.45</v>
      </c>
    </row>
    <row r="5801" spans="2:5" ht="50.1" customHeight="1">
      <c r="B5801" s="33">
        <v>100224</v>
      </c>
      <c r="C5801" s="34" t="s">
        <v>15441</v>
      </c>
      <c r="D5801" s="34" t="s">
        <v>15437</v>
      </c>
      <c r="E5801" s="35">
        <v>1.96</v>
      </c>
    </row>
    <row r="5802" spans="2:5" ht="50.1" customHeight="1">
      <c r="B5802" s="33">
        <v>100225</v>
      </c>
      <c r="C5802" s="34" t="s">
        <v>15442</v>
      </c>
      <c r="D5802" s="34" t="s">
        <v>15443</v>
      </c>
      <c r="E5802" s="35">
        <v>1.34</v>
      </c>
    </row>
    <row r="5803" spans="2:5" ht="50.1" customHeight="1">
      <c r="B5803" s="33">
        <v>100226</v>
      </c>
      <c r="C5803" s="34" t="s">
        <v>15444</v>
      </c>
      <c r="D5803" s="34" t="s">
        <v>15443</v>
      </c>
      <c r="E5803" s="35">
        <v>0.42</v>
      </c>
    </row>
    <row r="5804" spans="2:5" ht="50.1" customHeight="1">
      <c r="B5804" s="33">
        <v>100227</v>
      </c>
      <c r="C5804" s="34" t="s">
        <v>15445</v>
      </c>
      <c r="D5804" s="34" t="s">
        <v>15443</v>
      </c>
      <c r="E5804" s="35">
        <v>0.62</v>
      </c>
    </row>
    <row r="5805" spans="2:5" ht="50.1" customHeight="1">
      <c r="B5805" s="33">
        <v>100228</v>
      </c>
      <c r="C5805" s="34" t="s">
        <v>15446</v>
      </c>
      <c r="D5805" s="34" t="s">
        <v>15443</v>
      </c>
      <c r="E5805" s="35">
        <v>0.18</v>
      </c>
    </row>
    <row r="5806" spans="2:5" ht="50.1" customHeight="1">
      <c r="B5806" s="33">
        <v>100229</v>
      </c>
      <c r="C5806" s="34" t="s">
        <v>15447</v>
      </c>
      <c r="D5806" s="34" t="s">
        <v>5905</v>
      </c>
      <c r="E5806" s="35">
        <v>0</v>
      </c>
    </row>
    <row r="5807" spans="2:5" ht="50.1" customHeight="1">
      <c r="B5807" s="33">
        <v>100230</v>
      </c>
      <c r="C5807" s="34" t="s">
        <v>15448</v>
      </c>
      <c r="D5807" s="34" t="s">
        <v>5905</v>
      </c>
      <c r="E5807" s="35">
        <v>0.01</v>
      </c>
    </row>
    <row r="5808" spans="2:5" ht="50.1" customHeight="1">
      <c r="B5808" s="33">
        <v>100231</v>
      </c>
      <c r="C5808" s="34" t="s">
        <v>15449</v>
      </c>
      <c r="D5808" s="34" t="s">
        <v>5905</v>
      </c>
      <c r="E5808" s="35">
        <v>0.02</v>
      </c>
    </row>
    <row r="5809" spans="2:5" ht="50.1" customHeight="1">
      <c r="B5809" s="33">
        <v>100232</v>
      </c>
      <c r="C5809" s="34" t="s">
        <v>15450</v>
      </c>
      <c r="D5809" s="34" t="s">
        <v>5406</v>
      </c>
      <c r="E5809" s="35">
        <v>0.22</v>
      </c>
    </row>
    <row r="5810" spans="2:5" ht="50.1" customHeight="1">
      <c r="B5810" s="33">
        <v>100233</v>
      </c>
      <c r="C5810" s="34" t="s">
        <v>15451</v>
      </c>
      <c r="D5810" s="34" t="s">
        <v>5406</v>
      </c>
      <c r="E5810" s="35">
        <v>0.11</v>
      </c>
    </row>
    <row r="5811" spans="2:5" ht="50.1" customHeight="1">
      <c r="B5811" s="33">
        <v>100234</v>
      </c>
      <c r="C5811" s="34" t="s">
        <v>15452</v>
      </c>
      <c r="D5811" s="34" t="s">
        <v>5464</v>
      </c>
      <c r="E5811" s="35">
        <v>0.34</v>
      </c>
    </row>
    <row r="5812" spans="2:5" ht="50.1" customHeight="1">
      <c r="B5812" s="33">
        <v>100235</v>
      </c>
      <c r="C5812" s="34" t="s">
        <v>15453</v>
      </c>
      <c r="D5812" s="34" t="s">
        <v>5000</v>
      </c>
      <c r="E5812" s="35">
        <v>0.02</v>
      </c>
    </row>
    <row r="5813" spans="2:5" ht="50.1" customHeight="1">
      <c r="B5813" s="33">
        <v>100236</v>
      </c>
      <c r="C5813" s="34" t="s">
        <v>15454</v>
      </c>
      <c r="D5813" s="34" t="s">
        <v>15455</v>
      </c>
      <c r="E5813" s="35">
        <v>1.71</v>
      </c>
    </row>
    <row r="5814" spans="2:5" ht="50.1" customHeight="1">
      <c r="B5814" s="33">
        <v>100237</v>
      </c>
      <c r="C5814" s="34" t="s">
        <v>15456</v>
      </c>
      <c r="D5814" s="34" t="s">
        <v>15455</v>
      </c>
      <c r="E5814" s="35">
        <v>2.0499999999999998</v>
      </c>
    </row>
    <row r="5815" spans="2:5" ht="50.1" customHeight="1">
      <c r="B5815" s="33">
        <v>100238</v>
      </c>
      <c r="C5815" s="34" t="s">
        <v>15457</v>
      </c>
      <c r="D5815" s="34" t="s">
        <v>15455</v>
      </c>
      <c r="E5815" s="35">
        <v>3.28</v>
      </c>
    </row>
    <row r="5816" spans="2:5" ht="50.1" customHeight="1">
      <c r="B5816" s="33">
        <v>100239</v>
      </c>
      <c r="C5816" s="34" t="s">
        <v>15458</v>
      </c>
      <c r="D5816" s="34" t="s">
        <v>15455</v>
      </c>
      <c r="E5816" s="35">
        <v>4.0999999999999996</v>
      </c>
    </row>
    <row r="5817" spans="2:5" ht="50.1" customHeight="1">
      <c r="B5817" s="33">
        <v>100240</v>
      </c>
      <c r="C5817" s="34" t="s">
        <v>15459</v>
      </c>
      <c r="D5817" s="34" t="s">
        <v>15455</v>
      </c>
      <c r="E5817" s="35">
        <v>2.46</v>
      </c>
    </row>
    <row r="5818" spans="2:5" ht="50.1" customHeight="1">
      <c r="B5818" s="33">
        <v>100241</v>
      </c>
      <c r="C5818" s="34" t="s">
        <v>15460</v>
      </c>
      <c r="D5818" s="34" t="s">
        <v>15455</v>
      </c>
      <c r="E5818" s="35">
        <v>4.0999999999999996</v>
      </c>
    </row>
    <row r="5819" spans="2:5" ht="50.1" customHeight="1">
      <c r="B5819" s="33">
        <v>100242</v>
      </c>
      <c r="C5819" s="34" t="s">
        <v>15461</v>
      </c>
      <c r="D5819" s="34" t="s">
        <v>15455</v>
      </c>
      <c r="E5819" s="35">
        <v>12.14</v>
      </c>
    </row>
    <row r="5820" spans="2:5" ht="50.1" customHeight="1">
      <c r="B5820" s="33">
        <v>100243</v>
      </c>
      <c r="C5820" s="34" t="s">
        <v>15462</v>
      </c>
      <c r="D5820" s="34" t="s">
        <v>15455</v>
      </c>
      <c r="E5820" s="35">
        <v>1.97</v>
      </c>
    </row>
    <row r="5821" spans="2:5" ht="50.1" customHeight="1">
      <c r="B5821" s="33">
        <v>100244</v>
      </c>
      <c r="C5821" s="34" t="s">
        <v>15463</v>
      </c>
      <c r="D5821" s="34" t="s">
        <v>15455</v>
      </c>
      <c r="E5821" s="35">
        <v>2.46</v>
      </c>
    </row>
    <row r="5822" spans="2:5" ht="50.1" customHeight="1">
      <c r="B5822" s="33">
        <v>100245</v>
      </c>
      <c r="C5822" s="34" t="s">
        <v>15464</v>
      </c>
      <c r="D5822" s="34" t="s">
        <v>15455</v>
      </c>
      <c r="E5822" s="35">
        <v>4.93</v>
      </c>
    </row>
    <row r="5823" spans="2:5" ht="50.1" customHeight="1">
      <c r="B5823" s="33">
        <v>100246</v>
      </c>
      <c r="C5823" s="34" t="s">
        <v>15465</v>
      </c>
      <c r="D5823" s="34" t="s">
        <v>15455</v>
      </c>
      <c r="E5823" s="35">
        <v>1.64</v>
      </c>
    </row>
    <row r="5824" spans="2:5" ht="50.1" customHeight="1">
      <c r="B5824" s="33">
        <v>100247</v>
      </c>
      <c r="C5824" s="34" t="s">
        <v>15466</v>
      </c>
      <c r="D5824" s="34" t="s">
        <v>15455</v>
      </c>
      <c r="E5824" s="35">
        <v>2.0499999999999998</v>
      </c>
    </row>
    <row r="5825" spans="2:5" ht="50.1" customHeight="1">
      <c r="B5825" s="33">
        <v>100248</v>
      </c>
      <c r="C5825" s="34" t="s">
        <v>15467</v>
      </c>
      <c r="D5825" s="34" t="s">
        <v>15455</v>
      </c>
      <c r="E5825" s="35">
        <v>8.09</v>
      </c>
    </row>
    <row r="5826" spans="2:5" ht="50.1" customHeight="1">
      <c r="B5826" s="33">
        <v>100249</v>
      </c>
      <c r="C5826" s="34" t="s">
        <v>15468</v>
      </c>
      <c r="D5826" s="34" t="s">
        <v>15455</v>
      </c>
      <c r="E5826" s="35">
        <v>1.64</v>
      </c>
    </row>
    <row r="5827" spans="2:5" ht="50.1" customHeight="1">
      <c r="B5827" s="33">
        <v>100250</v>
      </c>
      <c r="C5827" s="34" t="s">
        <v>15469</v>
      </c>
      <c r="D5827" s="34" t="s">
        <v>15455</v>
      </c>
      <c r="E5827" s="35">
        <v>2.73</v>
      </c>
    </row>
    <row r="5828" spans="2:5" ht="50.1" customHeight="1">
      <c r="B5828" s="33">
        <v>100251</v>
      </c>
      <c r="C5828" s="34" t="s">
        <v>15470</v>
      </c>
      <c r="D5828" s="34" t="s">
        <v>15455</v>
      </c>
      <c r="E5828" s="35">
        <v>8.09</v>
      </c>
    </row>
    <row r="5829" spans="2:5" ht="50.1" customHeight="1">
      <c r="B5829" s="33">
        <v>100252</v>
      </c>
      <c r="C5829" s="34" t="s">
        <v>15471</v>
      </c>
      <c r="D5829" s="34" t="s">
        <v>15455</v>
      </c>
      <c r="E5829" s="35">
        <v>12.14</v>
      </c>
    </row>
    <row r="5830" spans="2:5" ht="50.1" customHeight="1">
      <c r="B5830" s="33">
        <v>100253</v>
      </c>
      <c r="C5830" s="34" t="s">
        <v>15472</v>
      </c>
      <c r="D5830" s="34" t="s">
        <v>15455</v>
      </c>
      <c r="E5830" s="35">
        <v>16.18</v>
      </c>
    </row>
    <row r="5831" spans="2:5" ht="50.1" customHeight="1">
      <c r="B5831" s="33">
        <v>100254</v>
      </c>
      <c r="C5831" s="34" t="s">
        <v>15473</v>
      </c>
      <c r="D5831" s="34" t="s">
        <v>15455</v>
      </c>
      <c r="E5831" s="35">
        <v>24.28</v>
      </c>
    </row>
    <row r="5832" spans="2:5" ht="50.1" customHeight="1">
      <c r="B5832" s="33">
        <v>100255</v>
      </c>
      <c r="C5832" s="34" t="s">
        <v>15474</v>
      </c>
      <c r="D5832" s="34" t="s">
        <v>15455</v>
      </c>
      <c r="E5832" s="35">
        <v>8.2100000000000009</v>
      </c>
    </row>
    <row r="5833" spans="2:5" ht="50.1" customHeight="1">
      <c r="B5833" s="33">
        <v>100256</v>
      </c>
      <c r="C5833" s="34" t="s">
        <v>15475</v>
      </c>
      <c r="D5833" s="34" t="s">
        <v>15455</v>
      </c>
      <c r="E5833" s="35">
        <v>5.47</v>
      </c>
    </row>
    <row r="5834" spans="2:5" ht="50.1" customHeight="1">
      <c r="B5834" s="33">
        <v>100257</v>
      </c>
      <c r="C5834" s="34" t="s">
        <v>15476</v>
      </c>
      <c r="D5834" s="34" t="s">
        <v>15455</v>
      </c>
      <c r="E5834" s="35">
        <v>3.28</v>
      </c>
    </row>
    <row r="5835" spans="2:5" ht="50.1" customHeight="1">
      <c r="B5835" s="33">
        <v>100258</v>
      </c>
      <c r="C5835" s="34" t="s">
        <v>15477</v>
      </c>
      <c r="D5835" s="34" t="s">
        <v>15455</v>
      </c>
      <c r="E5835" s="35">
        <v>8.2100000000000009</v>
      </c>
    </row>
    <row r="5836" spans="2:5" ht="50.1" customHeight="1">
      <c r="B5836" s="33">
        <v>100259</v>
      </c>
      <c r="C5836" s="34" t="s">
        <v>15478</v>
      </c>
      <c r="D5836" s="34" t="s">
        <v>15455</v>
      </c>
      <c r="E5836" s="35">
        <v>16.18</v>
      </c>
    </row>
    <row r="5837" spans="2:5" ht="50.1" customHeight="1">
      <c r="B5837" s="33">
        <v>100260</v>
      </c>
      <c r="C5837" s="34" t="s">
        <v>15479</v>
      </c>
      <c r="D5837" s="34" t="s">
        <v>15410</v>
      </c>
      <c r="E5837" s="35">
        <v>5.33</v>
      </c>
    </row>
    <row r="5838" spans="2:5" ht="50.1" customHeight="1">
      <c r="B5838" s="33">
        <v>100261</v>
      </c>
      <c r="C5838" s="34" t="s">
        <v>15480</v>
      </c>
      <c r="D5838" s="34" t="s">
        <v>15410</v>
      </c>
      <c r="E5838" s="35">
        <v>3.35</v>
      </c>
    </row>
    <row r="5839" spans="2:5" ht="50.1" customHeight="1">
      <c r="B5839" s="33">
        <v>100262</v>
      </c>
      <c r="C5839" s="34" t="s">
        <v>15481</v>
      </c>
      <c r="D5839" s="34" t="s">
        <v>15410</v>
      </c>
      <c r="E5839" s="35">
        <v>2.0699999999999998</v>
      </c>
    </row>
    <row r="5840" spans="2:5" ht="50.1" customHeight="1">
      <c r="B5840" s="33">
        <v>100263</v>
      </c>
      <c r="C5840" s="34" t="s">
        <v>15482</v>
      </c>
      <c r="D5840" s="34" t="s">
        <v>15410</v>
      </c>
      <c r="E5840" s="35">
        <v>1.33</v>
      </c>
    </row>
    <row r="5841" spans="2:5" ht="50.1" customHeight="1">
      <c r="B5841" s="33">
        <v>100264</v>
      </c>
      <c r="C5841" s="34" t="s">
        <v>15483</v>
      </c>
      <c r="D5841" s="34" t="s">
        <v>15437</v>
      </c>
      <c r="E5841" s="35">
        <v>24.24</v>
      </c>
    </row>
    <row r="5842" spans="2:5" ht="50.1" customHeight="1">
      <c r="B5842" s="33">
        <v>100265</v>
      </c>
      <c r="C5842" s="34" t="s">
        <v>15484</v>
      </c>
      <c r="D5842" s="34" t="s">
        <v>5464</v>
      </c>
      <c r="E5842" s="35">
        <v>0.5</v>
      </c>
    </row>
    <row r="5843" spans="2:5" ht="50.1" customHeight="1">
      <c r="B5843" s="33">
        <v>100266</v>
      </c>
      <c r="C5843" s="34" t="s">
        <v>15485</v>
      </c>
      <c r="D5843" s="34" t="s">
        <v>15424</v>
      </c>
      <c r="E5843" s="35">
        <v>51.52</v>
      </c>
    </row>
    <row r="5844" spans="2:5" ht="50.1" customHeight="1">
      <c r="B5844" s="33">
        <v>100267</v>
      </c>
      <c r="C5844" s="34" t="s">
        <v>15486</v>
      </c>
      <c r="D5844" s="34" t="s">
        <v>5406</v>
      </c>
      <c r="E5844" s="35">
        <v>1.02</v>
      </c>
    </row>
    <row r="5845" spans="2:5" ht="50.1" customHeight="1">
      <c r="B5845" s="33">
        <v>100268</v>
      </c>
      <c r="C5845" s="34" t="s">
        <v>15487</v>
      </c>
      <c r="D5845" s="34" t="s">
        <v>15424</v>
      </c>
      <c r="E5845" s="35">
        <v>51.52</v>
      </c>
    </row>
    <row r="5846" spans="2:5" ht="50.1" customHeight="1">
      <c r="B5846" s="33">
        <v>100269</v>
      </c>
      <c r="C5846" s="34" t="s">
        <v>15488</v>
      </c>
      <c r="D5846" s="34" t="s">
        <v>5406</v>
      </c>
      <c r="E5846" s="35">
        <v>1.02</v>
      </c>
    </row>
    <row r="5847" spans="2:5" ht="50.1" customHeight="1">
      <c r="B5847" s="33">
        <v>100270</v>
      </c>
      <c r="C5847" s="34" t="s">
        <v>15489</v>
      </c>
      <c r="D5847" s="34" t="s">
        <v>15424</v>
      </c>
      <c r="E5847" s="35">
        <v>38.619999999999997</v>
      </c>
    </row>
    <row r="5848" spans="2:5" ht="50.1" customHeight="1">
      <c r="B5848" s="33">
        <v>100271</v>
      </c>
      <c r="C5848" s="34" t="s">
        <v>15490</v>
      </c>
      <c r="D5848" s="34" t="s">
        <v>15437</v>
      </c>
      <c r="E5848" s="35">
        <v>38.64</v>
      </c>
    </row>
    <row r="5849" spans="2:5" ht="50.1" customHeight="1">
      <c r="B5849" s="33">
        <v>100272</v>
      </c>
      <c r="C5849" s="34" t="s">
        <v>15491</v>
      </c>
      <c r="D5849" s="34" t="s">
        <v>5464</v>
      </c>
      <c r="E5849" s="35">
        <v>0.76</v>
      </c>
    </row>
    <row r="5850" spans="2:5" ht="50.1" customHeight="1">
      <c r="B5850" s="33">
        <v>100273</v>
      </c>
      <c r="C5850" s="34" t="s">
        <v>15492</v>
      </c>
      <c r="D5850" s="34" t="s">
        <v>15410</v>
      </c>
      <c r="E5850" s="35">
        <v>2.0099999999999998</v>
      </c>
    </row>
    <row r="5851" spans="2:5" ht="50.1" customHeight="1">
      <c r="B5851" s="33">
        <v>100274</v>
      </c>
      <c r="C5851" s="34" t="s">
        <v>15493</v>
      </c>
      <c r="D5851" s="34" t="s">
        <v>15437</v>
      </c>
      <c r="E5851" s="35">
        <v>17.18</v>
      </c>
    </row>
    <row r="5852" spans="2:5" ht="50.1" customHeight="1">
      <c r="B5852" s="33">
        <v>100275</v>
      </c>
      <c r="C5852" s="34" t="s">
        <v>15494</v>
      </c>
      <c r="D5852" s="34" t="s">
        <v>15437</v>
      </c>
      <c r="E5852" s="35">
        <v>11.11</v>
      </c>
    </row>
    <row r="5853" spans="2:5" ht="50.1" customHeight="1">
      <c r="B5853" s="33">
        <v>100276</v>
      </c>
      <c r="C5853" s="34" t="s">
        <v>15495</v>
      </c>
      <c r="D5853" s="34" t="s">
        <v>15437</v>
      </c>
      <c r="E5853" s="35">
        <v>20.27</v>
      </c>
    </row>
    <row r="5854" spans="2:5" ht="50.1" customHeight="1">
      <c r="B5854" s="33">
        <v>100277</v>
      </c>
      <c r="C5854" s="34" t="s">
        <v>15496</v>
      </c>
      <c r="D5854" s="34" t="s">
        <v>15437</v>
      </c>
      <c r="E5854" s="35">
        <v>1.25</v>
      </c>
    </row>
    <row r="5855" spans="2:5" ht="50.1" customHeight="1">
      <c r="B5855" s="33">
        <v>100278</v>
      </c>
      <c r="C5855" s="34" t="s">
        <v>15497</v>
      </c>
      <c r="D5855" s="34" t="s">
        <v>15424</v>
      </c>
      <c r="E5855" s="35">
        <v>24.65</v>
      </c>
    </row>
    <row r="5856" spans="2:5" ht="50.1" customHeight="1">
      <c r="B5856" s="33">
        <v>100279</v>
      </c>
      <c r="C5856" s="34" t="s">
        <v>15498</v>
      </c>
      <c r="D5856" s="34" t="s">
        <v>5406</v>
      </c>
      <c r="E5856" s="35">
        <v>0.47</v>
      </c>
    </row>
    <row r="5857" spans="2:5" ht="50.1" customHeight="1">
      <c r="B5857" s="33">
        <v>100280</v>
      </c>
      <c r="C5857" s="34" t="s">
        <v>15499</v>
      </c>
      <c r="D5857" s="34" t="s">
        <v>15424</v>
      </c>
      <c r="E5857" s="35">
        <v>11.32</v>
      </c>
    </row>
    <row r="5858" spans="2:5" ht="50.1" customHeight="1">
      <c r="B5858" s="33">
        <v>100281</v>
      </c>
      <c r="C5858" s="34" t="s">
        <v>15500</v>
      </c>
      <c r="D5858" s="34" t="s">
        <v>15424</v>
      </c>
      <c r="E5858" s="35">
        <v>2.41</v>
      </c>
    </row>
    <row r="5859" spans="2:5" ht="50.1" customHeight="1">
      <c r="B5859" s="33">
        <v>100282</v>
      </c>
      <c r="C5859" s="34" t="s">
        <v>15501</v>
      </c>
      <c r="D5859" s="34" t="s">
        <v>15437</v>
      </c>
      <c r="E5859" s="35">
        <v>96.53</v>
      </c>
    </row>
    <row r="5860" spans="2:5" ht="50.1" customHeight="1">
      <c r="B5860" s="33">
        <v>100283</v>
      </c>
      <c r="C5860" s="34" t="s">
        <v>15502</v>
      </c>
      <c r="D5860" s="34" t="s">
        <v>15437</v>
      </c>
      <c r="E5860" s="35">
        <v>15.59</v>
      </c>
    </row>
    <row r="5861" spans="2:5" ht="50.1" customHeight="1">
      <c r="B5861" s="33">
        <v>100284</v>
      </c>
      <c r="C5861" s="34" t="s">
        <v>15503</v>
      </c>
      <c r="D5861" s="34" t="s">
        <v>15437</v>
      </c>
      <c r="E5861" s="35">
        <v>7.06</v>
      </c>
    </row>
    <row r="5862" spans="2:5" ht="50.1" customHeight="1">
      <c r="B5862" s="33">
        <v>100285</v>
      </c>
      <c r="C5862" s="34" t="s">
        <v>15504</v>
      </c>
      <c r="D5862" s="34" t="s">
        <v>15455</v>
      </c>
      <c r="E5862" s="35">
        <v>25.93</v>
      </c>
    </row>
    <row r="5863" spans="2:5" ht="50.1" customHeight="1">
      <c r="B5863" s="33">
        <v>100286</v>
      </c>
      <c r="C5863" s="34" t="s">
        <v>15505</v>
      </c>
      <c r="D5863" s="34" t="s">
        <v>15455</v>
      </c>
      <c r="E5863" s="35">
        <v>8.4499999999999993</v>
      </c>
    </row>
    <row r="5864" spans="2:5" ht="50.1" customHeight="1">
      <c r="B5864" s="33">
        <v>100287</v>
      </c>
      <c r="C5864" s="34" t="s">
        <v>15506</v>
      </c>
      <c r="D5864" s="34" t="s">
        <v>15455</v>
      </c>
      <c r="E5864" s="35">
        <v>8.09</v>
      </c>
    </row>
    <row r="5865" spans="2:5" ht="50.1" customHeight="1">
      <c r="B5865" s="33">
        <v>84117</v>
      </c>
      <c r="C5865" s="34" t="s">
        <v>5004</v>
      </c>
      <c r="D5865" s="34" t="s">
        <v>5464</v>
      </c>
      <c r="E5865" s="35">
        <v>17.02</v>
      </c>
    </row>
    <row r="5866" spans="2:5" ht="50.1" customHeight="1">
      <c r="B5866" s="33">
        <v>84120</v>
      </c>
      <c r="C5866" s="34" t="s">
        <v>5005</v>
      </c>
      <c r="D5866" s="34" t="s">
        <v>5464</v>
      </c>
      <c r="E5866" s="35">
        <v>11.52</v>
      </c>
    </row>
    <row r="5867" spans="2:5" ht="50.1" customHeight="1">
      <c r="B5867" s="33">
        <v>99802</v>
      </c>
      <c r="C5867" s="34" t="s">
        <v>15507</v>
      </c>
      <c r="D5867" s="34" t="s">
        <v>5464</v>
      </c>
      <c r="E5867" s="35">
        <v>0.33</v>
      </c>
    </row>
    <row r="5868" spans="2:5" ht="50.1" customHeight="1">
      <c r="B5868" s="33">
        <v>99803</v>
      </c>
      <c r="C5868" s="34" t="s">
        <v>15508</v>
      </c>
      <c r="D5868" s="34" t="s">
        <v>5464</v>
      </c>
      <c r="E5868" s="35">
        <v>1.28</v>
      </c>
    </row>
    <row r="5869" spans="2:5" ht="50.1" customHeight="1">
      <c r="B5869" s="33">
        <v>99805</v>
      </c>
      <c r="C5869" s="34" t="s">
        <v>15509</v>
      </c>
      <c r="D5869" s="34" t="s">
        <v>5464</v>
      </c>
      <c r="E5869" s="35">
        <v>6.76</v>
      </c>
    </row>
    <row r="5870" spans="2:5" ht="50.1" customHeight="1">
      <c r="B5870" s="33">
        <v>99806</v>
      </c>
      <c r="C5870" s="34" t="s">
        <v>15510</v>
      </c>
      <c r="D5870" s="34" t="s">
        <v>5464</v>
      </c>
      <c r="E5870" s="35">
        <v>0.52</v>
      </c>
    </row>
    <row r="5871" spans="2:5" ht="50.1" customHeight="1">
      <c r="B5871" s="33">
        <v>99808</v>
      </c>
      <c r="C5871" s="34" t="s">
        <v>15511</v>
      </c>
      <c r="D5871" s="34" t="s">
        <v>5464</v>
      </c>
      <c r="E5871" s="35">
        <v>2.2599999999999998</v>
      </c>
    </row>
    <row r="5872" spans="2:5" ht="50.1" customHeight="1">
      <c r="B5872" s="33">
        <v>99809</v>
      </c>
      <c r="C5872" s="34" t="s">
        <v>15512</v>
      </c>
      <c r="D5872" s="34" t="s">
        <v>5464</v>
      </c>
      <c r="E5872" s="35">
        <v>3.65</v>
      </c>
    </row>
    <row r="5873" spans="2:5" ht="50.1" customHeight="1">
      <c r="B5873" s="33">
        <v>99811</v>
      </c>
      <c r="C5873" s="34" t="s">
        <v>15513</v>
      </c>
      <c r="D5873" s="34" t="s">
        <v>5464</v>
      </c>
      <c r="E5873" s="35">
        <v>2.1800000000000002</v>
      </c>
    </row>
    <row r="5874" spans="2:5" ht="50.1" customHeight="1">
      <c r="B5874" s="33">
        <v>99812</v>
      </c>
      <c r="C5874" s="34" t="s">
        <v>15514</v>
      </c>
      <c r="D5874" s="34" t="s">
        <v>5464</v>
      </c>
      <c r="E5874" s="35">
        <v>0.7</v>
      </c>
    </row>
    <row r="5875" spans="2:5" ht="50.1" customHeight="1">
      <c r="B5875" s="33">
        <v>99814</v>
      </c>
      <c r="C5875" s="34" t="s">
        <v>15515</v>
      </c>
      <c r="D5875" s="34" t="s">
        <v>5464</v>
      </c>
      <c r="E5875" s="35">
        <v>1.19</v>
      </c>
    </row>
    <row r="5876" spans="2:5" ht="50.1" customHeight="1">
      <c r="B5876" s="33">
        <v>99822</v>
      </c>
      <c r="C5876" s="34" t="s">
        <v>15516</v>
      </c>
      <c r="D5876" s="34" t="s">
        <v>5464</v>
      </c>
      <c r="E5876" s="35">
        <v>0.62</v>
      </c>
    </row>
    <row r="5877" spans="2:5" ht="50.1" customHeight="1">
      <c r="B5877" s="33">
        <v>99826</v>
      </c>
      <c r="C5877" s="34" t="s">
        <v>15517</v>
      </c>
      <c r="D5877" s="34" t="s">
        <v>5464</v>
      </c>
      <c r="E5877" s="35">
        <v>0.95</v>
      </c>
    </row>
    <row r="5878" spans="2:5" ht="50.1" customHeight="1">
      <c r="B5878" s="33">
        <v>71516</v>
      </c>
      <c r="C5878" s="34" t="s">
        <v>5006</v>
      </c>
      <c r="D5878" s="34" t="s">
        <v>5406</v>
      </c>
      <c r="E5878" s="35">
        <v>447.8</v>
      </c>
    </row>
    <row r="5879" spans="2:5" ht="50.1" customHeight="1">
      <c r="B5879" s="33">
        <v>73361</v>
      </c>
      <c r="C5879" s="34" t="s">
        <v>5007</v>
      </c>
      <c r="D5879" s="34" t="s">
        <v>10</v>
      </c>
      <c r="E5879" s="35">
        <v>331.86</v>
      </c>
    </row>
    <row r="5880" spans="2:5" ht="50.1" customHeight="1">
      <c r="B5880" s="33">
        <v>73714</v>
      </c>
      <c r="C5880" s="34" t="s">
        <v>5008</v>
      </c>
      <c r="D5880" s="34" t="s">
        <v>5406</v>
      </c>
      <c r="E5880" s="36">
        <v>1187.3</v>
      </c>
    </row>
    <row r="5881" spans="2:5" ht="50.1" customHeight="1">
      <c r="B5881" s="33">
        <v>97010</v>
      </c>
      <c r="C5881" s="34" t="s">
        <v>5009</v>
      </c>
      <c r="D5881" s="34" t="s">
        <v>5638</v>
      </c>
      <c r="E5881" s="35">
        <v>50.75</v>
      </c>
    </row>
    <row r="5882" spans="2:5" ht="50.1" customHeight="1">
      <c r="B5882" s="33">
        <v>97011</v>
      </c>
      <c r="C5882" s="34" t="s">
        <v>5010</v>
      </c>
      <c r="D5882" s="34" t="s">
        <v>5638</v>
      </c>
      <c r="E5882" s="35">
        <v>38.44</v>
      </c>
    </row>
    <row r="5883" spans="2:5" ht="50.1" customHeight="1">
      <c r="B5883" s="33">
        <v>97012</v>
      </c>
      <c r="C5883" s="34" t="s">
        <v>5011</v>
      </c>
      <c r="D5883" s="34" t="s">
        <v>5638</v>
      </c>
      <c r="E5883" s="35">
        <v>32.28</v>
      </c>
    </row>
    <row r="5884" spans="2:5" ht="50.1" customHeight="1">
      <c r="B5884" s="33">
        <v>97013</v>
      </c>
      <c r="C5884" s="34" t="s">
        <v>5012</v>
      </c>
      <c r="D5884" s="34" t="s">
        <v>5638</v>
      </c>
      <c r="E5884" s="35">
        <v>52.19</v>
      </c>
    </row>
    <row r="5885" spans="2:5" ht="50.1" customHeight="1">
      <c r="B5885" s="33">
        <v>97014</v>
      </c>
      <c r="C5885" s="34" t="s">
        <v>5013</v>
      </c>
      <c r="D5885" s="34" t="s">
        <v>5638</v>
      </c>
      <c r="E5885" s="35">
        <v>39.58</v>
      </c>
    </row>
    <row r="5886" spans="2:5" ht="50.1" customHeight="1">
      <c r="B5886" s="33">
        <v>97015</v>
      </c>
      <c r="C5886" s="34" t="s">
        <v>5014</v>
      </c>
      <c r="D5886" s="34" t="s">
        <v>5638</v>
      </c>
      <c r="E5886" s="35">
        <v>33.17</v>
      </c>
    </row>
    <row r="5887" spans="2:5" ht="50.1" customHeight="1">
      <c r="B5887" s="33">
        <v>97016</v>
      </c>
      <c r="C5887" s="34" t="s">
        <v>5015</v>
      </c>
      <c r="D5887" s="34" t="s">
        <v>5638</v>
      </c>
      <c r="E5887" s="35">
        <v>45.35</v>
      </c>
    </row>
    <row r="5888" spans="2:5" ht="50.1" customHeight="1">
      <c r="B5888" s="33">
        <v>97017</v>
      </c>
      <c r="C5888" s="34" t="s">
        <v>5016</v>
      </c>
      <c r="D5888" s="34" t="s">
        <v>5638</v>
      </c>
      <c r="E5888" s="35">
        <v>33.68</v>
      </c>
    </row>
    <row r="5889" spans="2:5" ht="50.1" customHeight="1">
      <c r="B5889" s="33">
        <v>97018</v>
      </c>
      <c r="C5889" s="34" t="s">
        <v>5017</v>
      </c>
      <c r="D5889" s="34" t="s">
        <v>5638</v>
      </c>
      <c r="E5889" s="35">
        <v>27.61</v>
      </c>
    </row>
    <row r="5890" spans="2:5" ht="50.1" customHeight="1">
      <c r="B5890" s="33">
        <v>97031</v>
      </c>
      <c r="C5890" s="34" t="s">
        <v>5018</v>
      </c>
      <c r="D5890" s="34" t="s">
        <v>5638</v>
      </c>
      <c r="E5890" s="35">
        <v>70.27</v>
      </c>
    </row>
    <row r="5891" spans="2:5" ht="50.1" customHeight="1">
      <c r="B5891" s="33">
        <v>97032</v>
      </c>
      <c r="C5891" s="34" t="s">
        <v>5019</v>
      </c>
      <c r="D5891" s="34" t="s">
        <v>5638</v>
      </c>
      <c r="E5891" s="35">
        <v>42.54</v>
      </c>
    </row>
    <row r="5892" spans="2:5" ht="50.1" customHeight="1">
      <c r="B5892" s="33">
        <v>97033</v>
      </c>
      <c r="C5892" s="34" t="s">
        <v>5020</v>
      </c>
      <c r="D5892" s="34" t="s">
        <v>5638</v>
      </c>
      <c r="E5892" s="35">
        <v>76.959999999999994</v>
      </c>
    </row>
    <row r="5893" spans="2:5" ht="50.1" customHeight="1">
      <c r="B5893" s="33">
        <v>97034</v>
      </c>
      <c r="C5893" s="34" t="s">
        <v>5021</v>
      </c>
      <c r="D5893" s="34" t="s">
        <v>5638</v>
      </c>
      <c r="E5893" s="35">
        <v>45.24</v>
      </c>
    </row>
    <row r="5894" spans="2:5" ht="50.1" customHeight="1">
      <c r="B5894" s="33">
        <v>97039</v>
      </c>
      <c r="C5894" s="34" t="s">
        <v>5022</v>
      </c>
      <c r="D5894" s="34" t="s">
        <v>5464</v>
      </c>
      <c r="E5894" s="35">
        <v>25.85</v>
      </c>
    </row>
    <row r="5895" spans="2:5" ht="50.1" customHeight="1">
      <c r="B5895" s="33">
        <v>97040</v>
      </c>
      <c r="C5895" s="34" t="s">
        <v>5023</v>
      </c>
      <c r="D5895" s="34" t="s">
        <v>5464</v>
      </c>
      <c r="E5895" s="35">
        <v>9.92</v>
      </c>
    </row>
    <row r="5896" spans="2:5" ht="50.1" customHeight="1">
      <c r="B5896" s="33">
        <v>97041</v>
      </c>
      <c r="C5896" s="34" t="s">
        <v>5024</v>
      </c>
      <c r="D5896" s="34" t="s">
        <v>5464</v>
      </c>
      <c r="E5896" s="35">
        <v>159.55000000000001</v>
      </c>
    </row>
    <row r="5897" spans="2:5" ht="50.1" customHeight="1">
      <c r="B5897" s="33">
        <v>97046</v>
      </c>
      <c r="C5897" s="34" t="s">
        <v>5025</v>
      </c>
      <c r="D5897" s="34" t="s">
        <v>5464</v>
      </c>
      <c r="E5897" s="35">
        <v>0.24</v>
      </c>
    </row>
    <row r="5898" spans="2:5" ht="50.1" customHeight="1">
      <c r="B5898" s="33">
        <v>97047</v>
      </c>
      <c r="C5898" s="34" t="s">
        <v>5026</v>
      </c>
      <c r="D5898" s="34" t="s">
        <v>5464</v>
      </c>
      <c r="E5898" s="35">
        <v>0.09</v>
      </c>
    </row>
    <row r="5899" spans="2:5" ht="50.1" customHeight="1">
      <c r="B5899" s="33">
        <v>97048</v>
      </c>
      <c r="C5899" s="34" t="s">
        <v>5027</v>
      </c>
      <c r="D5899" s="34" t="s">
        <v>5464</v>
      </c>
      <c r="E5899" s="35">
        <v>0.06</v>
      </c>
    </row>
    <row r="5900" spans="2:5" ht="50.1" customHeight="1">
      <c r="B5900" s="33">
        <v>97051</v>
      </c>
      <c r="C5900" s="34" t="s">
        <v>5028</v>
      </c>
      <c r="D5900" s="34" t="s">
        <v>5638</v>
      </c>
      <c r="E5900" s="35">
        <v>0.45</v>
      </c>
    </row>
    <row r="5901" spans="2:5" ht="50.1" customHeight="1">
      <c r="B5901" s="33">
        <v>97053</v>
      </c>
      <c r="C5901" s="34" t="s">
        <v>5029</v>
      </c>
      <c r="D5901" s="34" t="s">
        <v>5638</v>
      </c>
      <c r="E5901" s="35">
        <v>25.17</v>
      </c>
    </row>
    <row r="5902" spans="2:5" ht="50.1" customHeight="1">
      <c r="B5902" s="33">
        <v>97062</v>
      </c>
      <c r="C5902" s="34" t="s">
        <v>5030</v>
      </c>
      <c r="D5902" s="34" t="s">
        <v>5464</v>
      </c>
      <c r="E5902" s="35">
        <v>4.62</v>
      </c>
    </row>
    <row r="5903" spans="2:5" ht="50.1" customHeight="1">
      <c r="B5903" s="33">
        <v>97063</v>
      </c>
      <c r="C5903" s="34" t="s">
        <v>5031</v>
      </c>
      <c r="D5903" s="34" t="s">
        <v>5464</v>
      </c>
      <c r="E5903" s="35">
        <v>7.12</v>
      </c>
    </row>
    <row r="5904" spans="2:5" ht="50.1" customHeight="1">
      <c r="B5904" s="33">
        <v>97064</v>
      </c>
      <c r="C5904" s="34" t="s">
        <v>5032</v>
      </c>
      <c r="D5904" s="34" t="s">
        <v>5638</v>
      </c>
      <c r="E5904" s="35">
        <v>13.04</v>
      </c>
    </row>
    <row r="5905" spans="2:5" ht="50.1" customHeight="1">
      <c r="B5905" s="33">
        <v>97065</v>
      </c>
      <c r="C5905" s="34" t="s">
        <v>5033</v>
      </c>
      <c r="D5905" s="34" t="s">
        <v>10</v>
      </c>
      <c r="E5905" s="35">
        <v>4.43</v>
      </c>
    </row>
    <row r="5906" spans="2:5" ht="50.1" customHeight="1">
      <c r="B5906" s="33">
        <v>97066</v>
      </c>
      <c r="C5906" s="34" t="s">
        <v>5034</v>
      </c>
      <c r="D5906" s="34" t="s">
        <v>5464</v>
      </c>
      <c r="E5906" s="35">
        <v>43.64</v>
      </c>
    </row>
    <row r="5907" spans="2:5" ht="50.1" customHeight="1">
      <c r="B5907" s="33">
        <v>97067</v>
      </c>
      <c r="C5907" s="34" t="s">
        <v>5035</v>
      </c>
      <c r="D5907" s="34" t="s">
        <v>5638</v>
      </c>
      <c r="E5907" s="35">
        <v>601.36</v>
      </c>
    </row>
    <row r="5908" spans="2:5" ht="50.1" customHeight="1">
      <c r="B5908" s="33">
        <v>85421</v>
      </c>
      <c r="C5908" s="34" t="s">
        <v>5036</v>
      </c>
      <c r="D5908" s="34" t="s">
        <v>5464</v>
      </c>
      <c r="E5908" s="35">
        <v>10.43</v>
      </c>
    </row>
    <row r="5909" spans="2:5" ht="50.1" customHeight="1">
      <c r="B5909" s="33">
        <v>97621</v>
      </c>
      <c r="C5909" s="34" t="s">
        <v>5037</v>
      </c>
      <c r="D5909" s="34" t="s">
        <v>10</v>
      </c>
      <c r="E5909" s="35">
        <v>71.62</v>
      </c>
    </row>
    <row r="5910" spans="2:5" ht="50.1" customHeight="1">
      <c r="B5910" s="33">
        <v>97622</v>
      </c>
      <c r="C5910" s="34" t="s">
        <v>5038</v>
      </c>
      <c r="D5910" s="34" t="s">
        <v>10</v>
      </c>
      <c r="E5910" s="35">
        <v>34.9</v>
      </c>
    </row>
    <row r="5911" spans="2:5" ht="50.1" customHeight="1">
      <c r="B5911" s="33">
        <v>97623</v>
      </c>
      <c r="C5911" s="34" t="s">
        <v>5039</v>
      </c>
      <c r="D5911" s="34" t="s">
        <v>10</v>
      </c>
      <c r="E5911" s="35">
        <v>106.93</v>
      </c>
    </row>
    <row r="5912" spans="2:5" ht="50.1" customHeight="1">
      <c r="B5912" s="33">
        <v>97624</v>
      </c>
      <c r="C5912" s="34" t="s">
        <v>5040</v>
      </c>
      <c r="D5912" s="34" t="s">
        <v>10</v>
      </c>
      <c r="E5912" s="35">
        <v>65.62</v>
      </c>
    </row>
    <row r="5913" spans="2:5" ht="50.1" customHeight="1">
      <c r="B5913" s="33">
        <v>97625</v>
      </c>
      <c r="C5913" s="34" t="s">
        <v>5041</v>
      </c>
      <c r="D5913" s="34" t="s">
        <v>10</v>
      </c>
      <c r="E5913" s="35">
        <v>34.79</v>
      </c>
    </row>
    <row r="5914" spans="2:5" ht="50.1" customHeight="1">
      <c r="B5914" s="33">
        <v>97626</v>
      </c>
      <c r="C5914" s="34" t="s">
        <v>5042</v>
      </c>
      <c r="D5914" s="34" t="s">
        <v>10</v>
      </c>
      <c r="E5914" s="35">
        <v>370.47</v>
      </c>
    </row>
    <row r="5915" spans="2:5" ht="50.1" customHeight="1">
      <c r="B5915" s="33">
        <v>97627</v>
      </c>
      <c r="C5915" s="34" t="s">
        <v>5043</v>
      </c>
      <c r="D5915" s="34" t="s">
        <v>10</v>
      </c>
      <c r="E5915" s="35">
        <v>179.74</v>
      </c>
    </row>
    <row r="5916" spans="2:5" ht="50.1" customHeight="1">
      <c r="B5916" s="33">
        <v>97628</v>
      </c>
      <c r="C5916" s="34" t="s">
        <v>5044</v>
      </c>
      <c r="D5916" s="34" t="s">
        <v>10</v>
      </c>
      <c r="E5916" s="35">
        <v>172.5</v>
      </c>
    </row>
    <row r="5917" spans="2:5" ht="50.1" customHeight="1">
      <c r="B5917" s="33">
        <v>97629</v>
      </c>
      <c r="C5917" s="34" t="s">
        <v>5045</v>
      </c>
      <c r="D5917" s="34" t="s">
        <v>10</v>
      </c>
      <c r="E5917" s="35">
        <v>81.08</v>
      </c>
    </row>
    <row r="5918" spans="2:5" ht="50.1" customHeight="1">
      <c r="B5918" s="33">
        <v>97631</v>
      </c>
      <c r="C5918" s="34" t="s">
        <v>5046</v>
      </c>
      <c r="D5918" s="34" t="s">
        <v>5464</v>
      </c>
      <c r="E5918" s="35">
        <v>2.08</v>
      </c>
    </row>
    <row r="5919" spans="2:5" ht="50.1" customHeight="1">
      <c r="B5919" s="33">
        <v>97632</v>
      </c>
      <c r="C5919" s="34" t="s">
        <v>5047</v>
      </c>
      <c r="D5919" s="34" t="s">
        <v>5638</v>
      </c>
      <c r="E5919" s="35">
        <v>1.68</v>
      </c>
    </row>
    <row r="5920" spans="2:5" ht="50.1" customHeight="1">
      <c r="B5920" s="33">
        <v>97633</v>
      </c>
      <c r="C5920" s="34" t="s">
        <v>5048</v>
      </c>
      <c r="D5920" s="34" t="s">
        <v>5464</v>
      </c>
      <c r="E5920" s="35">
        <v>14.65</v>
      </c>
    </row>
    <row r="5921" spans="2:5" ht="50.1" customHeight="1">
      <c r="B5921" s="33">
        <v>97634</v>
      </c>
      <c r="C5921" s="34" t="s">
        <v>5049</v>
      </c>
      <c r="D5921" s="34" t="s">
        <v>5464</v>
      </c>
      <c r="E5921" s="35">
        <v>8.01</v>
      </c>
    </row>
    <row r="5922" spans="2:5" ht="50.1" customHeight="1">
      <c r="B5922" s="33">
        <v>97635</v>
      </c>
      <c r="C5922" s="34" t="s">
        <v>5050</v>
      </c>
      <c r="D5922" s="34" t="s">
        <v>5464</v>
      </c>
      <c r="E5922" s="35">
        <v>8.4600000000000009</v>
      </c>
    </row>
    <row r="5923" spans="2:5" ht="50.1" customHeight="1">
      <c r="B5923" s="33">
        <v>97636</v>
      </c>
      <c r="C5923" s="34" t="s">
        <v>5051</v>
      </c>
      <c r="D5923" s="34" t="s">
        <v>5464</v>
      </c>
      <c r="E5923" s="35">
        <v>8.67</v>
      </c>
    </row>
    <row r="5924" spans="2:5" ht="50.1" customHeight="1">
      <c r="B5924" s="33">
        <v>97637</v>
      </c>
      <c r="C5924" s="34" t="s">
        <v>5052</v>
      </c>
      <c r="D5924" s="34" t="s">
        <v>5464</v>
      </c>
      <c r="E5924" s="35">
        <v>1.74</v>
      </c>
    </row>
    <row r="5925" spans="2:5" ht="50.1" customHeight="1">
      <c r="B5925" s="33">
        <v>97638</v>
      </c>
      <c r="C5925" s="34" t="s">
        <v>5053</v>
      </c>
      <c r="D5925" s="34" t="s">
        <v>5464</v>
      </c>
      <c r="E5925" s="35">
        <v>5.08</v>
      </c>
    </row>
    <row r="5926" spans="2:5" ht="50.1" customHeight="1">
      <c r="B5926" s="33">
        <v>97639</v>
      </c>
      <c r="C5926" s="34" t="s">
        <v>5054</v>
      </c>
      <c r="D5926" s="34" t="s">
        <v>5464</v>
      </c>
      <c r="E5926" s="35">
        <v>12.64</v>
      </c>
    </row>
    <row r="5927" spans="2:5" ht="50.1" customHeight="1">
      <c r="B5927" s="33">
        <v>97640</v>
      </c>
      <c r="C5927" s="34" t="s">
        <v>5055</v>
      </c>
      <c r="D5927" s="34" t="s">
        <v>5464</v>
      </c>
      <c r="E5927" s="35">
        <v>1.1000000000000001</v>
      </c>
    </row>
    <row r="5928" spans="2:5" ht="50.1" customHeight="1">
      <c r="B5928" s="33">
        <v>97641</v>
      </c>
      <c r="C5928" s="34" t="s">
        <v>5056</v>
      </c>
      <c r="D5928" s="34" t="s">
        <v>5464</v>
      </c>
      <c r="E5928" s="35">
        <v>3.15</v>
      </c>
    </row>
    <row r="5929" spans="2:5" ht="50.1" customHeight="1">
      <c r="B5929" s="33">
        <v>97642</v>
      </c>
      <c r="C5929" s="34" t="s">
        <v>5057</v>
      </c>
      <c r="D5929" s="34" t="s">
        <v>5464</v>
      </c>
      <c r="E5929" s="35">
        <v>1.97</v>
      </c>
    </row>
    <row r="5930" spans="2:5" ht="50.1" customHeight="1">
      <c r="B5930" s="33">
        <v>97643</v>
      </c>
      <c r="C5930" s="34" t="s">
        <v>5058</v>
      </c>
      <c r="D5930" s="34" t="s">
        <v>5464</v>
      </c>
      <c r="E5930" s="35">
        <v>15.51</v>
      </c>
    </row>
    <row r="5931" spans="2:5" ht="50.1" customHeight="1">
      <c r="B5931" s="33">
        <v>97644</v>
      </c>
      <c r="C5931" s="34" t="s">
        <v>5059</v>
      </c>
      <c r="D5931" s="34" t="s">
        <v>5464</v>
      </c>
      <c r="E5931" s="35">
        <v>5.83</v>
      </c>
    </row>
    <row r="5932" spans="2:5" ht="50.1" customHeight="1">
      <c r="B5932" s="33">
        <v>97645</v>
      </c>
      <c r="C5932" s="34" t="s">
        <v>5060</v>
      </c>
      <c r="D5932" s="34" t="s">
        <v>5464</v>
      </c>
      <c r="E5932" s="35">
        <v>19.84</v>
      </c>
    </row>
    <row r="5933" spans="2:5" ht="50.1" customHeight="1">
      <c r="B5933" s="33">
        <v>97647</v>
      </c>
      <c r="C5933" s="34" t="s">
        <v>5061</v>
      </c>
      <c r="D5933" s="34" t="s">
        <v>5464</v>
      </c>
      <c r="E5933" s="35">
        <v>2.27</v>
      </c>
    </row>
    <row r="5934" spans="2:5" ht="50.1" customHeight="1">
      <c r="B5934" s="33">
        <v>97648</v>
      </c>
      <c r="C5934" s="34" t="s">
        <v>5062</v>
      </c>
      <c r="D5934" s="34" t="s">
        <v>5464</v>
      </c>
      <c r="E5934" s="35">
        <v>1.3</v>
      </c>
    </row>
    <row r="5935" spans="2:5" ht="50.1" customHeight="1">
      <c r="B5935" s="33">
        <v>97649</v>
      </c>
      <c r="C5935" s="34" t="s">
        <v>5063</v>
      </c>
      <c r="D5935" s="34" t="s">
        <v>5464</v>
      </c>
      <c r="E5935" s="35">
        <v>2.87</v>
      </c>
    </row>
    <row r="5936" spans="2:5" ht="50.1" customHeight="1">
      <c r="B5936" s="33">
        <v>97650</v>
      </c>
      <c r="C5936" s="34" t="s">
        <v>5064</v>
      </c>
      <c r="D5936" s="34" t="s">
        <v>5464</v>
      </c>
      <c r="E5936" s="35">
        <v>4.88</v>
      </c>
    </row>
    <row r="5937" spans="2:5" ht="50.1" customHeight="1">
      <c r="B5937" s="33">
        <v>97651</v>
      </c>
      <c r="C5937" s="34" t="s">
        <v>5065</v>
      </c>
      <c r="D5937" s="34" t="s">
        <v>5406</v>
      </c>
      <c r="E5937" s="35">
        <v>54.14</v>
      </c>
    </row>
    <row r="5938" spans="2:5" ht="50.1" customHeight="1">
      <c r="B5938" s="33">
        <v>97652</v>
      </c>
      <c r="C5938" s="34" t="s">
        <v>5066</v>
      </c>
      <c r="D5938" s="34" t="s">
        <v>5406</v>
      </c>
      <c r="E5938" s="35">
        <v>122.75</v>
      </c>
    </row>
    <row r="5939" spans="2:5" ht="50.1" customHeight="1">
      <c r="B5939" s="33">
        <v>97653</v>
      </c>
      <c r="C5939" s="34" t="s">
        <v>5067</v>
      </c>
      <c r="D5939" s="34" t="s">
        <v>5406</v>
      </c>
      <c r="E5939" s="35">
        <v>84.88</v>
      </c>
    </row>
    <row r="5940" spans="2:5" ht="50.1" customHeight="1">
      <c r="B5940" s="33">
        <v>97654</v>
      </c>
      <c r="C5940" s="34" t="s">
        <v>5068</v>
      </c>
      <c r="D5940" s="34" t="s">
        <v>5406</v>
      </c>
      <c r="E5940" s="35">
        <v>103.66</v>
      </c>
    </row>
    <row r="5941" spans="2:5" ht="50.1" customHeight="1">
      <c r="B5941" s="33">
        <v>97655</v>
      </c>
      <c r="C5941" s="34" t="s">
        <v>5069</v>
      </c>
      <c r="D5941" s="34" t="s">
        <v>5464</v>
      </c>
      <c r="E5941" s="35">
        <v>15.21</v>
      </c>
    </row>
    <row r="5942" spans="2:5" ht="50.1" customHeight="1">
      <c r="B5942" s="33">
        <v>97656</v>
      </c>
      <c r="C5942" s="34" t="s">
        <v>5070</v>
      </c>
      <c r="D5942" s="34" t="s">
        <v>5406</v>
      </c>
      <c r="E5942" s="35">
        <v>150.13</v>
      </c>
    </row>
    <row r="5943" spans="2:5" ht="50.1" customHeight="1">
      <c r="B5943" s="33">
        <v>97657</v>
      </c>
      <c r="C5943" s="34" t="s">
        <v>5071</v>
      </c>
      <c r="D5943" s="34" t="s">
        <v>5406</v>
      </c>
      <c r="E5943" s="35">
        <v>297.56</v>
      </c>
    </row>
    <row r="5944" spans="2:5" ht="50.1" customHeight="1">
      <c r="B5944" s="33">
        <v>97658</v>
      </c>
      <c r="C5944" s="34" t="s">
        <v>5072</v>
      </c>
      <c r="D5944" s="34" t="s">
        <v>5406</v>
      </c>
      <c r="E5944" s="35">
        <v>121.38</v>
      </c>
    </row>
    <row r="5945" spans="2:5" ht="50.1" customHeight="1">
      <c r="B5945" s="33">
        <v>97659</v>
      </c>
      <c r="C5945" s="34" t="s">
        <v>5073</v>
      </c>
      <c r="D5945" s="34" t="s">
        <v>5406</v>
      </c>
      <c r="E5945" s="35">
        <v>163.02000000000001</v>
      </c>
    </row>
    <row r="5946" spans="2:5" ht="50.1" customHeight="1">
      <c r="B5946" s="33">
        <v>97660</v>
      </c>
      <c r="C5946" s="34" t="s">
        <v>5074</v>
      </c>
      <c r="D5946" s="34" t="s">
        <v>5406</v>
      </c>
      <c r="E5946" s="35">
        <v>0.41</v>
      </c>
    </row>
    <row r="5947" spans="2:5" ht="50.1" customHeight="1">
      <c r="B5947" s="33">
        <v>97661</v>
      </c>
      <c r="C5947" s="34" t="s">
        <v>5075</v>
      </c>
      <c r="D5947" s="34" t="s">
        <v>5638</v>
      </c>
      <c r="E5947" s="35">
        <v>0.41</v>
      </c>
    </row>
    <row r="5948" spans="2:5" ht="50.1" customHeight="1">
      <c r="B5948" s="33">
        <v>97662</v>
      </c>
      <c r="C5948" s="34" t="s">
        <v>5076</v>
      </c>
      <c r="D5948" s="34" t="s">
        <v>5638</v>
      </c>
      <c r="E5948" s="35">
        <v>0.3</v>
      </c>
    </row>
    <row r="5949" spans="2:5" ht="50.1" customHeight="1">
      <c r="B5949" s="33">
        <v>97663</v>
      </c>
      <c r="C5949" s="34" t="s">
        <v>5077</v>
      </c>
      <c r="D5949" s="34" t="s">
        <v>5406</v>
      </c>
      <c r="E5949" s="35">
        <v>7.72</v>
      </c>
    </row>
    <row r="5950" spans="2:5" ht="50.1" customHeight="1">
      <c r="B5950" s="33">
        <v>97664</v>
      </c>
      <c r="C5950" s="34" t="s">
        <v>5078</v>
      </c>
      <c r="D5950" s="34" t="s">
        <v>5406</v>
      </c>
      <c r="E5950" s="35">
        <v>0.96</v>
      </c>
    </row>
    <row r="5951" spans="2:5" ht="50.1" customHeight="1">
      <c r="B5951" s="33">
        <v>97665</v>
      </c>
      <c r="C5951" s="34" t="s">
        <v>5079</v>
      </c>
      <c r="D5951" s="34" t="s">
        <v>5406</v>
      </c>
      <c r="E5951" s="35">
        <v>0.81</v>
      </c>
    </row>
    <row r="5952" spans="2:5" ht="50.1" customHeight="1">
      <c r="B5952" s="33">
        <v>97666</v>
      </c>
      <c r="C5952" s="34" t="s">
        <v>5080</v>
      </c>
      <c r="D5952" s="34" t="s">
        <v>5406</v>
      </c>
      <c r="E5952" s="35">
        <v>5.62</v>
      </c>
    </row>
    <row r="5953" spans="2:5" ht="50.1" customHeight="1">
      <c r="B5953" s="33">
        <v>95967</v>
      </c>
      <c r="C5953" s="34" t="s">
        <v>5103</v>
      </c>
      <c r="D5953" s="34" t="s">
        <v>9</v>
      </c>
      <c r="E5953" s="35">
        <v>121.06</v>
      </c>
    </row>
    <row r="5954" spans="2:5" ht="50.1" customHeight="1">
      <c r="B5954" s="33">
        <v>99058</v>
      </c>
      <c r="C5954" s="34" t="s">
        <v>5104</v>
      </c>
      <c r="D5954" s="34" t="s">
        <v>5406</v>
      </c>
      <c r="E5954" s="35">
        <v>10.119999999999999</v>
      </c>
    </row>
    <row r="5955" spans="2:5" ht="50.1" customHeight="1">
      <c r="B5955" s="33">
        <v>99059</v>
      </c>
      <c r="C5955" s="34" t="s">
        <v>5105</v>
      </c>
      <c r="D5955" s="34" t="s">
        <v>5638</v>
      </c>
      <c r="E5955" s="35">
        <v>36.43</v>
      </c>
    </row>
    <row r="5956" spans="2:5" ht="50.1" customHeight="1">
      <c r="B5956" s="33">
        <v>99060</v>
      </c>
      <c r="C5956" s="34" t="s">
        <v>5106</v>
      </c>
      <c r="D5956" s="34" t="s">
        <v>5406</v>
      </c>
      <c r="E5956" s="35">
        <v>96.85</v>
      </c>
    </row>
    <row r="5957" spans="2:5" ht="50.1" customHeight="1">
      <c r="B5957" s="33">
        <v>99061</v>
      </c>
      <c r="C5957" s="34" t="s">
        <v>5107</v>
      </c>
      <c r="D5957" s="34" t="s">
        <v>5406</v>
      </c>
      <c r="E5957" s="35">
        <v>63.12</v>
      </c>
    </row>
    <row r="5958" spans="2:5" ht="50.1" customHeight="1">
      <c r="B5958" s="33">
        <v>99062</v>
      </c>
      <c r="C5958" s="34" t="s">
        <v>5108</v>
      </c>
      <c r="D5958" s="34" t="s">
        <v>5406</v>
      </c>
      <c r="E5958" s="35">
        <v>1.7</v>
      </c>
    </row>
    <row r="5959" spans="2:5" ht="50.1" customHeight="1">
      <c r="B5959" s="33">
        <v>99063</v>
      </c>
      <c r="C5959" s="34" t="s">
        <v>5109</v>
      </c>
      <c r="D5959" s="34" t="s">
        <v>5638</v>
      </c>
      <c r="E5959" s="35">
        <v>3.15</v>
      </c>
    </row>
    <row r="5960" spans="2:5" ht="50.1" customHeight="1">
      <c r="B5960" s="33">
        <v>99064</v>
      </c>
      <c r="C5960" s="34" t="s">
        <v>5110</v>
      </c>
      <c r="D5960" s="34" t="s">
        <v>5638</v>
      </c>
      <c r="E5960" s="35">
        <v>0.5</v>
      </c>
    </row>
    <row r="5961" spans="2:5" ht="50.1" customHeight="1">
      <c r="B5961" s="33">
        <v>93588</v>
      </c>
      <c r="C5961" s="34" t="s">
        <v>5111</v>
      </c>
      <c r="D5961" s="34" t="s">
        <v>8135</v>
      </c>
      <c r="E5961" s="35">
        <v>1.28</v>
      </c>
    </row>
    <row r="5962" spans="2:5" ht="50.1" customHeight="1">
      <c r="B5962" s="33">
        <v>93589</v>
      </c>
      <c r="C5962" s="34" t="s">
        <v>5112</v>
      </c>
      <c r="D5962" s="34" t="s">
        <v>8135</v>
      </c>
      <c r="E5962" s="35">
        <v>0.98</v>
      </c>
    </row>
    <row r="5963" spans="2:5" ht="50.1" customHeight="1">
      <c r="B5963" s="33">
        <v>93590</v>
      </c>
      <c r="C5963" s="34" t="s">
        <v>5113</v>
      </c>
      <c r="D5963" s="34" t="s">
        <v>8135</v>
      </c>
      <c r="E5963" s="35">
        <v>0.65</v>
      </c>
    </row>
    <row r="5964" spans="2:5" ht="50.1" customHeight="1">
      <c r="B5964" s="33">
        <v>93591</v>
      </c>
      <c r="C5964" s="34" t="s">
        <v>5114</v>
      </c>
      <c r="D5964" s="34" t="s">
        <v>8135</v>
      </c>
      <c r="E5964" s="35">
        <v>1.1399999999999999</v>
      </c>
    </row>
    <row r="5965" spans="2:5" ht="50.1" customHeight="1">
      <c r="B5965" s="33">
        <v>93592</v>
      </c>
      <c r="C5965" s="34" t="s">
        <v>5115</v>
      </c>
      <c r="D5965" s="34" t="s">
        <v>8135</v>
      </c>
      <c r="E5965" s="35">
        <v>0.86</v>
      </c>
    </row>
    <row r="5966" spans="2:5" ht="50.1" customHeight="1">
      <c r="B5966" s="33">
        <v>93593</v>
      </c>
      <c r="C5966" s="34" t="s">
        <v>5116</v>
      </c>
      <c r="D5966" s="34" t="s">
        <v>8135</v>
      </c>
      <c r="E5966" s="35">
        <v>0.57999999999999996</v>
      </c>
    </row>
    <row r="5967" spans="2:5" ht="50.1" customHeight="1">
      <c r="B5967" s="33">
        <v>93594</v>
      </c>
      <c r="C5967" s="34" t="s">
        <v>5117</v>
      </c>
      <c r="D5967" s="34" t="s">
        <v>7450</v>
      </c>
      <c r="E5967" s="35">
        <v>0.85</v>
      </c>
    </row>
    <row r="5968" spans="2:5" ht="50.1" customHeight="1">
      <c r="B5968" s="33">
        <v>93595</v>
      </c>
      <c r="C5968" s="34" t="s">
        <v>5118</v>
      </c>
      <c r="D5968" s="34" t="s">
        <v>7450</v>
      </c>
      <c r="E5968" s="35">
        <v>0.65</v>
      </c>
    </row>
    <row r="5969" spans="2:5" ht="50.1" customHeight="1">
      <c r="B5969" s="33">
        <v>93596</v>
      </c>
      <c r="C5969" s="34" t="s">
        <v>5119</v>
      </c>
      <c r="D5969" s="34" t="s">
        <v>7450</v>
      </c>
      <c r="E5969" s="35">
        <v>0.43</v>
      </c>
    </row>
    <row r="5970" spans="2:5" ht="50.1" customHeight="1">
      <c r="B5970" s="33">
        <v>93597</v>
      </c>
      <c r="C5970" s="34" t="s">
        <v>5120</v>
      </c>
      <c r="D5970" s="34" t="s">
        <v>7450</v>
      </c>
      <c r="E5970" s="35">
        <v>0.76</v>
      </c>
    </row>
    <row r="5971" spans="2:5" ht="50.1" customHeight="1">
      <c r="B5971" s="33">
        <v>93598</v>
      </c>
      <c r="C5971" s="34" t="s">
        <v>5121</v>
      </c>
      <c r="D5971" s="34" t="s">
        <v>7450</v>
      </c>
      <c r="E5971" s="35">
        <v>0.57999999999999996</v>
      </c>
    </row>
    <row r="5972" spans="2:5" ht="50.1" customHeight="1">
      <c r="B5972" s="33">
        <v>93599</v>
      </c>
      <c r="C5972" s="34" t="s">
        <v>5122</v>
      </c>
      <c r="D5972" s="34" t="s">
        <v>7450</v>
      </c>
      <c r="E5972" s="35">
        <v>0.38</v>
      </c>
    </row>
    <row r="5973" spans="2:5" ht="50.1" customHeight="1">
      <c r="B5973" s="33">
        <v>95425</v>
      </c>
      <c r="C5973" s="34" t="s">
        <v>5123</v>
      </c>
      <c r="D5973" s="34" t="s">
        <v>8135</v>
      </c>
      <c r="E5973" s="35">
        <v>0.96</v>
      </c>
    </row>
    <row r="5974" spans="2:5" ht="50.1" customHeight="1">
      <c r="B5974" s="33">
        <v>95426</v>
      </c>
      <c r="C5974" s="34" t="s">
        <v>5124</v>
      </c>
      <c r="D5974" s="34" t="s">
        <v>8135</v>
      </c>
      <c r="E5974" s="35">
        <v>0.74</v>
      </c>
    </row>
    <row r="5975" spans="2:5" ht="50.1" customHeight="1">
      <c r="B5975" s="33">
        <v>95427</v>
      </c>
      <c r="C5975" s="34" t="s">
        <v>5125</v>
      </c>
      <c r="D5975" s="34" t="s">
        <v>8135</v>
      </c>
      <c r="E5975" s="35">
        <v>0.49</v>
      </c>
    </row>
    <row r="5976" spans="2:5" ht="50.1" customHeight="1">
      <c r="B5976" s="33">
        <v>95428</v>
      </c>
      <c r="C5976" s="34" t="s">
        <v>5126</v>
      </c>
      <c r="D5976" s="34" t="s">
        <v>7450</v>
      </c>
      <c r="E5976" s="35">
        <v>0.64</v>
      </c>
    </row>
    <row r="5977" spans="2:5" ht="50.1" customHeight="1">
      <c r="B5977" s="33">
        <v>95429</v>
      </c>
      <c r="C5977" s="34" t="s">
        <v>5127</v>
      </c>
      <c r="D5977" s="34" t="s">
        <v>7450</v>
      </c>
      <c r="E5977" s="35">
        <v>0.49</v>
      </c>
    </row>
    <row r="5978" spans="2:5" ht="50.1" customHeight="1">
      <c r="B5978" s="33">
        <v>95430</v>
      </c>
      <c r="C5978" s="34" t="s">
        <v>5128</v>
      </c>
      <c r="D5978" s="34" t="s">
        <v>7450</v>
      </c>
      <c r="E5978" s="35">
        <v>0.32</v>
      </c>
    </row>
    <row r="5979" spans="2:5" ht="50.1" customHeight="1">
      <c r="B5979" s="33">
        <v>95875</v>
      </c>
      <c r="C5979" s="34" t="s">
        <v>5129</v>
      </c>
      <c r="D5979" s="34" t="s">
        <v>8135</v>
      </c>
      <c r="E5979" s="35">
        <v>0.92</v>
      </c>
    </row>
    <row r="5980" spans="2:5" ht="50.1" customHeight="1">
      <c r="B5980" s="33">
        <v>95876</v>
      </c>
      <c r="C5980" s="34" t="s">
        <v>5130</v>
      </c>
      <c r="D5980" s="34" t="s">
        <v>8135</v>
      </c>
      <c r="E5980" s="35">
        <v>0.81</v>
      </c>
    </row>
    <row r="5981" spans="2:5" ht="50.1" customHeight="1">
      <c r="B5981" s="33">
        <v>95877</v>
      </c>
      <c r="C5981" s="34" t="s">
        <v>5131</v>
      </c>
      <c r="D5981" s="34" t="s">
        <v>8135</v>
      </c>
      <c r="E5981" s="35">
        <v>0.69</v>
      </c>
    </row>
    <row r="5982" spans="2:5" ht="50.1" customHeight="1">
      <c r="B5982" s="33">
        <v>95878</v>
      </c>
      <c r="C5982" s="34" t="s">
        <v>5132</v>
      </c>
      <c r="D5982" s="34" t="s">
        <v>7450</v>
      </c>
      <c r="E5982" s="35">
        <v>0.61</v>
      </c>
    </row>
    <row r="5983" spans="2:5" ht="50.1" customHeight="1">
      <c r="B5983" s="33">
        <v>95879</v>
      </c>
      <c r="C5983" s="34" t="s">
        <v>5133</v>
      </c>
      <c r="D5983" s="34" t="s">
        <v>7450</v>
      </c>
      <c r="E5983" s="35">
        <v>0.53</v>
      </c>
    </row>
    <row r="5984" spans="2:5" ht="50.1" customHeight="1">
      <c r="B5984" s="33">
        <v>95880</v>
      </c>
      <c r="C5984" s="34" t="s">
        <v>5134</v>
      </c>
      <c r="D5984" s="34" t="s">
        <v>7450</v>
      </c>
      <c r="E5984" s="35">
        <v>0.46</v>
      </c>
    </row>
    <row r="5985" spans="2:5" ht="50.1" customHeight="1">
      <c r="B5985" s="33">
        <v>97912</v>
      </c>
      <c r="C5985" s="34" t="s">
        <v>4285</v>
      </c>
      <c r="D5985" s="34" t="s">
        <v>8135</v>
      </c>
      <c r="E5985" s="35">
        <v>1.55</v>
      </c>
    </row>
    <row r="5986" spans="2:5" ht="50.1" customHeight="1">
      <c r="B5986" s="33">
        <v>97913</v>
      </c>
      <c r="C5986" s="34" t="s">
        <v>4286</v>
      </c>
      <c r="D5986" s="34" t="s">
        <v>8135</v>
      </c>
      <c r="E5986" s="35">
        <v>1.18</v>
      </c>
    </row>
    <row r="5987" spans="2:5" ht="50.1" customHeight="1">
      <c r="B5987" s="33">
        <v>97914</v>
      </c>
      <c r="C5987" s="34" t="s">
        <v>4287</v>
      </c>
      <c r="D5987" s="34" t="s">
        <v>8135</v>
      </c>
      <c r="E5987" s="35">
        <v>1.1100000000000001</v>
      </c>
    </row>
    <row r="5988" spans="2:5" ht="50.1" customHeight="1">
      <c r="B5988" s="33">
        <v>97915</v>
      </c>
      <c r="C5988" s="34" t="s">
        <v>4288</v>
      </c>
      <c r="D5988" s="34" t="s">
        <v>8135</v>
      </c>
      <c r="E5988" s="35">
        <v>0.78</v>
      </c>
    </row>
    <row r="5989" spans="2:5" ht="50.1" customHeight="1">
      <c r="B5989" s="33">
        <v>93176</v>
      </c>
      <c r="C5989" s="34" t="s">
        <v>5135</v>
      </c>
      <c r="D5989" s="34" t="s">
        <v>7450</v>
      </c>
      <c r="E5989" s="35">
        <v>0.46</v>
      </c>
    </row>
    <row r="5990" spans="2:5" ht="50.1" customHeight="1">
      <c r="B5990" s="33">
        <v>93177</v>
      </c>
      <c r="C5990" s="34" t="s">
        <v>5136</v>
      </c>
      <c r="D5990" s="34" t="s">
        <v>7450</v>
      </c>
      <c r="E5990" s="35">
        <v>1.61</v>
      </c>
    </row>
    <row r="5991" spans="2:5" ht="50.1" customHeight="1">
      <c r="B5991" s="33">
        <v>93178</v>
      </c>
      <c r="C5991" s="34" t="s">
        <v>5137</v>
      </c>
      <c r="D5991" s="34" t="s">
        <v>7450</v>
      </c>
      <c r="E5991" s="35">
        <v>0.52</v>
      </c>
    </row>
    <row r="5992" spans="2:5" ht="50.1" customHeight="1">
      <c r="B5992" s="33">
        <v>93179</v>
      </c>
      <c r="C5992" s="34" t="s">
        <v>5138</v>
      </c>
      <c r="D5992" s="34" t="s">
        <v>7450</v>
      </c>
      <c r="E5992" s="35">
        <v>1.78</v>
      </c>
    </row>
    <row r="5993" spans="2:5" ht="50.1" customHeight="1">
      <c r="B5993" s="34" t="s">
        <v>5139</v>
      </c>
      <c r="C5993" s="34" t="s">
        <v>5140</v>
      </c>
      <c r="D5993" s="34" t="s">
        <v>5638</v>
      </c>
      <c r="E5993" s="35">
        <v>25.06</v>
      </c>
    </row>
    <row r="5994" spans="2:5" ht="50.1" customHeight="1">
      <c r="B5994" s="34" t="s">
        <v>5141</v>
      </c>
      <c r="C5994" s="34" t="s">
        <v>5142</v>
      </c>
      <c r="D5994" s="34" t="s">
        <v>5638</v>
      </c>
      <c r="E5994" s="35">
        <v>25.06</v>
      </c>
    </row>
    <row r="5995" spans="2:5" ht="50.1" customHeight="1">
      <c r="B5995" s="34" t="s">
        <v>5143</v>
      </c>
      <c r="C5995" s="34" t="s">
        <v>5144</v>
      </c>
      <c r="D5995" s="34" t="s">
        <v>5638</v>
      </c>
      <c r="E5995" s="35">
        <v>39.85</v>
      </c>
    </row>
    <row r="5996" spans="2:5" ht="50.1" customHeight="1">
      <c r="B5996" s="34" t="s">
        <v>5145</v>
      </c>
      <c r="C5996" s="34" t="s">
        <v>5146</v>
      </c>
      <c r="D5996" s="34" t="s">
        <v>5638</v>
      </c>
      <c r="E5996" s="35">
        <v>24.24</v>
      </c>
    </row>
    <row r="5997" spans="2:5" ht="50.1" customHeight="1">
      <c r="B5997" s="34" t="s">
        <v>5147</v>
      </c>
      <c r="C5997" s="34" t="s">
        <v>5148</v>
      </c>
      <c r="D5997" s="34" t="s">
        <v>5638</v>
      </c>
      <c r="E5997" s="35">
        <v>35.24</v>
      </c>
    </row>
    <row r="5998" spans="2:5" ht="50.1" customHeight="1">
      <c r="B5998" s="34" t="s">
        <v>5149</v>
      </c>
      <c r="C5998" s="34" t="s">
        <v>5150</v>
      </c>
      <c r="D5998" s="34" t="s">
        <v>5638</v>
      </c>
      <c r="E5998" s="35">
        <v>46.95</v>
      </c>
    </row>
    <row r="5999" spans="2:5" ht="50.1" customHeight="1">
      <c r="B5999" s="34" t="s">
        <v>5151</v>
      </c>
      <c r="C5999" s="34" t="s">
        <v>5152</v>
      </c>
      <c r="D5999" s="34" t="s">
        <v>5638</v>
      </c>
      <c r="E5999" s="35">
        <v>48.47</v>
      </c>
    </row>
    <row r="6000" spans="2:5" ht="50.1" customHeight="1">
      <c r="B6000" s="34" t="s">
        <v>5153</v>
      </c>
      <c r="C6000" s="34" t="s">
        <v>5154</v>
      </c>
      <c r="D6000" s="34" t="s">
        <v>5638</v>
      </c>
      <c r="E6000" s="35">
        <v>46.06</v>
      </c>
    </row>
    <row r="6001" spans="2:5" ht="50.1" customHeight="1">
      <c r="B6001" s="33">
        <v>85171</v>
      </c>
      <c r="C6001" s="34" t="s">
        <v>5155</v>
      </c>
      <c r="D6001" s="34" t="s">
        <v>5638</v>
      </c>
      <c r="E6001" s="35">
        <v>3.44</v>
      </c>
    </row>
    <row r="6002" spans="2:5" ht="50.1" customHeight="1">
      <c r="B6002" s="34" t="s">
        <v>5156</v>
      </c>
      <c r="C6002" s="34" t="s">
        <v>5157</v>
      </c>
      <c r="D6002" s="34" t="s">
        <v>5464</v>
      </c>
      <c r="E6002" s="35">
        <v>116.06</v>
      </c>
    </row>
    <row r="6003" spans="2:5" ht="50.1" customHeight="1">
      <c r="B6003" s="33">
        <v>98509</v>
      </c>
      <c r="C6003" s="34" t="s">
        <v>5158</v>
      </c>
      <c r="D6003" s="34" t="s">
        <v>5406</v>
      </c>
      <c r="E6003" s="35">
        <v>37.42</v>
      </c>
    </row>
    <row r="6004" spans="2:5" ht="50.1" customHeight="1">
      <c r="B6004" s="33">
        <v>98510</v>
      </c>
      <c r="C6004" s="34" t="s">
        <v>5159</v>
      </c>
      <c r="D6004" s="34" t="s">
        <v>5406</v>
      </c>
      <c r="E6004" s="35">
        <v>55.37</v>
      </c>
    </row>
    <row r="6005" spans="2:5" ht="50.1" customHeight="1">
      <c r="B6005" s="33">
        <v>98511</v>
      </c>
      <c r="C6005" s="34" t="s">
        <v>5160</v>
      </c>
      <c r="D6005" s="34" t="s">
        <v>5406</v>
      </c>
      <c r="E6005" s="35">
        <v>105.74</v>
      </c>
    </row>
    <row r="6006" spans="2:5" ht="50.1" customHeight="1">
      <c r="B6006" s="33">
        <v>98516</v>
      </c>
      <c r="C6006" s="34" t="s">
        <v>5161</v>
      </c>
      <c r="D6006" s="34" t="s">
        <v>5406</v>
      </c>
      <c r="E6006" s="35">
        <v>235.94</v>
      </c>
    </row>
    <row r="6007" spans="2:5" ht="50.1" customHeight="1">
      <c r="B6007" s="33">
        <v>98519</v>
      </c>
      <c r="C6007" s="34" t="s">
        <v>5162</v>
      </c>
      <c r="D6007" s="34" t="s">
        <v>5464</v>
      </c>
      <c r="E6007" s="35">
        <v>1.33</v>
      </c>
    </row>
    <row r="6008" spans="2:5" ht="50.1" customHeight="1">
      <c r="B6008" s="33">
        <v>98520</v>
      </c>
      <c r="C6008" s="34" t="s">
        <v>5163</v>
      </c>
      <c r="D6008" s="34" t="s">
        <v>5464</v>
      </c>
      <c r="E6008" s="35">
        <v>3.31</v>
      </c>
    </row>
    <row r="6009" spans="2:5" ht="50.1" customHeight="1">
      <c r="B6009" s="33">
        <v>98521</v>
      </c>
      <c r="C6009" s="34" t="s">
        <v>5164</v>
      </c>
      <c r="D6009" s="34" t="s">
        <v>5464</v>
      </c>
      <c r="E6009" s="35">
        <v>0.23</v>
      </c>
    </row>
    <row r="6010" spans="2:5" ht="50.1" customHeight="1">
      <c r="B6010" s="33">
        <v>98522</v>
      </c>
      <c r="C6010" s="34" t="s">
        <v>5165</v>
      </c>
      <c r="D6010" s="34" t="s">
        <v>5638</v>
      </c>
      <c r="E6010" s="35">
        <v>105.59</v>
      </c>
    </row>
    <row r="6011" spans="2:5" ht="50.1" customHeight="1">
      <c r="B6011" s="33">
        <v>98524</v>
      </c>
      <c r="C6011" s="34" t="s">
        <v>5166</v>
      </c>
      <c r="D6011" s="34" t="s">
        <v>5464</v>
      </c>
      <c r="E6011" s="35">
        <v>2.21</v>
      </c>
    </row>
    <row r="6012" spans="2:5" ht="50.1" customHeight="1">
      <c r="B6012" s="33">
        <v>98503</v>
      </c>
      <c r="C6012" s="34" t="s">
        <v>5167</v>
      </c>
      <c r="D6012" s="34" t="s">
        <v>5464</v>
      </c>
      <c r="E6012" s="35">
        <v>12.39</v>
      </c>
    </row>
    <row r="6013" spans="2:5" ht="50.1" customHeight="1">
      <c r="B6013" s="33">
        <v>98504</v>
      </c>
      <c r="C6013" s="34" t="s">
        <v>5168</v>
      </c>
      <c r="D6013" s="34" t="s">
        <v>5464</v>
      </c>
      <c r="E6013" s="35">
        <v>7.71</v>
      </c>
    </row>
    <row r="6014" spans="2:5" ht="50.1" customHeight="1">
      <c r="B6014" s="33">
        <v>98505</v>
      </c>
      <c r="C6014" s="34" t="s">
        <v>5169</v>
      </c>
      <c r="D6014" s="34" t="s">
        <v>5464</v>
      </c>
      <c r="E6014" s="35">
        <v>53.73</v>
      </c>
    </row>
    <row r="6015" spans="2:5" ht="50.1" customHeight="1">
      <c r="B6015" s="33">
        <v>98525</v>
      </c>
      <c r="C6015" s="34" t="s">
        <v>5170</v>
      </c>
      <c r="D6015" s="34" t="s">
        <v>5464</v>
      </c>
      <c r="E6015" s="35">
        <v>0.23</v>
      </c>
    </row>
    <row r="6016" spans="2:5" ht="50.1" customHeight="1">
      <c r="B6016" s="33">
        <v>98526</v>
      </c>
      <c r="C6016" s="34" t="s">
        <v>5171</v>
      </c>
      <c r="D6016" s="34" t="s">
        <v>5406</v>
      </c>
      <c r="E6016" s="35">
        <v>50.82</v>
      </c>
    </row>
    <row r="6017" spans="2:5" ht="50.1" customHeight="1">
      <c r="B6017" s="33">
        <v>98527</v>
      </c>
      <c r="C6017" s="34" t="s">
        <v>5172</v>
      </c>
      <c r="D6017" s="34" t="s">
        <v>5406</v>
      </c>
      <c r="E6017" s="35">
        <v>109.43</v>
      </c>
    </row>
    <row r="6018" spans="2:5" ht="50.1" customHeight="1">
      <c r="B6018" s="33">
        <v>98528</v>
      </c>
      <c r="C6018" s="34" t="s">
        <v>5173</v>
      </c>
      <c r="D6018" s="34" t="s">
        <v>5406</v>
      </c>
      <c r="E6018" s="35">
        <v>160.02000000000001</v>
      </c>
    </row>
    <row r="6019" spans="2:5" ht="50.1" customHeight="1">
      <c r="B6019" s="33">
        <v>98529</v>
      </c>
      <c r="C6019" s="34" t="s">
        <v>5174</v>
      </c>
      <c r="D6019" s="34" t="s">
        <v>5406</v>
      </c>
      <c r="E6019" s="35">
        <v>47.93</v>
      </c>
    </row>
    <row r="6020" spans="2:5" ht="50.1" customHeight="1">
      <c r="B6020" s="33">
        <v>98530</v>
      </c>
      <c r="C6020" s="34" t="s">
        <v>5175</v>
      </c>
      <c r="D6020" s="34" t="s">
        <v>5406</v>
      </c>
      <c r="E6020" s="35">
        <v>85.38</v>
      </c>
    </row>
    <row r="6021" spans="2:5" ht="50.1" customHeight="1">
      <c r="B6021" s="33">
        <v>98531</v>
      </c>
      <c r="C6021" s="34" t="s">
        <v>5176</v>
      </c>
      <c r="D6021" s="34" t="s">
        <v>5406</v>
      </c>
      <c r="E6021" s="35">
        <v>173.57</v>
      </c>
    </row>
    <row r="6022" spans="2:5" ht="50.1" customHeight="1">
      <c r="B6022" s="33">
        <v>98532</v>
      </c>
      <c r="C6022" s="34" t="s">
        <v>5177</v>
      </c>
      <c r="D6022" s="34" t="s">
        <v>5406</v>
      </c>
      <c r="E6022" s="35">
        <v>64.47</v>
      </c>
    </row>
    <row r="6023" spans="2:5" ht="50.1" customHeight="1">
      <c r="B6023" s="33">
        <v>98533</v>
      </c>
      <c r="C6023" s="34" t="s">
        <v>5178</v>
      </c>
      <c r="D6023" s="34" t="s">
        <v>5406</v>
      </c>
      <c r="E6023" s="35">
        <v>176.66</v>
      </c>
    </row>
    <row r="6024" spans="2:5" ht="50.1" customHeight="1">
      <c r="B6024" s="33">
        <v>98534</v>
      </c>
      <c r="C6024" s="34" t="s">
        <v>5179</v>
      </c>
      <c r="D6024" s="34" t="s">
        <v>5406</v>
      </c>
      <c r="E6024" s="35">
        <v>452.49</v>
      </c>
    </row>
    <row r="6025" spans="2:5" ht="50.1" customHeight="1">
      <c r="B6025" s="33">
        <v>98535</v>
      </c>
      <c r="C6025" s="34" t="s">
        <v>5180</v>
      </c>
      <c r="D6025" s="34" t="s">
        <v>5406</v>
      </c>
      <c r="E6025" s="35">
        <v>716.34</v>
      </c>
    </row>
    <row r="6026" spans="2:5" ht="50.1" customHeight="1">
      <c r="B6026" s="33">
        <v>88238</v>
      </c>
      <c r="C6026" s="34" t="s">
        <v>5181</v>
      </c>
      <c r="D6026" s="34" t="s">
        <v>9</v>
      </c>
      <c r="E6026" s="35">
        <v>13.86</v>
      </c>
    </row>
    <row r="6027" spans="2:5" ht="50.1" customHeight="1">
      <c r="B6027" s="33">
        <v>88239</v>
      </c>
      <c r="C6027" s="34" t="s">
        <v>5182</v>
      </c>
      <c r="D6027" s="34" t="s">
        <v>9</v>
      </c>
      <c r="E6027" s="35">
        <v>15.18</v>
      </c>
    </row>
    <row r="6028" spans="2:5" ht="50.1" customHeight="1">
      <c r="B6028" s="33">
        <v>88240</v>
      </c>
      <c r="C6028" s="34" t="s">
        <v>5183</v>
      </c>
      <c r="D6028" s="34" t="s">
        <v>9</v>
      </c>
      <c r="E6028" s="35">
        <v>13.23</v>
      </c>
    </row>
    <row r="6029" spans="2:5" ht="50.1" customHeight="1">
      <c r="B6029" s="33">
        <v>88241</v>
      </c>
      <c r="C6029" s="34" t="s">
        <v>5184</v>
      </c>
      <c r="D6029" s="34" t="s">
        <v>9</v>
      </c>
      <c r="E6029" s="35">
        <v>14.21</v>
      </c>
    </row>
    <row r="6030" spans="2:5" ht="50.1" customHeight="1">
      <c r="B6030" s="33">
        <v>88242</v>
      </c>
      <c r="C6030" s="34" t="s">
        <v>5185</v>
      </c>
      <c r="D6030" s="34" t="s">
        <v>9</v>
      </c>
      <c r="E6030" s="35">
        <v>13.82</v>
      </c>
    </row>
    <row r="6031" spans="2:5" ht="50.1" customHeight="1">
      <c r="B6031" s="33">
        <v>88243</v>
      </c>
      <c r="C6031" s="34" t="s">
        <v>5186</v>
      </c>
      <c r="D6031" s="34" t="s">
        <v>9</v>
      </c>
      <c r="E6031" s="35">
        <v>16.04</v>
      </c>
    </row>
    <row r="6032" spans="2:5" ht="50.1" customHeight="1">
      <c r="B6032" s="33">
        <v>88245</v>
      </c>
      <c r="C6032" s="34" t="s">
        <v>5187</v>
      </c>
      <c r="D6032" s="34" t="s">
        <v>9</v>
      </c>
      <c r="E6032" s="35">
        <v>18.34</v>
      </c>
    </row>
    <row r="6033" spans="2:5" ht="50.1" customHeight="1">
      <c r="B6033" s="33">
        <v>88246</v>
      </c>
      <c r="C6033" s="34" t="s">
        <v>5188</v>
      </c>
      <c r="D6033" s="34" t="s">
        <v>9</v>
      </c>
      <c r="E6033" s="35">
        <v>16.97</v>
      </c>
    </row>
    <row r="6034" spans="2:5" ht="50.1" customHeight="1">
      <c r="B6034" s="33">
        <v>88247</v>
      </c>
      <c r="C6034" s="34" t="s">
        <v>5189</v>
      </c>
      <c r="D6034" s="34" t="s">
        <v>9</v>
      </c>
      <c r="E6034" s="35">
        <v>14.15</v>
      </c>
    </row>
    <row r="6035" spans="2:5" ht="50.1" customHeight="1">
      <c r="B6035" s="33">
        <v>88248</v>
      </c>
      <c r="C6035" s="34" t="s">
        <v>5190</v>
      </c>
      <c r="D6035" s="34" t="s">
        <v>9</v>
      </c>
      <c r="E6035" s="35">
        <v>13.67</v>
      </c>
    </row>
    <row r="6036" spans="2:5" ht="50.1" customHeight="1">
      <c r="B6036" s="33">
        <v>88249</v>
      </c>
      <c r="C6036" s="34" t="s">
        <v>5191</v>
      </c>
      <c r="D6036" s="34" t="s">
        <v>9</v>
      </c>
      <c r="E6036" s="35">
        <v>21.22</v>
      </c>
    </row>
    <row r="6037" spans="2:5" ht="50.1" customHeight="1">
      <c r="B6037" s="33">
        <v>88250</v>
      </c>
      <c r="C6037" s="34" t="s">
        <v>5192</v>
      </c>
      <c r="D6037" s="34" t="s">
        <v>9</v>
      </c>
      <c r="E6037" s="35">
        <v>14.14</v>
      </c>
    </row>
    <row r="6038" spans="2:5" ht="50.1" customHeight="1">
      <c r="B6038" s="33">
        <v>88251</v>
      </c>
      <c r="C6038" s="34" t="s">
        <v>5193</v>
      </c>
      <c r="D6038" s="34" t="s">
        <v>9</v>
      </c>
      <c r="E6038" s="35">
        <v>14.6</v>
      </c>
    </row>
    <row r="6039" spans="2:5" ht="50.1" customHeight="1">
      <c r="B6039" s="33">
        <v>88252</v>
      </c>
      <c r="C6039" s="34" t="s">
        <v>5194</v>
      </c>
      <c r="D6039" s="34" t="s">
        <v>9</v>
      </c>
      <c r="E6039" s="35">
        <v>13.89</v>
      </c>
    </row>
    <row r="6040" spans="2:5" ht="50.1" customHeight="1">
      <c r="B6040" s="33">
        <v>88253</v>
      </c>
      <c r="C6040" s="34" t="s">
        <v>5195</v>
      </c>
      <c r="D6040" s="34" t="s">
        <v>9</v>
      </c>
      <c r="E6040" s="35">
        <v>15</v>
      </c>
    </row>
    <row r="6041" spans="2:5" ht="50.1" customHeight="1">
      <c r="B6041" s="33">
        <v>88255</v>
      </c>
      <c r="C6041" s="34" t="s">
        <v>5196</v>
      </c>
      <c r="D6041" s="34" t="s">
        <v>9</v>
      </c>
      <c r="E6041" s="35">
        <v>24.03</v>
      </c>
    </row>
    <row r="6042" spans="2:5" ht="50.1" customHeight="1">
      <c r="B6042" s="33">
        <v>88256</v>
      </c>
      <c r="C6042" s="34" t="s">
        <v>5197</v>
      </c>
      <c r="D6042" s="34" t="s">
        <v>9</v>
      </c>
      <c r="E6042" s="35">
        <v>20.170000000000002</v>
      </c>
    </row>
    <row r="6043" spans="2:5" ht="50.1" customHeight="1">
      <c r="B6043" s="33">
        <v>88257</v>
      </c>
      <c r="C6043" s="34" t="s">
        <v>5198</v>
      </c>
      <c r="D6043" s="34" t="s">
        <v>9</v>
      </c>
      <c r="E6043" s="35">
        <v>14.39</v>
      </c>
    </row>
    <row r="6044" spans="2:5" ht="50.1" customHeight="1">
      <c r="B6044" s="33">
        <v>88258</v>
      </c>
      <c r="C6044" s="34" t="s">
        <v>5199</v>
      </c>
      <c r="D6044" s="34" t="s">
        <v>9</v>
      </c>
      <c r="E6044" s="35">
        <v>15.29</v>
      </c>
    </row>
    <row r="6045" spans="2:5" ht="50.1" customHeight="1">
      <c r="B6045" s="33">
        <v>88259</v>
      </c>
      <c r="C6045" s="34" t="s">
        <v>5200</v>
      </c>
      <c r="D6045" s="34" t="s">
        <v>9</v>
      </c>
      <c r="E6045" s="35">
        <v>21.64</v>
      </c>
    </row>
    <row r="6046" spans="2:5" ht="50.1" customHeight="1">
      <c r="B6046" s="33">
        <v>88260</v>
      </c>
      <c r="C6046" s="34" t="s">
        <v>5201</v>
      </c>
      <c r="D6046" s="34" t="s">
        <v>9</v>
      </c>
      <c r="E6046" s="35">
        <v>13.89</v>
      </c>
    </row>
    <row r="6047" spans="2:5" ht="50.1" customHeight="1">
      <c r="B6047" s="33">
        <v>88261</v>
      </c>
      <c r="C6047" s="34" t="s">
        <v>5202</v>
      </c>
      <c r="D6047" s="34" t="s">
        <v>9</v>
      </c>
      <c r="E6047" s="35">
        <v>16.559999999999999</v>
      </c>
    </row>
    <row r="6048" spans="2:5" ht="50.1" customHeight="1">
      <c r="B6048" s="33">
        <v>88262</v>
      </c>
      <c r="C6048" s="34" t="s">
        <v>5203</v>
      </c>
      <c r="D6048" s="34" t="s">
        <v>9</v>
      </c>
      <c r="E6048" s="35">
        <v>18.32</v>
      </c>
    </row>
    <row r="6049" spans="2:5" ht="50.1" customHeight="1">
      <c r="B6049" s="33">
        <v>88263</v>
      </c>
      <c r="C6049" s="34" t="s">
        <v>5204</v>
      </c>
      <c r="D6049" s="34" t="s">
        <v>9</v>
      </c>
      <c r="E6049" s="35">
        <v>13.59</v>
      </c>
    </row>
    <row r="6050" spans="2:5" ht="50.1" customHeight="1">
      <c r="B6050" s="33">
        <v>88264</v>
      </c>
      <c r="C6050" s="34" t="s">
        <v>5205</v>
      </c>
      <c r="D6050" s="34" t="s">
        <v>9</v>
      </c>
      <c r="E6050" s="35">
        <v>18.64</v>
      </c>
    </row>
    <row r="6051" spans="2:5" ht="50.1" customHeight="1">
      <c r="B6051" s="33">
        <v>88265</v>
      </c>
      <c r="C6051" s="34" t="s">
        <v>5206</v>
      </c>
      <c r="D6051" s="34" t="s">
        <v>9</v>
      </c>
      <c r="E6051" s="35">
        <v>18.739999999999998</v>
      </c>
    </row>
    <row r="6052" spans="2:5" ht="50.1" customHeight="1">
      <c r="B6052" s="33">
        <v>88266</v>
      </c>
      <c r="C6052" s="34" t="s">
        <v>5207</v>
      </c>
      <c r="D6052" s="34" t="s">
        <v>9</v>
      </c>
      <c r="E6052" s="35">
        <v>20.76</v>
      </c>
    </row>
    <row r="6053" spans="2:5" ht="50.1" customHeight="1">
      <c r="B6053" s="33">
        <v>88267</v>
      </c>
      <c r="C6053" s="34" t="s">
        <v>5208</v>
      </c>
      <c r="D6053" s="34" t="s">
        <v>9</v>
      </c>
      <c r="E6053" s="35">
        <v>18.04</v>
      </c>
    </row>
    <row r="6054" spans="2:5" ht="50.1" customHeight="1">
      <c r="B6054" s="33">
        <v>88268</v>
      </c>
      <c r="C6054" s="34" t="s">
        <v>5209</v>
      </c>
      <c r="D6054" s="34" t="s">
        <v>9</v>
      </c>
      <c r="E6054" s="35">
        <v>19.09</v>
      </c>
    </row>
    <row r="6055" spans="2:5" ht="50.1" customHeight="1">
      <c r="B6055" s="33">
        <v>88269</v>
      </c>
      <c r="C6055" s="34" t="s">
        <v>5210</v>
      </c>
      <c r="D6055" s="34" t="s">
        <v>9</v>
      </c>
      <c r="E6055" s="35">
        <v>18.34</v>
      </c>
    </row>
    <row r="6056" spans="2:5" ht="50.1" customHeight="1">
      <c r="B6056" s="33">
        <v>88270</v>
      </c>
      <c r="C6056" s="34" t="s">
        <v>5211</v>
      </c>
      <c r="D6056" s="34" t="s">
        <v>9</v>
      </c>
      <c r="E6056" s="35">
        <v>18.440000000000001</v>
      </c>
    </row>
    <row r="6057" spans="2:5" ht="50.1" customHeight="1">
      <c r="B6057" s="33">
        <v>88272</v>
      </c>
      <c r="C6057" s="34" t="s">
        <v>5212</v>
      </c>
      <c r="D6057" s="34" t="s">
        <v>9</v>
      </c>
      <c r="E6057" s="35">
        <v>17.309999999999999</v>
      </c>
    </row>
    <row r="6058" spans="2:5" ht="50.1" customHeight="1">
      <c r="B6058" s="33">
        <v>88273</v>
      </c>
      <c r="C6058" s="34" t="s">
        <v>5213</v>
      </c>
      <c r="D6058" s="34" t="s">
        <v>9</v>
      </c>
      <c r="E6058" s="35">
        <v>18.68</v>
      </c>
    </row>
    <row r="6059" spans="2:5" ht="50.1" customHeight="1">
      <c r="B6059" s="33">
        <v>88274</v>
      </c>
      <c r="C6059" s="34" t="s">
        <v>5214</v>
      </c>
      <c r="D6059" s="34" t="s">
        <v>9</v>
      </c>
      <c r="E6059" s="35">
        <v>18.72</v>
      </c>
    </row>
    <row r="6060" spans="2:5" ht="50.1" customHeight="1">
      <c r="B6060" s="33">
        <v>88275</v>
      </c>
      <c r="C6060" s="34" t="s">
        <v>5215</v>
      </c>
      <c r="D6060" s="34" t="s">
        <v>9</v>
      </c>
      <c r="E6060" s="35">
        <v>22.66</v>
      </c>
    </row>
    <row r="6061" spans="2:5" ht="50.1" customHeight="1">
      <c r="B6061" s="33">
        <v>88277</v>
      </c>
      <c r="C6061" s="34" t="s">
        <v>5216</v>
      </c>
      <c r="D6061" s="34" t="s">
        <v>9</v>
      </c>
      <c r="E6061" s="35">
        <v>18.64</v>
      </c>
    </row>
    <row r="6062" spans="2:5" ht="50.1" customHeight="1">
      <c r="B6062" s="33">
        <v>88278</v>
      </c>
      <c r="C6062" s="34" t="s">
        <v>5217</v>
      </c>
      <c r="D6062" s="34" t="s">
        <v>9</v>
      </c>
      <c r="E6062" s="35">
        <v>16.940000000000001</v>
      </c>
    </row>
    <row r="6063" spans="2:5" ht="50.1" customHeight="1">
      <c r="B6063" s="33">
        <v>88279</v>
      </c>
      <c r="C6063" s="34" t="s">
        <v>5218</v>
      </c>
      <c r="D6063" s="34" t="s">
        <v>9</v>
      </c>
      <c r="E6063" s="35">
        <v>19.97</v>
      </c>
    </row>
    <row r="6064" spans="2:5" ht="50.1" customHeight="1">
      <c r="B6064" s="33">
        <v>88281</v>
      </c>
      <c r="C6064" s="34" t="s">
        <v>5219</v>
      </c>
      <c r="D6064" s="34" t="s">
        <v>9</v>
      </c>
      <c r="E6064" s="35">
        <v>16.329999999999998</v>
      </c>
    </row>
    <row r="6065" spans="2:5" ht="50.1" customHeight="1">
      <c r="B6065" s="33">
        <v>88282</v>
      </c>
      <c r="C6065" s="34" t="s">
        <v>5220</v>
      </c>
      <c r="D6065" s="34" t="s">
        <v>9</v>
      </c>
      <c r="E6065" s="35">
        <v>17.16</v>
      </c>
    </row>
    <row r="6066" spans="2:5" ht="50.1" customHeight="1">
      <c r="B6066" s="33">
        <v>88283</v>
      </c>
      <c r="C6066" s="34" t="s">
        <v>5221</v>
      </c>
      <c r="D6066" s="34" t="s">
        <v>9</v>
      </c>
      <c r="E6066" s="35">
        <v>22.01</v>
      </c>
    </row>
    <row r="6067" spans="2:5" ht="50.1" customHeight="1">
      <c r="B6067" s="33">
        <v>88284</v>
      </c>
      <c r="C6067" s="34" t="s">
        <v>5222</v>
      </c>
      <c r="D6067" s="34" t="s">
        <v>9</v>
      </c>
      <c r="E6067" s="35">
        <v>15.77</v>
      </c>
    </row>
    <row r="6068" spans="2:5" ht="50.1" customHeight="1">
      <c r="B6068" s="33">
        <v>88285</v>
      </c>
      <c r="C6068" s="34" t="s">
        <v>5223</v>
      </c>
      <c r="D6068" s="34" t="s">
        <v>9</v>
      </c>
      <c r="E6068" s="35">
        <v>19.760000000000002</v>
      </c>
    </row>
    <row r="6069" spans="2:5" ht="50.1" customHeight="1">
      <c r="B6069" s="33">
        <v>88286</v>
      </c>
      <c r="C6069" s="34" t="s">
        <v>5224</v>
      </c>
      <c r="D6069" s="34" t="s">
        <v>9</v>
      </c>
      <c r="E6069" s="35">
        <v>17.73</v>
      </c>
    </row>
    <row r="6070" spans="2:5" ht="50.1" customHeight="1">
      <c r="B6070" s="33">
        <v>88288</v>
      </c>
      <c r="C6070" s="34" t="s">
        <v>5225</v>
      </c>
      <c r="D6070" s="34" t="s">
        <v>9</v>
      </c>
      <c r="E6070" s="35">
        <v>18.2</v>
      </c>
    </row>
    <row r="6071" spans="2:5" ht="50.1" customHeight="1">
      <c r="B6071" s="33">
        <v>88291</v>
      </c>
      <c r="C6071" s="34" t="s">
        <v>5226</v>
      </c>
      <c r="D6071" s="34" t="s">
        <v>9</v>
      </c>
      <c r="E6071" s="35">
        <v>15.77</v>
      </c>
    </row>
    <row r="6072" spans="2:5" ht="50.1" customHeight="1">
      <c r="B6072" s="33">
        <v>88292</v>
      </c>
      <c r="C6072" s="34" t="s">
        <v>5227</v>
      </c>
      <c r="D6072" s="34" t="s">
        <v>9</v>
      </c>
      <c r="E6072" s="35">
        <v>16.66</v>
      </c>
    </row>
    <row r="6073" spans="2:5" ht="50.1" customHeight="1">
      <c r="B6073" s="33">
        <v>88293</v>
      </c>
      <c r="C6073" s="34" t="s">
        <v>5228</v>
      </c>
      <c r="D6073" s="34" t="s">
        <v>9</v>
      </c>
      <c r="E6073" s="35">
        <v>18.78</v>
      </c>
    </row>
    <row r="6074" spans="2:5" ht="50.1" customHeight="1">
      <c r="B6074" s="33">
        <v>88294</v>
      </c>
      <c r="C6074" s="34" t="s">
        <v>5229</v>
      </c>
      <c r="D6074" s="34" t="s">
        <v>9</v>
      </c>
      <c r="E6074" s="35">
        <v>20.36</v>
      </c>
    </row>
    <row r="6075" spans="2:5" ht="50.1" customHeight="1">
      <c r="B6075" s="33">
        <v>88295</v>
      </c>
      <c r="C6075" s="34" t="s">
        <v>5230</v>
      </c>
      <c r="D6075" s="34" t="s">
        <v>9</v>
      </c>
      <c r="E6075" s="35">
        <v>16.98</v>
      </c>
    </row>
    <row r="6076" spans="2:5" ht="50.1" customHeight="1">
      <c r="B6076" s="33">
        <v>88296</v>
      </c>
      <c r="C6076" s="34" t="s">
        <v>5231</v>
      </c>
      <c r="D6076" s="34" t="s">
        <v>9</v>
      </c>
      <c r="E6076" s="35">
        <v>16.04</v>
      </c>
    </row>
    <row r="6077" spans="2:5" ht="50.1" customHeight="1">
      <c r="B6077" s="33">
        <v>88297</v>
      </c>
      <c r="C6077" s="34" t="s">
        <v>5232</v>
      </c>
      <c r="D6077" s="34" t="s">
        <v>9</v>
      </c>
      <c r="E6077" s="35">
        <v>17.760000000000002</v>
      </c>
    </row>
    <row r="6078" spans="2:5" ht="50.1" customHeight="1">
      <c r="B6078" s="33">
        <v>88298</v>
      </c>
      <c r="C6078" s="34" t="s">
        <v>5233</v>
      </c>
      <c r="D6078" s="34" t="s">
        <v>9</v>
      </c>
      <c r="E6078" s="35">
        <v>15.17</v>
      </c>
    </row>
    <row r="6079" spans="2:5" ht="50.1" customHeight="1">
      <c r="B6079" s="33">
        <v>88299</v>
      </c>
      <c r="C6079" s="34" t="s">
        <v>5234</v>
      </c>
      <c r="D6079" s="34" t="s">
        <v>9</v>
      </c>
      <c r="E6079" s="35">
        <v>19.05</v>
      </c>
    </row>
    <row r="6080" spans="2:5" ht="50.1" customHeight="1">
      <c r="B6080" s="33">
        <v>88300</v>
      </c>
      <c r="C6080" s="34" t="s">
        <v>5235</v>
      </c>
      <c r="D6080" s="34" t="s">
        <v>9</v>
      </c>
      <c r="E6080" s="35">
        <v>22.77</v>
      </c>
    </row>
    <row r="6081" spans="2:5" ht="50.1" customHeight="1">
      <c r="B6081" s="33">
        <v>88301</v>
      </c>
      <c r="C6081" s="34" t="s">
        <v>5236</v>
      </c>
      <c r="D6081" s="34" t="s">
        <v>9</v>
      </c>
      <c r="E6081" s="35">
        <v>20.239999999999998</v>
      </c>
    </row>
    <row r="6082" spans="2:5" ht="50.1" customHeight="1">
      <c r="B6082" s="33">
        <v>88302</v>
      </c>
      <c r="C6082" s="34" t="s">
        <v>5237</v>
      </c>
      <c r="D6082" s="34" t="s">
        <v>9</v>
      </c>
      <c r="E6082" s="35">
        <v>19.57</v>
      </c>
    </row>
    <row r="6083" spans="2:5" ht="50.1" customHeight="1">
      <c r="B6083" s="33">
        <v>88303</v>
      </c>
      <c r="C6083" s="34" t="s">
        <v>5238</v>
      </c>
      <c r="D6083" s="34" t="s">
        <v>9</v>
      </c>
      <c r="E6083" s="35">
        <v>15.69</v>
      </c>
    </row>
    <row r="6084" spans="2:5" ht="50.1" customHeight="1">
      <c r="B6084" s="33">
        <v>88304</v>
      </c>
      <c r="C6084" s="34" t="s">
        <v>5239</v>
      </c>
      <c r="D6084" s="34" t="s">
        <v>9</v>
      </c>
      <c r="E6084" s="35">
        <v>17.21</v>
      </c>
    </row>
    <row r="6085" spans="2:5" ht="50.1" customHeight="1">
      <c r="B6085" s="33">
        <v>88306</v>
      </c>
      <c r="C6085" s="34" t="s">
        <v>5240</v>
      </c>
      <c r="D6085" s="34" t="s">
        <v>9</v>
      </c>
      <c r="E6085" s="35">
        <v>18.510000000000002</v>
      </c>
    </row>
    <row r="6086" spans="2:5" ht="50.1" customHeight="1">
      <c r="B6086" s="33">
        <v>88307</v>
      </c>
      <c r="C6086" s="34" t="s">
        <v>5241</v>
      </c>
      <c r="D6086" s="34" t="s">
        <v>9</v>
      </c>
      <c r="E6086" s="35">
        <v>20.66</v>
      </c>
    </row>
    <row r="6087" spans="2:5" ht="50.1" customHeight="1">
      <c r="B6087" s="33">
        <v>88308</v>
      </c>
      <c r="C6087" s="34" t="s">
        <v>5242</v>
      </c>
      <c r="D6087" s="34" t="s">
        <v>9</v>
      </c>
      <c r="E6087" s="35">
        <v>20.190000000000001</v>
      </c>
    </row>
    <row r="6088" spans="2:5" ht="50.1" customHeight="1">
      <c r="B6088" s="33">
        <v>88309</v>
      </c>
      <c r="C6088" s="34" t="s">
        <v>5243</v>
      </c>
      <c r="D6088" s="34" t="s">
        <v>9</v>
      </c>
      <c r="E6088" s="35">
        <v>18.46</v>
      </c>
    </row>
    <row r="6089" spans="2:5" ht="50.1" customHeight="1">
      <c r="B6089" s="33">
        <v>88310</v>
      </c>
      <c r="C6089" s="34" t="s">
        <v>5244</v>
      </c>
      <c r="D6089" s="34" t="s">
        <v>9</v>
      </c>
      <c r="E6089" s="35">
        <v>19.57</v>
      </c>
    </row>
    <row r="6090" spans="2:5" ht="50.1" customHeight="1">
      <c r="B6090" s="33">
        <v>88311</v>
      </c>
      <c r="C6090" s="34" t="s">
        <v>5245</v>
      </c>
      <c r="D6090" s="34" t="s">
        <v>9</v>
      </c>
      <c r="E6090" s="35">
        <v>19.57</v>
      </c>
    </row>
    <row r="6091" spans="2:5" ht="50.1" customHeight="1">
      <c r="B6091" s="33">
        <v>88312</v>
      </c>
      <c r="C6091" s="34" t="s">
        <v>5246</v>
      </c>
      <c r="D6091" s="34" t="s">
        <v>9</v>
      </c>
      <c r="E6091" s="35">
        <v>20.69</v>
      </c>
    </row>
    <row r="6092" spans="2:5" ht="50.1" customHeight="1">
      <c r="B6092" s="33">
        <v>88313</v>
      </c>
      <c r="C6092" s="34" t="s">
        <v>5247</v>
      </c>
      <c r="D6092" s="34" t="s">
        <v>9</v>
      </c>
      <c r="E6092" s="35">
        <v>16.09</v>
      </c>
    </row>
    <row r="6093" spans="2:5" ht="50.1" customHeight="1">
      <c r="B6093" s="33">
        <v>88314</v>
      </c>
      <c r="C6093" s="34" t="s">
        <v>5248</v>
      </c>
      <c r="D6093" s="34" t="s">
        <v>9</v>
      </c>
      <c r="E6093" s="35">
        <v>14.09</v>
      </c>
    </row>
    <row r="6094" spans="2:5" ht="50.1" customHeight="1">
      <c r="B6094" s="33">
        <v>88315</v>
      </c>
      <c r="C6094" s="34" t="s">
        <v>5249</v>
      </c>
      <c r="D6094" s="34" t="s">
        <v>9</v>
      </c>
      <c r="E6094" s="35">
        <v>18.36</v>
      </c>
    </row>
    <row r="6095" spans="2:5" ht="50.1" customHeight="1">
      <c r="B6095" s="33">
        <v>88316</v>
      </c>
      <c r="C6095" s="34" t="s">
        <v>5250</v>
      </c>
      <c r="D6095" s="34" t="s">
        <v>9</v>
      </c>
      <c r="E6095" s="35">
        <v>13.23</v>
      </c>
    </row>
    <row r="6096" spans="2:5" ht="50.1" customHeight="1">
      <c r="B6096" s="33">
        <v>88317</v>
      </c>
      <c r="C6096" s="34" t="s">
        <v>5251</v>
      </c>
      <c r="D6096" s="34" t="s">
        <v>9</v>
      </c>
      <c r="E6096" s="35">
        <v>19.100000000000001</v>
      </c>
    </row>
    <row r="6097" spans="2:5" ht="50.1" customHeight="1">
      <c r="B6097" s="33">
        <v>88318</v>
      </c>
      <c r="C6097" s="34" t="s">
        <v>5252</v>
      </c>
      <c r="D6097" s="34" t="s">
        <v>9</v>
      </c>
      <c r="E6097" s="35">
        <v>21.91</v>
      </c>
    </row>
    <row r="6098" spans="2:5" ht="50.1" customHeight="1">
      <c r="B6098" s="33">
        <v>88320</v>
      </c>
      <c r="C6098" s="34" t="s">
        <v>5253</v>
      </c>
      <c r="D6098" s="34" t="s">
        <v>9</v>
      </c>
      <c r="E6098" s="35">
        <v>21.69</v>
      </c>
    </row>
    <row r="6099" spans="2:5" ht="50.1" customHeight="1">
      <c r="B6099" s="33">
        <v>88321</v>
      </c>
      <c r="C6099" s="34" t="s">
        <v>5254</v>
      </c>
      <c r="D6099" s="34" t="s">
        <v>9</v>
      </c>
      <c r="E6099" s="35">
        <v>24.14</v>
      </c>
    </row>
    <row r="6100" spans="2:5" ht="50.1" customHeight="1">
      <c r="B6100" s="33">
        <v>88322</v>
      </c>
      <c r="C6100" s="34" t="s">
        <v>5255</v>
      </c>
      <c r="D6100" s="34" t="s">
        <v>9</v>
      </c>
      <c r="E6100" s="35">
        <v>25.42</v>
      </c>
    </row>
    <row r="6101" spans="2:5" ht="50.1" customHeight="1">
      <c r="B6101" s="33">
        <v>88323</v>
      </c>
      <c r="C6101" s="34" t="s">
        <v>5256</v>
      </c>
      <c r="D6101" s="34" t="s">
        <v>9</v>
      </c>
      <c r="E6101" s="35">
        <v>20.12</v>
      </c>
    </row>
    <row r="6102" spans="2:5" ht="50.1" customHeight="1">
      <c r="B6102" s="33">
        <v>88324</v>
      </c>
      <c r="C6102" s="34" t="s">
        <v>5257</v>
      </c>
      <c r="D6102" s="34" t="s">
        <v>9</v>
      </c>
      <c r="E6102" s="35">
        <v>18.53</v>
      </c>
    </row>
    <row r="6103" spans="2:5" ht="50.1" customHeight="1">
      <c r="B6103" s="33">
        <v>88325</v>
      </c>
      <c r="C6103" s="34" t="s">
        <v>5258</v>
      </c>
      <c r="D6103" s="34" t="s">
        <v>9</v>
      </c>
      <c r="E6103" s="35">
        <v>15.59</v>
      </c>
    </row>
    <row r="6104" spans="2:5" ht="50.1" customHeight="1">
      <c r="B6104" s="33">
        <v>88326</v>
      </c>
      <c r="C6104" s="34" t="s">
        <v>5259</v>
      </c>
      <c r="D6104" s="34" t="s">
        <v>9</v>
      </c>
      <c r="E6104" s="35">
        <v>17.25</v>
      </c>
    </row>
    <row r="6105" spans="2:5" ht="50.1" customHeight="1">
      <c r="B6105" s="33">
        <v>88377</v>
      </c>
      <c r="C6105" s="34" t="s">
        <v>5260</v>
      </c>
      <c r="D6105" s="34" t="s">
        <v>9</v>
      </c>
      <c r="E6105" s="35">
        <v>15.3</v>
      </c>
    </row>
    <row r="6106" spans="2:5" ht="50.1" customHeight="1">
      <c r="B6106" s="33">
        <v>88441</v>
      </c>
      <c r="C6106" s="34" t="s">
        <v>5261</v>
      </c>
      <c r="D6106" s="34" t="s">
        <v>9</v>
      </c>
      <c r="E6106" s="35">
        <v>17.809999999999999</v>
      </c>
    </row>
    <row r="6107" spans="2:5" ht="50.1" customHeight="1">
      <c r="B6107" s="33">
        <v>88597</v>
      </c>
      <c r="C6107" s="34" t="s">
        <v>5262</v>
      </c>
      <c r="D6107" s="34" t="s">
        <v>9</v>
      </c>
      <c r="E6107" s="35">
        <v>50.83</v>
      </c>
    </row>
    <row r="6108" spans="2:5" ht="50.1" customHeight="1">
      <c r="B6108" s="33">
        <v>90766</v>
      </c>
      <c r="C6108" s="34" t="s">
        <v>5263</v>
      </c>
      <c r="D6108" s="34" t="s">
        <v>9</v>
      </c>
      <c r="E6108" s="35">
        <v>15.87</v>
      </c>
    </row>
    <row r="6109" spans="2:5" ht="50.1" customHeight="1">
      <c r="B6109" s="33">
        <v>90767</v>
      </c>
      <c r="C6109" s="34" t="s">
        <v>5264</v>
      </c>
      <c r="D6109" s="34" t="s">
        <v>9</v>
      </c>
      <c r="E6109" s="35">
        <v>15.68</v>
      </c>
    </row>
    <row r="6110" spans="2:5" ht="50.1" customHeight="1">
      <c r="B6110" s="33">
        <v>90768</v>
      </c>
      <c r="C6110" s="34" t="s">
        <v>5265</v>
      </c>
      <c r="D6110" s="34" t="s">
        <v>9</v>
      </c>
      <c r="E6110" s="35">
        <v>56.21</v>
      </c>
    </row>
    <row r="6111" spans="2:5" ht="50.1" customHeight="1">
      <c r="B6111" s="33">
        <v>90769</v>
      </c>
      <c r="C6111" s="34" t="s">
        <v>5266</v>
      </c>
      <c r="D6111" s="34" t="s">
        <v>9</v>
      </c>
      <c r="E6111" s="35">
        <v>79.430000000000007</v>
      </c>
    </row>
    <row r="6112" spans="2:5" ht="50.1" customHeight="1">
      <c r="B6112" s="33">
        <v>90770</v>
      </c>
      <c r="C6112" s="34" t="s">
        <v>5267</v>
      </c>
      <c r="D6112" s="34" t="s">
        <v>9</v>
      </c>
      <c r="E6112" s="35">
        <v>104.7</v>
      </c>
    </row>
    <row r="6113" spans="2:5" ht="50.1" customHeight="1">
      <c r="B6113" s="33">
        <v>90771</v>
      </c>
      <c r="C6113" s="34" t="s">
        <v>5268</v>
      </c>
      <c r="D6113" s="34" t="s">
        <v>9</v>
      </c>
      <c r="E6113" s="35">
        <v>44.85</v>
      </c>
    </row>
    <row r="6114" spans="2:5" ht="50.1" customHeight="1">
      <c r="B6114" s="33">
        <v>90772</v>
      </c>
      <c r="C6114" s="34" t="s">
        <v>5269</v>
      </c>
      <c r="D6114" s="34" t="s">
        <v>9</v>
      </c>
      <c r="E6114" s="35">
        <v>13.8</v>
      </c>
    </row>
    <row r="6115" spans="2:5" ht="50.1" customHeight="1">
      <c r="B6115" s="33">
        <v>90773</v>
      </c>
      <c r="C6115" s="34" t="s">
        <v>5270</v>
      </c>
      <c r="D6115" s="34" t="s">
        <v>9</v>
      </c>
      <c r="E6115" s="35">
        <v>37.020000000000003</v>
      </c>
    </row>
    <row r="6116" spans="2:5" ht="50.1" customHeight="1">
      <c r="B6116" s="33">
        <v>90775</v>
      </c>
      <c r="C6116" s="34" t="s">
        <v>5271</v>
      </c>
      <c r="D6116" s="34" t="s">
        <v>9</v>
      </c>
      <c r="E6116" s="35">
        <v>50.31</v>
      </c>
    </row>
    <row r="6117" spans="2:5" ht="50.1" customHeight="1">
      <c r="B6117" s="33">
        <v>90776</v>
      </c>
      <c r="C6117" s="34" t="s">
        <v>5272</v>
      </c>
      <c r="D6117" s="34" t="s">
        <v>9</v>
      </c>
      <c r="E6117" s="35">
        <v>34.42</v>
      </c>
    </row>
    <row r="6118" spans="2:5" ht="50.1" customHeight="1">
      <c r="B6118" s="33">
        <v>90777</v>
      </c>
      <c r="C6118" s="34" t="s">
        <v>5273</v>
      </c>
      <c r="D6118" s="34" t="s">
        <v>9</v>
      </c>
      <c r="E6118" s="35">
        <v>76.25</v>
      </c>
    </row>
    <row r="6119" spans="2:5" ht="50.1" customHeight="1">
      <c r="B6119" s="33">
        <v>90778</v>
      </c>
      <c r="C6119" s="34" t="s">
        <v>5274</v>
      </c>
      <c r="D6119" s="34" t="s">
        <v>9</v>
      </c>
      <c r="E6119" s="35">
        <v>86.64</v>
      </c>
    </row>
    <row r="6120" spans="2:5" ht="50.1" customHeight="1">
      <c r="B6120" s="33">
        <v>90779</v>
      </c>
      <c r="C6120" s="34" t="s">
        <v>5275</v>
      </c>
      <c r="D6120" s="34" t="s">
        <v>9</v>
      </c>
      <c r="E6120" s="35">
        <v>118.09</v>
      </c>
    </row>
    <row r="6121" spans="2:5" ht="50.1" customHeight="1">
      <c r="B6121" s="33">
        <v>90780</v>
      </c>
      <c r="C6121" s="34" t="s">
        <v>5276</v>
      </c>
      <c r="D6121" s="34" t="s">
        <v>9</v>
      </c>
      <c r="E6121" s="35">
        <v>51.47</v>
      </c>
    </row>
    <row r="6122" spans="2:5" ht="50.1" customHeight="1">
      <c r="B6122" s="33">
        <v>90781</v>
      </c>
      <c r="C6122" s="34" t="s">
        <v>5277</v>
      </c>
      <c r="D6122" s="34" t="s">
        <v>9</v>
      </c>
      <c r="E6122" s="35">
        <v>32.94</v>
      </c>
    </row>
    <row r="6123" spans="2:5" ht="50.1" customHeight="1">
      <c r="B6123" s="33">
        <v>91677</v>
      </c>
      <c r="C6123" s="34" t="s">
        <v>5278</v>
      </c>
      <c r="D6123" s="34" t="s">
        <v>9</v>
      </c>
      <c r="E6123" s="35">
        <v>77.34</v>
      </c>
    </row>
    <row r="6124" spans="2:5" ht="50.1" customHeight="1">
      <c r="B6124" s="33">
        <v>91678</v>
      </c>
      <c r="C6124" s="34" t="s">
        <v>5279</v>
      </c>
      <c r="D6124" s="34" t="s">
        <v>9</v>
      </c>
      <c r="E6124" s="35">
        <v>59.35</v>
      </c>
    </row>
    <row r="6125" spans="2:5" ht="50.1" customHeight="1">
      <c r="B6125" s="33">
        <v>93558</v>
      </c>
      <c r="C6125" s="34" t="s">
        <v>5280</v>
      </c>
      <c r="D6125" s="34" t="s">
        <v>15186</v>
      </c>
      <c r="E6125" s="36">
        <v>3072.51</v>
      </c>
    </row>
    <row r="6126" spans="2:5" ht="50.1" customHeight="1">
      <c r="B6126" s="33">
        <v>93559</v>
      </c>
      <c r="C6126" s="34" t="s">
        <v>5262</v>
      </c>
      <c r="D6126" s="34" t="s">
        <v>15186</v>
      </c>
      <c r="E6126" s="36">
        <v>9016.2800000000007</v>
      </c>
    </row>
    <row r="6127" spans="2:5" ht="50.1" customHeight="1">
      <c r="B6127" s="33">
        <v>93560</v>
      </c>
      <c r="C6127" s="34" t="s">
        <v>5270</v>
      </c>
      <c r="D6127" s="34" t="s">
        <v>15186</v>
      </c>
      <c r="E6127" s="36">
        <v>6571.88</v>
      </c>
    </row>
    <row r="6128" spans="2:5" ht="50.1" customHeight="1">
      <c r="B6128" s="33">
        <v>93561</v>
      </c>
      <c r="C6128" s="34" t="s">
        <v>5271</v>
      </c>
      <c r="D6128" s="34" t="s">
        <v>15186</v>
      </c>
      <c r="E6128" s="36">
        <v>8925.49</v>
      </c>
    </row>
    <row r="6129" spans="2:5" ht="50.1" customHeight="1">
      <c r="B6129" s="33">
        <v>93562</v>
      </c>
      <c r="C6129" s="34" t="s">
        <v>5268</v>
      </c>
      <c r="D6129" s="34" t="s">
        <v>15186</v>
      </c>
      <c r="E6129" s="36">
        <v>7957.34</v>
      </c>
    </row>
    <row r="6130" spans="2:5" ht="50.1" customHeight="1">
      <c r="B6130" s="33">
        <v>93563</v>
      </c>
      <c r="C6130" s="34" t="s">
        <v>5263</v>
      </c>
      <c r="D6130" s="34" t="s">
        <v>15186</v>
      </c>
      <c r="E6130" s="36">
        <v>2822.66</v>
      </c>
    </row>
    <row r="6131" spans="2:5" ht="50.1" customHeight="1">
      <c r="B6131" s="33">
        <v>93564</v>
      </c>
      <c r="C6131" s="34" t="s">
        <v>5264</v>
      </c>
      <c r="D6131" s="34" t="s">
        <v>15186</v>
      </c>
      <c r="E6131" s="36">
        <v>2781.91</v>
      </c>
    </row>
    <row r="6132" spans="2:5" ht="50.1" customHeight="1">
      <c r="B6132" s="33">
        <v>93565</v>
      </c>
      <c r="C6132" s="34" t="s">
        <v>5273</v>
      </c>
      <c r="D6132" s="34" t="s">
        <v>15186</v>
      </c>
      <c r="E6132" s="36">
        <v>13495.49</v>
      </c>
    </row>
    <row r="6133" spans="2:5" ht="50.1" customHeight="1">
      <c r="B6133" s="33">
        <v>93566</v>
      </c>
      <c r="C6133" s="34" t="s">
        <v>5269</v>
      </c>
      <c r="D6133" s="34" t="s">
        <v>15186</v>
      </c>
      <c r="E6133" s="36">
        <v>2457.98</v>
      </c>
    </row>
    <row r="6134" spans="2:5" ht="50.1" customHeight="1">
      <c r="B6134" s="33">
        <v>93567</v>
      </c>
      <c r="C6134" s="34" t="s">
        <v>5274</v>
      </c>
      <c r="D6134" s="34" t="s">
        <v>15186</v>
      </c>
      <c r="E6134" s="36">
        <v>15334.57</v>
      </c>
    </row>
    <row r="6135" spans="2:5" ht="50.1" customHeight="1">
      <c r="B6135" s="33">
        <v>93568</v>
      </c>
      <c r="C6135" s="34" t="s">
        <v>5275</v>
      </c>
      <c r="D6135" s="34" t="s">
        <v>15186</v>
      </c>
      <c r="E6135" s="36">
        <v>20892.7</v>
      </c>
    </row>
    <row r="6136" spans="2:5" ht="50.1" customHeight="1">
      <c r="B6136" s="33">
        <v>93569</v>
      </c>
      <c r="C6136" s="34" t="s">
        <v>5281</v>
      </c>
      <c r="D6136" s="34" t="s">
        <v>15186</v>
      </c>
      <c r="E6136" s="36">
        <v>9964.0400000000009</v>
      </c>
    </row>
    <row r="6137" spans="2:5" ht="50.1" customHeight="1">
      <c r="B6137" s="33">
        <v>93570</v>
      </c>
      <c r="C6137" s="34" t="s">
        <v>5282</v>
      </c>
      <c r="D6137" s="34" t="s">
        <v>15186</v>
      </c>
      <c r="E6137" s="36">
        <v>14073.78</v>
      </c>
    </row>
    <row r="6138" spans="2:5" ht="50.1" customHeight="1">
      <c r="B6138" s="33">
        <v>93571</v>
      </c>
      <c r="C6138" s="34" t="s">
        <v>5283</v>
      </c>
      <c r="D6138" s="34" t="s">
        <v>15186</v>
      </c>
      <c r="E6138" s="36">
        <v>18546</v>
      </c>
    </row>
    <row r="6139" spans="2:5" ht="50.1" customHeight="1">
      <c r="B6139" s="33">
        <v>93572</v>
      </c>
      <c r="C6139" s="34" t="s">
        <v>5284</v>
      </c>
      <c r="D6139" s="34" t="s">
        <v>15186</v>
      </c>
      <c r="E6139" s="36">
        <v>6097.01</v>
      </c>
    </row>
    <row r="6140" spans="2:5" ht="50.1" customHeight="1">
      <c r="B6140" s="33">
        <v>94295</v>
      </c>
      <c r="C6140" s="34" t="s">
        <v>5276</v>
      </c>
      <c r="D6140" s="34" t="s">
        <v>15186</v>
      </c>
      <c r="E6140" s="36">
        <v>9112.5300000000007</v>
      </c>
    </row>
    <row r="6141" spans="2:5" ht="50.1" customHeight="1">
      <c r="B6141" s="33">
        <v>94296</v>
      </c>
      <c r="C6141" s="34" t="s">
        <v>5277</v>
      </c>
      <c r="D6141" s="34" t="s">
        <v>15186</v>
      </c>
      <c r="E6141" s="36">
        <v>5864.17</v>
      </c>
    </row>
    <row r="6142" spans="2:5" ht="50.1" customHeight="1">
      <c r="B6142" s="33">
        <v>95308</v>
      </c>
      <c r="C6142" s="34" t="s">
        <v>5285</v>
      </c>
      <c r="D6142" s="34" t="s">
        <v>9</v>
      </c>
      <c r="E6142" s="35">
        <v>0.08</v>
      </c>
    </row>
    <row r="6143" spans="2:5" ht="50.1" customHeight="1">
      <c r="B6143" s="33">
        <v>95309</v>
      </c>
      <c r="C6143" s="34" t="s">
        <v>5286</v>
      </c>
      <c r="D6143" s="34" t="s">
        <v>9</v>
      </c>
      <c r="E6143" s="35">
        <v>0.11</v>
      </c>
    </row>
    <row r="6144" spans="2:5" ht="50.1" customHeight="1">
      <c r="B6144" s="33">
        <v>95310</v>
      </c>
      <c r="C6144" s="34" t="s">
        <v>5287</v>
      </c>
      <c r="D6144" s="34" t="s">
        <v>9</v>
      </c>
      <c r="E6144" s="35">
        <v>0.08</v>
      </c>
    </row>
    <row r="6145" spans="2:5" ht="50.1" customHeight="1">
      <c r="B6145" s="33">
        <v>95311</v>
      </c>
      <c r="C6145" s="34" t="s">
        <v>5288</v>
      </c>
      <c r="D6145" s="34" t="s">
        <v>9</v>
      </c>
      <c r="E6145" s="35">
        <v>0.08</v>
      </c>
    </row>
    <row r="6146" spans="2:5" ht="50.1" customHeight="1">
      <c r="B6146" s="33">
        <v>95312</v>
      </c>
      <c r="C6146" s="34" t="s">
        <v>5289</v>
      </c>
      <c r="D6146" s="34" t="s">
        <v>9</v>
      </c>
      <c r="E6146" s="35">
        <v>0.1</v>
      </c>
    </row>
    <row r="6147" spans="2:5" ht="50.1" customHeight="1">
      <c r="B6147" s="33">
        <v>95313</v>
      </c>
      <c r="C6147" s="34" t="s">
        <v>5290</v>
      </c>
      <c r="D6147" s="34" t="s">
        <v>9</v>
      </c>
      <c r="E6147" s="35">
        <v>0.09</v>
      </c>
    </row>
    <row r="6148" spans="2:5" ht="50.1" customHeight="1">
      <c r="B6148" s="33">
        <v>95314</v>
      </c>
      <c r="C6148" s="34" t="s">
        <v>5291</v>
      </c>
      <c r="D6148" s="34" t="s">
        <v>9</v>
      </c>
      <c r="E6148" s="35">
        <v>0.11</v>
      </c>
    </row>
    <row r="6149" spans="2:5" ht="50.1" customHeight="1">
      <c r="B6149" s="33">
        <v>95315</v>
      </c>
      <c r="C6149" s="34" t="s">
        <v>5292</v>
      </c>
      <c r="D6149" s="34" t="s">
        <v>9</v>
      </c>
      <c r="E6149" s="35">
        <v>0.14000000000000001</v>
      </c>
    </row>
    <row r="6150" spans="2:5" ht="50.1" customHeight="1">
      <c r="B6150" s="33">
        <v>95316</v>
      </c>
      <c r="C6150" s="34" t="s">
        <v>5293</v>
      </c>
      <c r="D6150" s="34" t="s">
        <v>9</v>
      </c>
      <c r="E6150" s="35">
        <v>0.26</v>
      </c>
    </row>
    <row r="6151" spans="2:5" ht="50.1" customHeight="1">
      <c r="B6151" s="33">
        <v>95317</v>
      </c>
      <c r="C6151" s="34" t="s">
        <v>5294</v>
      </c>
      <c r="D6151" s="34" t="s">
        <v>9</v>
      </c>
      <c r="E6151" s="35">
        <v>0.12</v>
      </c>
    </row>
    <row r="6152" spans="2:5" ht="50.1" customHeight="1">
      <c r="B6152" s="33">
        <v>95318</v>
      </c>
      <c r="C6152" s="34" t="s">
        <v>5295</v>
      </c>
      <c r="D6152" s="34" t="s">
        <v>9</v>
      </c>
      <c r="E6152" s="35">
        <v>0.1</v>
      </c>
    </row>
    <row r="6153" spans="2:5" ht="50.1" customHeight="1">
      <c r="B6153" s="33">
        <v>95319</v>
      </c>
      <c r="C6153" s="34" t="s">
        <v>5296</v>
      </c>
      <c r="D6153" s="34" t="s">
        <v>9</v>
      </c>
      <c r="E6153" s="35">
        <v>0.08</v>
      </c>
    </row>
    <row r="6154" spans="2:5" ht="50.1" customHeight="1">
      <c r="B6154" s="33">
        <v>95320</v>
      </c>
      <c r="C6154" s="34" t="s">
        <v>5297</v>
      </c>
      <c r="D6154" s="34" t="s">
        <v>9</v>
      </c>
      <c r="E6154" s="35">
        <v>0.08</v>
      </c>
    </row>
    <row r="6155" spans="2:5" ht="50.1" customHeight="1">
      <c r="B6155" s="33">
        <v>95321</v>
      </c>
      <c r="C6155" s="34" t="s">
        <v>5298</v>
      </c>
      <c r="D6155" s="34" t="s">
        <v>9</v>
      </c>
      <c r="E6155" s="35">
        <v>0.08</v>
      </c>
    </row>
    <row r="6156" spans="2:5" ht="50.1" customHeight="1">
      <c r="B6156" s="33">
        <v>95322</v>
      </c>
      <c r="C6156" s="34" t="s">
        <v>5299</v>
      </c>
      <c r="D6156" s="34" t="s">
        <v>9</v>
      </c>
      <c r="E6156" s="35">
        <v>7.0000000000000007E-2</v>
      </c>
    </row>
    <row r="6157" spans="2:5" ht="50.1" customHeight="1">
      <c r="B6157" s="33">
        <v>95323</v>
      </c>
      <c r="C6157" s="34" t="s">
        <v>5300</v>
      </c>
      <c r="D6157" s="34" t="s">
        <v>9</v>
      </c>
      <c r="E6157" s="35">
        <v>0.13</v>
      </c>
    </row>
    <row r="6158" spans="2:5" ht="50.1" customHeight="1">
      <c r="B6158" s="33">
        <v>95324</v>
      </c>
      <c r="C6158" s="34" t="s">
        <v>5301</v>
      </c>
      <c r="D6158" s="34" t="s">
        <v>9</v>
      </c>
      <c r="E6158" s="35">
        <v>0.16</v>
      </c>
    </row>
    <row r="6159" spans="2:5" ht="50.1" customHeight="1">
      <c r="B6159" s="33">
        <v>95325</v>
      </c>
      <c r="C6159" s="34" t="s">
        <v>5302</v>
      </c>
      <c r="D6159" s="34" t="s">
        <v>9</v>
      </c>
      <c r="E6159" s="35">
        <v>0.14000000000000001</v>
      </c>
    </row>
    <row r="6160" spans="2:5" ht="50.1" customHeight="1">
      <c r="B6160" s="33">
        <v>95326</v>
      </c>
      <c r="C6160" s="34" t="s">
        <v>5303</v>
      </c>
      <c r="D6160" s="34" t="s">
        <v>9</v>
      </c>
      <c r="E6160" s="35">
        <v>0.04</v>
      </c>
    </row>
    <row r="6161" spans="2:5" ht="50.1" customHeight="1">
      <c r="B6161" s="33">
        <v>95327</v>
      </c>
      <c r="C6161" s="34" t="s">
        <v>5304</v>
      </c>
      <c r="D6161" s="34" t="s">
        <v>9</v>
      </c>
      <c r="E6161" s="35">
        <v>0.18</v>
      </c>
    </row>
    <row r="6162" spans="2:5" ht="50.1" customHeight="1">
      <c r="B6162" s="33">
        <v>95328</v>
      </c>
      <c r="C6162" s="34" t="s">
        <v>5305</v>
      </c>
      <c r="D6162" s="34" t="s">
        <v>9</v>
      </c>
      <c r="E6162" s="35">
        <v>0.08</v>
      </c>
    </row>
    <row r="6163" spans="2:5" ht="50.1" customHeight="1">
      <c r="B6163" s="33">
        <v>95329</v>
      </c>
      <c r="C6163" s="34" t="s">
        <v>5306</v>
      </c>
      <c r="D6163" s="34" t="s">
        <v>9</v>
      </c>
      <c r="E6163" s="35">
        <v>0.13</v>
      </c>
    </row>
    <row r="6164" spans="2:5" ht="50.1" customHeight="1">
      <c r="B6164" s="33">
        <v>95330</v>
      </c>
      <c r="C6164" s="34" t="s">
        <v>5307</v>
      </c>
      <c r="D6164" s="34" t="s">
        <v>9</v>
      </c>
      <c r="E6164" s="35">
        <v>0.11</v>
      </c>
    </row>
    <row r="6165" spans="2:5" ht="50.1" customHeight="1">
      <c r="B6165" s="33">
        <v>95331</v>
      </c>
      <c r="C6165" s="34" t="s">
        <v>5308</v>
      </c>
      <c r="D6165" s="34" t="s">
        <v>9</v>
      </c>
      <c r="E6165" s="35">
        <v>0.08</v>
      </c>
    </row>
    <row r="6166" spans="2:5" ht="50.1" customHeight="1">
      <c r="B6166" s="33">
        <v>95332</v>
      </c>
      <c r="C6166" s="34" t="s">
        <v>5309</v>
      </c>
      <c r="D6166" s="34" t="s">
        <v>9</v>
      </c>
      <c r="E6166" s="35">
        <v>0.37</v>
      </c>
    </row>
    <row r="6167" spans="2:5" ht="50.1" customHeight="1">
      <c r="B6167" s="33">
        <v>95333</v>
      </c>
      <c r="C6167" s="34" t="s">
        <v>5310</v>
      </c>
      <c r="D6167" s="34" t="s">
        <v>9</v>
      </c>
      <c r="E6167" s="35">
        <v>0.38</v>
      </c>
    </row>
    <row r="6168" spans="2:5" ht="50.1" customHeight="1">
      <c r="B6168" s="33">
        <v>95334</v>
      </c>
      <c r="C6168" s="34" t="s">
        <v>5311</v>
      </c>
      <c r="D6168" s="34" t="s">
        <v>9</v>
      </c>
      <c r="E6168" s="35">
        <v>0.35</v>
      </c>
    </row>
    <row r="6169" spans="2:5" ht="50.1" customHeight="1">
      <c r="B6169" s="33">
        <v>95335</v>
      </c>
      <c r="C6169" s="34" t="s">
        <v>5312</v>
      </c>
      <c r="D6169" s="34" t="s">
        <v>9</v>
      </c>
      <c r="E6169" s="35">
        <v>0.18</v>
      </c>
    </row>
    <row r="6170" spans="2:5" ht="50.1" customHeight="1">
      <c r="B6170" s="33">
        <v>95336</v>
      </c>
      <c r="C6170" s="34" t="s">
        <v>5313</v>
      </c>
      <c r="D6170" s="34" t="s">
        <v>9</v>
      </c>
      <c r="E6170" s="35">
        <v>0.12</v>
      </c>
    </row>
    <row r="6171" spans="2:5" ht="50.1" customHeight="1">
      <c r="B6171" s="33">
        <v>95337</v>
      </c>
      <c r="C6171" s="34" t="s">
        <v>5314</v>
      </c>
      <c r="D6171" s="34" t="s">
        <v>9</v>
      </c>
      <c r="E6171" s="35">
        <v>0.11</v>
      </c>
    </row>
    <row r="6172" spans="2:5" ht="50.1" customHeight="1">
      <c r="B6172" s="33">
        <v>95338</v>
      </c>
      <c r="C6172" s="34" t="s">
        <v>5315</v>
      </c>
      <c r="D6172" s="34" t="s">
        <v>9</v>
      </c>
      <c r="E6172" s="35">
        <v>0.21</v>
      </c>
    </row>
    <row r="6173" spans="2:5" ht="50.1" customHeight="1">
      <c r="B6173" s="33">
        <v>95339</v>
      </c>
      <c r="C6173" s="34" t="s">
        <v>5316</v>
      </c>
      <c r="D6173" s="34" t="s">
        <v>9</v>
      </c>
      <c r="E6173" s="35">
        <v>0.16</v>
      </c>
    </row>
    <row r="6174" spans="2:5" ht="50.1" customHeight="1">
      <c r="B6174" s="33">
        <v>95340</v>
      </c>
      <c r="C6174" s="34" t="s">
        <v>5317</v>
      </c>
      <c r="D6174" s="34" t="s">
        <v>9</v>
      </c>
      <c r="E6174" s="35">
        <v>0.15</v>
      </c>
    </row>
    <row r="6175" spans="2:5" ht="50.1" customHeight="1">
      <c r="B6175" s="33">
        <v>95341</v>
      </c>
      <c r="C6175" s="34" t="s">
        <v>5318</v>
      </c>
      <c r="D6175" s="34" t="s">
        <v>9</v>
      </c>
      <c r="E6175" s="35">
        <v>0.15</v>
      </c>
    </row>
    <row r="6176" spans="2:5" ht="50.1" customHeight="1">
      <c r="B6176" s="33">
        <v>95342</v>
      </c>
      <c r="C6176" s="34" t="s">
        <v>5319</v>
      </c>
      <c r="D6176" s="34" t="s">
        <v>9</v>
      </c>
      <c r="E6176" s="35">
        <v>0.11</v>
      </c>
    </row>
    <row r="6177" spans="2:5" ht="50.1" customHeight="1">
      <c r="B6177" s="33">
        <v>95343</v>
      </c>
      <c r="C6177" s="34" t="s">
        <v>5320</v>
      </c>
      <c r="D6177" s="34" t="s">
        <v>9</v>
      </c>
      <c r="E6177" s="35">
        <v>0.16</v>
      </c>
    </row>
    <row r="6178" spans="2:5" ht="50.1" customHeight="1">
      <c r="B6178" s="33">
        <v>95344</v>
      </c>
      <c r="C6178" s="34" t="s">
        <v>5321</v>
      </c>
      <c r="D6178" s="34" t="s">
        <v>9</v>
      </c>
      <c r="E6178" s="35">
        <v>0.11</v>
      </c>
    </row>
    <row r="6179" spans="2:5" ht="50.1" customHeight="1">
      <c r="B6179" s="33">
        <v>95345</v>
      </c>
      <c r="C6179" s="34" t="s">
        <v>5322</v>
      </c>
      <c r="D6179" s="34" t="s">
        <v>9</v>
      </c>
      <c r="E6179" s="35">
        <v>0.34</v>
      </c>
    </row>
    <row r="6180" spans="2:5" ht="50.1" customHeight="1">
      <c r="B6180" s="33">
        <v>95346</v>
      </c>
      <c r="C6180" s="34" t="s">
        <v>5323</v>
      </c>
      <c r="D6180" s="34" t="s">
        <v>9</v>
      </c>
      <c r="E6180" s="35">
        <v>0.04</v>
      </c>
    </row>
    <row r="6181" spans="2:5" ht="50.1" customHeight="1">
      <c r="B6181" s="33">
        <v>95347</v>
      </c>
      <c r="C6181" s="34" t="s">
        <v>5324</v>
      </c>
      <c r="D6181" s="34" t="s">
        <v>9</v>
      </c>
      <c r="E6181" s="35">
        <v>0.05</v>
      </c>
    </row>
    <row r="6182" spans="2:5" ht="50.1" customHeight="1">
      <c r="B6182" s="33">
        <v>95348</v>
      </c>
      <c r="C6182" s="34" t="s">
        <v>5325</v>
      </c>
      <c r="D6182" s="34" t="s">
        <v>9</v>
      </c>
      <c r="E6182" s="35">
        <v>0.06</v>
      </c>
    </row>
    <row r="6183" spans="2:5" ht="50.1" customHeight="1">
      <c r="B6183" s="33">
        <v>95349</v>
      </c>
      <c r="C6183" s="34" t="s">
        <v>5326</v>
      </c>
      <c r="D6183" s="34" t="s">
        <v>9</v>
      </c>
      <c r="E6183" s="35">
        <v>0.04</v>
      </c>
    </row>
    <row r="6184" spans="2:5" ht="50.1" customHeight="1">
      <c r="B6184" s="33">
        <v>95350</v>
      </c>
      <c r="C6184" s="34" t="s">
        <v>5327</v>
      </c>
      <c r="D6184" s="34" t="s">
        <v>9</v>
      </c>
      <c r="E6184" s="35">
        <v>0.05</v>
      </c>
    </row>
    <row r="6185" spans="2:5" ht="50.1" customHeight="1">
      <c r="B6185" s="33">
        <v>95351</v>
      </c>
      <c r="C6185" s="34" t="s">
        <v>5328</v>
      </c>
      <c r="D6185" s="34" t="s">
        <v>9</v>
      </c>
      <c r="E6185" s="35">
        <v>0.16</v>
      </c>
    </row>
    <row r="6186" spans="2:5" ht="50.1" customHeight="1">
      <c r="B6186" s="33">
        <v>95352</v>
      </c>
      <c r="C6186" s="34" t="s">
        <v>5329</v>
      </c>
      <c r="D6186" s="34" t="s">
        <v>9</v>
      </c>
      <c r="E6186" s="35">
        <v>0.08</v>
      </c>
    </row>
    <row r="6187" spans="2:5" ht="50.1" customHeight="1">
      <c r="B6187" s="33">
        <v>95354</v>
      </c>
      <c r="C6187" s="34" t="s">
        <v>5330</v>
      </c>
      <c r="D6187" s="34" t="s">
        <v>9</v>
      </c>
      <c r="E6187" s="35">
        <v>7.0000000000000007E-2</v>
      </c>
    </row>
    <row r="6188" spans="2:5" ht="50.1" customHeight="1">
      <c r="B6188" s="33">
        <v>95355</v>
      </c>
      <c r="C6188" s="34" t="s">
        <v>5331</v>
      </c>
      <c r="D6188" s="34" t="s">
        <v>9</v>
      </c>
      <c r="E6188" s="35">
        <v>7.0000000000000007E-2</v>
      </c>
    </row>
    <row r="6189" spans="2:5" ht="50.1" customHeight="1">
      <c r="B6189" s="33">
        <v>95356</v>
      </c>
      <c r="C6189" s="34" t="s">
        <v>5332</v>
      </c>
      <c r="D6189" s="34" t="s">
        <v>9</v>
      </c>
      <c r="E6189" s="35">
        <v>0.09</v>
      </c>
    </row>
    <row r="6190" spans="2:5" ht="50.1" customHeight="1">
      <c r="B6190" s="33">
        <v>95357</v>
      </c>
      <c r="C6190" s="34" t="s">
        <v>5333</v>
      </c>
      <c r="D6190" s="34" t="s">
        <v>9</v>
      </c>
      <c r="E6190" s="35">
        <v>0.13</v>
      </c>
    </row>
    <row r="6191" spans="2:5" ht="50.1" customHeight="1">
      <c r="B6191" s="33">
        <v>95358</v>
      </c>
      <c r="C6191" s="34" t="s">
        <v>5334</v>
      </c>
      <c r="D6191" s="34" t="s">
        <v>9</v>
      </c>
      <c r="E6191" s="35">
        <v>0.15</v>
      </c>
    </row>
    <row r="6192" spans="2:5" ht="50.1" customHeight="1">
      <c r="B6192" s="33">
        <v>95359</v>
      </c>
      <c r="C6192" s="34" t="s">
        <v>5335</v>
      </c>
      <c r="D6192" s="34" t="s">
        <v>9</v>
      </c>
      <c r="E6192" s="35">
        <v>0.14000000000000001</v>
      </c>
    </row>
    <row r="6193" spans="2:5" ht="50.1" customHeight="1">
      <c r="B6193" s="33">
        <v>95360</v>
      </c>
      <c r="C6193" s="34" t="s">
        <v>5336</v>
      </c>
      <c r="D6193" s="34" t="s">
        <v>9</v>
      </c>
      <c r="E6193" s="35">
        <v>0.11</v>
      </c>
    </row>
    <row r="6194" spans="2:5" ht="50.1" customHeight="1">
      <c r="B6194" s="33">
        <v>95361</v>
      </c>
      <c r="C6194" s="34" t="s">
        <v>5337</v>
      </c>
      <c r="D6194" s="34" t="s">
        <v>9</v>
      </c>
      <c r="E6194" s="35">
        <v>7.0000000000000007E-2</v>
      </c>
    </row>
    <row r="6195" spans="2:5" ht="50.1" customHeight="1">
      <c r="B6195" s="33">
        <v>95362</v>
      </c>
      <c r="C6195" s="34" t="s">
        <v>5338</v>
      </c>
      <c r="D6195" s="34" t="s">
        <v>9</v>
      </c>
      <c r="E6195" s="35">
        <v>0.09</v>
      </c>
    </row>
    <row r="6196" spans="2:5" ht="50.1" customHeight="1">
      <c r="B6196" s="33">
        <v>95363</v>
      </c>
      <c r="C6196" s="34" t="s">
        <v>5339</v>
      </c>
      <c r="D6196" s="34" t="s">
        <v>9</v>
      </c>
      <c r="E6196" s="35">
        <v>0.11</v>
      </c>
    </row>
    <row r="6197" spans="2:5" ht="50.1" customHeight="1">
      <c r="B6197" s="33">
        <v>95364</v>
      </c>
      <c r="C6197" s="34" t="s">
        <v>5340</v>
      </c>
      <c r="D6197" s="34" t="s">
        <v>9</v>
      </c>
      <c r="E6197" s="35">
        <v>0.09</v>
      </c>
    </row>
    <row r="6198" spans="2:5" ht="50.1" customHeight="1">
      <c r="B6198" s="33">
        <v>95365</v>
      </c>
      <c r="C6198" s="34" t="s">
        <v>5341</v>
      </c>
      <c r="D6198" s="34" t="s">
        <v>9</v>
      </c>
      <c r="E6198" s="35">
        <v>0.09</v>
      </c>
    </row>
    <row r="6199" spans="2:5" ht="50.1" customHeight="1">
      <c r="B6199" s="33">
        <v>95366</v>
      </c>
      <c r="C6199" s="34" t="s">
        <v>5342</v>
      </c>
      <c r="D6199" s="34" t="s">
        <v>9</v>
      </c>
      <c r="E6199" s="35">
        <v>7.0000000000000007E-2</v>
      </c>
    </row>
    <row r="6200" spans="2:5" ht="50.1" customHeight="1">
      <c r="B6200" s="33">
        <v>95367</v>
      </c>
      <c r="C6200" s="34" t="s">
        <v>5343</v>
      </c>
      <c r="D6200" s="34" t="s">
        <v>9</v>
      </c>
      <c r="E6200" s="35">
        <v>0.08</v>
      </c>
    </row>
    <row r="6201" spans="2:5" ht="50.1" customHeight="1">
      <c r="B6201" s="33">
        <v>95368</v>
      </c>
      <c r="C6201" s="34" t="s">
        <v>5344</v>
      </c>
      <c r="D6201" s="34" t="s">
        <v>9</v>
      </c>
      <c r="E6201" s="35">
        <v>0.12</v>
      </c>
    </row>
    <row r="6202" spans="2:5" ht="50.1" customHeight="1">
      <c r="B6202" s="33">
        <v>95369</v>
      </c>
      <c r="C6202" s="34" t="s">
        <v>5345</v>
      </c>
      <c r="D6202" s="34" t="s">
        <v>9</v>
      </c>
      <c r="E6202" s="35">
        <v>0.1</v>
      </c>
    </row>
    <row r="6203" spans="2:5" ht="50.1" customHeight="1">
      <c r="B6203" s="33">
        <v>95370</v>
      </c>
      <c r="C6203" s="34" t="s">
        <v>5346</v>
      </c>
      <c r="D6203" s="34" t="s">
        <v>9</v>
      </c>
      <c r="E6203" s="35">
        <v>0.16</v>
      </c>
    </row>
    <row r="6204" spans="2:5" ht="50.1" customHeight="1">
      <c r="B6204" s="33">
        <v>95371</v>
      </c>
      <c r="C6204" s="34" t="s">
        <v>5347</v>
      </c>
      <c r="D6204" s="34" t="s">
        <v>9</v>
      </c>
      <c r="E6204" s="35">
        <v>0.21</v>
      </c>
    </row>
    <row r="6205" spans="2:5" ht="50.1" customHeight="1">
      <c r="B6205" s="33">
        <v>95372</v>
      </c>
      <c r="C6205" s="34" t="s">
        <v>5348</v>
      </c>
      <c r="D6205" s="34" t="s">
        <v>9</v>
      </c>
      <c r="E6205" s="35">
        <v>0.15</v>
      </c>
    </row>
    <row r="6206" spans="2:5" ht="50.1" customHeight="1">
      <c r="B6206" s="33">
        <v>95373</v>
      </c>
      <c r="C6206" s="34" t="s">
        <v>5349</v>
      </c>
      <c r="D6206" s="34" t="s">
        <v>9</v>
      </c>
      <c r="E6206" s="35">
        <v>0.15</v>
      </c>
    </row>
    <row r="6207" spans="2:5" ht="50.1" customHeight="1">
      <c r="B6207" s="33">
        <v>95374</v>
      </c>
      <c r="C6207" s="34" t="s">
        <v>5350</v>
      </c>
      <c r="D6207" s="34" t="s">
        <v>9</v>
      </c>
      <c r="E6207" s="35">
        <v>0.16</v>
      </c>
    </row>
    <row r="6208" spans="2:5" ht="50.1" customHeight="1">
      <c r="B6208" s="33">
        <v>95375</v>
      </c>
      <c r="C6208" s="34" t="s">
        <v>5351</v>
      </c>
      <c r="D6208" s="34" t="s">
        <v>9</v>
      </c>
      <c r="E6208" s="35">
        <v>0.19</v>
      </c>
    </row>
    <row r="6209" spans="2:5" ht="50.1" customHeight="1">
      <c r="B6209" s="33">
        <v>95376</v>
      </c>
      <c r="C6209" s="34" t="s">
        <v>5352</v>
      </c>
      <c r="D6209" s="34" t="s">
        <v>9</v>
      </c>
      <c r="E6209" s="35">
        <v>0.03</v>
      </c>
    </row>
    <row r="6210" spans="2:5" ht="50.1" customHeight="1">
      <c r="B6210" s="33">
        <v>95377</v>
      </c>
      <c r="C6210" s="34" t="s">
        <v>5353</v>
      </c>
      <c r="D6210" s="34" t="s">
        <v>9</v>
      </c>
      <c r="E6210" s="35">
        <v>0.11</v>
      </c>
    </row>
    <row r="6211" spans="2:5" ht="50.1" customHeight="1">
      <c r="B6211" s="33">
        <v>95378</v>
      </c>
      <c r="C6211" s="34" t="s">
        <v>5354</v>
      </c>
      <c r="D6211" s="34" t="s">
        <v>9</v>
      </c>
      <c r="E6211" s="35">
        <v>0.14000000000000001</v>
      </c>
    </row>
    <row r="6212" spans="2:5" ht="50.1" customHeight="1">
      <c r="B6212" s="33">
        <v>95379</v>
      </c>
      <c r="C6212" s="34" t="s">
        <v>5355</v>
      </c>
      <c r="D6212" s="34" t="s">
        <v>9</v>
      </c>
      <c r="E6212" s="35">
        <v>0.11</v>
      </c>
    </row>
    <row r="6213" spans="2:5" ht="50.1" customHeight="1">
      <c r="B6213" s="33">
        <v>95380</v>
      </c>
      <c r="C6213" s="34" t="s">
        <v>5356</v>
      </c>
      <c r="D6213" s="34" t="s">
        <v>9</v>
      </c>
      <c r="E6213" s="35">
        <v>0.13</v>
      </c>
    </row>
    <row r="6214" spans="2:5" ht="50.1" customHeight="1">
      <c r="B6214" s="33">
        <v>95382</v>
      </c>
      <c r="C6214" s="34" t="s">
        <v>5357</v>
      </c>
      <c r="D6214" s="34" t="s">
        <v>9</v>
      </c>
      <c r="E6214" s="35">
        <v>0.14000000000000001</v>
      </c>
    </row>
    <row r="6215" spans="2:5" ht="50.1" customHeight="1">
      <c r="B6215" s="33">
        <v>95383</v>
      </c>
      <c r="C6215" s="34" t="s">
        <v>5358</v>
      </c>
      <c r="D6215" s="34" t="s">
        <v>9</v>
      </c>
      <c r="E6215" s="35">
        <v>0.13</v>
      </c>
    </row>
    <row r="6216" spans="2:5" ht="50.1" customHeight="1">
      <c r="B6216" s="33">
        <v>95384</v>
      </c>
      <c r="C6216" s="34" t="s">
        <v>5359</v>
      </c>
      <c r="D6216" s="34" t="s">
        <v>9</v>
      </c>
      <c r="E6216" s="35">
        <v>0.19</v>
      </c>
    </row>
    <row r="6217" spans="2:5" ht="50.1" customHeight="1">
      <c r="B6217" s="33">
        <v>95385</v>
      </c>
      <c r="C6217" s="34" t="s">
        <v>5360</v>
      </c>
      <c r="D6217" s="34" t="s">
        <v>9</v>
      </c>
      <c r="E6217" s="35">
        <v>0.13</v>
      </c>
    </row>
    <row r="6218" spans="2:5" ht="50.1" customHeight="1">
      <c r="B6218" s="33">
        <v>95386</v>
      </c>
      <c r="C6218" s="34" t="s">
        <v>5361</v>
      </c>
      <c r="D6218" s="34" t="s">
        <v>9</v>
      </c>
      <c r="E6218" s="35">
        <v>0.12</v>
      </c>
    </row>
    <row r="6219" spans="2:5" ht="50.1" customHeight="1">
      <c r="B6219" s="33">
        <v>95387</v>
      </c>
      <c r="C6219" s="34" t="s">
        <v>5362</v>
      </c>
      <c r="D6219" s="34" t="s">
        <v>9</v>
      </c>
      <c r="E6219" s="35">
        <v>0.12</v>
      </c>
    </row>
    <row r="6220" spans="2:5" ht="50.1" customHeight="1">
      <c r="B6220" s="33">
        <v>95388</v>
      </c>
      <c r="C6220" s="34" t="s">
        <v>5363</v>
      </c>
      <c r="D6220" s="34" t="s">
        <v>9</v>
      </c>
      <c r="E6220" s="35">
        <v>0.04</v>
      </c>
    </row>
    <row r="6221" spans="2:5" ht="50.1" customHeight="1">
      <c r="B6221" s="33">
        <v>95389</v>
      </c>
      <c r="C6221" s="34" t="s">
        <v>5364</v>
      </c>
      <c r="D6221" s="34" t="s">
        <v>9</v>
      </c>
      <c r="E6221" s="35">
        <v>7.0000000000000007E-2</v>
      </c>
    </row>
    <row r="6222" spans="2:5" ht="50.1" customHeight="1">
      <c r="B6222" s="33">
        <v>95390</v>
      </c>
      <c r="C6222" s="34" t="s">
        <v>5365</v>
      </c>
      <c r="D6222" s="34" t="s">
        <v>9</v>
      </c>
      <c r="E6222" s="35">
        <v>0.04</v>
      </c>
    </row>
    <row r="6223" spans="2:5" ht="50.1" customHeight="1">
      <c r="B6223" s="33">
        <v>95391</v>
      </c>
      <c r="C6223" s="34" t="s">
        <v>5366</v>
      </c>
      <c r="D6223" s="34" t="s">
        <v>9</v>
      </c>
      <c r="E6223" s="35">
        <v>0.17</v>
      </c>
    </row>
    <row r="6224" spans="2:5" ht="50.1" customHeight="1">
      <c r="B6224" s="33">
        <v>95392</v>
      </c>
      <c r="C6224" s="34" t="s">
        <v>5367</v>
      </c>
      <c r="D6224" s="34" t="s">
        <v>9</v>
      </c>
      <c r="E6224" s="35">
        <v>0.05</v>
      </c>
    </row>
    <row r="6225" spans="2:5" ht="50.1" customHeight="1">
      <c r="B6225" s="33">
        <v>95393</v>
      </c>
      <c r="C6225" s="34" t="s">
        <v>5368</v>
      </c>
      <c r="D6225" s="34" t="s">
        <v>9</v>
      </c>
      <c r="E6225" s="35">
        <v>0.21</v>
      </c>
    </row>
    <row r="6226" spans="2:5" ht="50.1" customHeight="1">
      <c r="B6226" s="33">
        <v>95394</v>
      </c>
      <c r="C6226" s="34" t="s">
        <v>5369</v>
      </c>
      <c r="D6226" s="34" t="s">
        <v>9</v>
      </c>
      <c r="E6226" s="35">
        <v>0.31</v>
      </c>
    </row>
    <row r="6227" spans="2:5" ht="50.1" customHeight="1">
      <c r="B6227" s="33">
        <v>95395</v>
      </c>
      <c r="C6227" s="34" t="s">
        <v>5370</v>
      </c>
      <c r="D6227" s="34" t="s">
        <v>9</v>
      </c>
      <c r="E6227" s="35">
        <v>0.44</v>
      </c>
    </row>
    <row r="6228" spans="2:5" ht="50.1" customHeight="1">
      <c r="B6228" s="33">
        <v>95396</v>
      </c>
      <c r="C6228" s="34" t="s">
        <v>5371</v>
      </c>
      <c r="D6228" s="34" t="s">
        <v>9</v>
      </c>
      <c r="E6228" s="35">
        <v>0.57999999999999996</v>
      </c>
    </row>
    <row r="6229" spans="2:5" ht="50.1" customHeight="1">
      <c r="B6229" s="33">
        <v>95397</v>
      </c>
      <c r="C6229" s="34" t="s">
        <v>5372</v>
      </c>
      <c r="D6229" s="34" t="s">
        <v>9</v>
      </c>
      <c r="E6229" s="35">
        <v>0.15</v>
      </c>
    </row>
    <row r="6230" spans="2:5" ht="50.1" customHeight="1">
      <c r="B6230" s="33">
        <v>95398</v>
      </c>
      <c r="C6230" s="34" t="s">
        <v>5373</v>
      </c>
      <c r="D6230" s="34" t="s">
        <v>9</v>
      </c>
      <c r="E6230" s="35">
        <v>0.04</v>
      </c>
    </row>
    <row r="6231" spans="2:5" ht="50.1" customHeight="1">
      <c r="B6231" s="33">
        <v>95399</v>
      </c>
      <c r="C6231" s="34" t="s">
        <v>5374</v>
      </c>
      <c r="D6231" s="34" t="s">
        <v>9</v>
      </c>
      <c r="E6231" s="35">
        <v>0.12</v>
      </c>
    </row>
    <row r="6232" spans="2:5" ht="50.1" customHeight="1">
      <c r="B6232" s="33">
        <v>95400</v>
      </c>
      <c r="C6232" s="34" t="s">
        <v>5375</v>
      </c>
      <c r="D6232" s="34" t="s">
        <v>9</v>
      </c>
      <c r="E6232" s="35">
        <v>0.17</v>
      </c>
    </row>
    <row r="6233" spans="2:5" ht="50.1" customHeight="1">
      <c r="B6233" s="33">
        <v>95401</v>
      </c>
      <c r="C6233" s="34" t="s">
        <v>5376</v>
      </c>
      <c r="D6233" s="34" t="s">
        <v>9</v>
      </c>
      <c r="E6233" s="35">
        <v>0.47</v>
      </c>
    </row>
    <row r="6234" spans="2:5" ht="50.1" customHeight="1">
      <c r="B6234" s="33">
        <v>95402</v>
      </c>
      <c r="C6234" s="34" t="s">
        <v>5377</v>
      </c>
      <c r="D6234" s="34" t="s">
        <v>9</v>
      </c>
      <c r="E6234" s="35">
        <v>0.75</v>
      </c>
    </row>
    <row r="6235" spans="2:5" ht="50.1" customHeight="1">
      <c r="B6235" s="33">
        <v>95403</v>
      </c>
      <c r="C6235" s="34" t="s">
        <v>5378</v>
      </c>
      <c r="D6235" s="34" t="s">
        <v>9</v>
      </c>
      <c r="E6235" s="35">
        <v>0.86</v>
      </c>
    </row>
    <row r="6236" spans="2:5" ht="50.1" customHeight="1">
      <c r="B6236" s="33">
        <v>95404</v>
      </c>
      <c r="C6236" s="34" t="s">
        <v>5379</v>
      </c>
      <c r="D6236" s="34" t="s">
        <v>9</v>
      </c>
      <c r="E6236" s="35">
        <v>1.18</v>
      </c>
    </row>
    <row r="6237" spans="2:5" ht="50.1" customHeight="1">
      <c r="B6237" s="33">
        <v>95405</v>
      </c>
      <c r="C6237" s="34" t="s">
        <v>5380</v>
      </c>
      <c r="D6237" s="34" t="s">
        <v>9</v>
      </c>
      <c r="E6237" s="35">
        <v>0.71</v>
      </c>
    </row>
    <row r="6238" spans="2:5" ht="50.1" customHeight="1">
      <c r="B6238" s="33">
        <v>95406</v>
      </c>
      <c r="C6238" s="34" t="s">
        <v>5381</v>
      </c>
      <c r="D6238" s="34" t="s">
        <v>9</v>
      </c>
      <c r="E6238" s="35">
        <v>0.17</v>
      </c>
    </row>
    <row r="6239" spans="2:5" ht="50.1" customHeight="1">
      <c r="B6239" s="33">
        <v>95407</v>
      </c>
      <c r="C6239" s="34" t="s">
        <v>5382</v>
      </c>
      <c r="D6239" s="34" t="s">
        <v>9</v>
      </c>
      <c r="E6239" s="35">
        <v>1.75</v>
      </c>
    </row>
    <row r="6240" spans="2:5" ht="50.1" customHeight="1">
      <c r="B6240" s="33">
        <v>95408</v>
      </c>
      <c r="C6240" s="34" t="s">
        <v>5383</v>
      </c>
      <c r="D6240" s="34" t="s">
        <v>15186</v>
      </c>
      <c r="E6240" s="35">
        <v>6.89</v>
      </c>
    </row>
    <row r="6241" spans="2:5" ht="50.1" customHeight="1">
      <c r="B6241" s="33">
        <v>95409</v>
      </c>
      <c r="C6241" s="34" t="s">
        <v>5384</v>
      </c>
      <c r="D6241" s="34" t="s">
        <v>15186</v>
      </c>
      <c r="E6241" s="35">
        <v>23.76</v>
      </c>
    </row>
    <row r="6242" spans="2:5" ht="50.1" customHeight="1">
      <c r="B6242" s="33">
        <v>95410</v>
      </c>
      <c r="C6242" s="34" t="s">
        <v>5385</v>
      </c>
      <c r="D6242" s="34" t="s">
        <v>15186</v>
      </c>
      <c r="E6242" s="35">
        <v>17.170000000000002</v>
      </c>
    </row>
    <row r="6243" spans="2:5" ht="50.1" customHeight="1">
      <c r="B6243" s="33">
        <v>95411</v>
      </c>
      <c r="C6243" s="34" t="s">
        <v>5386</v>
      </c>
      <c r="D6243" s="34" t="s">
        <v>15186</v>
      </c>
      <c r="E6243" s="35">
        <v>23.51</v>
      </c>
    </row>
    <row r="6244" spans="2:5" ht="50.1" customHeight="1">
      <c r="B6244" s="33">
        <v>95412</v>
      </c>
      <c r="C6244" s="34" t="s">
        <v>5387</v>
      </c>
      <c r="D6244" s="34" t="s">
        <v>15186</v>
      </c>
      <c r="E6244" s="35">
        <v>20.91</v>
      </c>
    </row>
    <row r="6245" spans="2:5" ht="50.1" customHeight="1">
      <c r="B6245" s="33">
        <v>95413</v>
      </c>
      <c r="C6245" s="34" t="s">
        <v>5388</v>
      </c>
      <c r="D6245" s="34" t="s">
        <v>15186</v>
      </c>
      <c r="E6245" s="35">
        <v>7.06</v>
      </c>
    </row>
    <row r="6246" spans="2:5" ht="50.1" customHeight="1">
      <c r="B6246" s="33">
        <v>95414</v>
      </c>
      <c r="C6246" s="34" t="s">
        <v>5389</v>
      </c>
      <c r="D6246" s="34" t="s">
        <v>15186</v>
      </c>
      <c r="E6246" s="35">
        <v>28.59</v>
      </c>
    </row>
    <row r="6247" spans="2:5" ht="50.1" customHeight="1">
      <c r="B6247" s="33">
        <v>95415</v>
      </c>
      <c r="C6247" s="34" t="s">
        <v>5390</v>
      </c>
      <c r="D6247" s="34" t="s">
        <v>15186</v>
      </c>
      <c r="E6247" s="35">
        <v>102.98</v>
      </c>
    </row>
    <row r="6248" spans="2:5" ht="50.1" customHeight="1">
      <c r="B6248" s="33">
        <v>95416</v>
      </c>
      <c r="C6248" s="34" t="s">
        <v>5391</v>
      </c>
      <c r="D6248" s="34" t="s">
        <v>15186</v>
      </c>
      <c r="E6248" s="35">
        <v>6.07</v>
      </c>
    </row>
    <row r="6249" spans="2:5" ht="50.1" customHeight="1">
      <c r="B6249" s="33">
        <v>95417</v>
      </c>
      <c r="C6249" s="34" t="s">
        <v>5392</v>
      </c>
      <c r="D6249" s="34" t="s">
        <v>15186</v>
      </c>
      <c r="E6249" s="35">
        <v>117.22</v>
      </c>
    </row>
    <row r="6250" spans="2:5" ht="50.1" customHeight="1">
      <c r="B6250" s="33">
        <v>95418</v>
      </c>
      <c r="C6250" s="34" t="s">
        <v>5393</v>
      </c>
      <c r="D6250" s="34" t="s">
        <v>15186</v>
      </c>
      <c r="E6250" s="35">
        <v>160.24</v>
      </c>
    </row>
    <row r="6251" spans="2:5" ht="50.1" customHeight="1">
      <c r="B6251" s="33">
        <v>95419</v>
      </c>
      <c r="C6251" s="34" t="s">
        <v>5394</v>
      </c>
      <c r="D6251" s="34" t="s">
        <v>15186</v>
      </c>
      <c r="E6251" s="35">
        <v>42.82</v>
      </c>
    </row>
    <row r="6252" spans="2:5" ht="50.1" customHeight="1">
      <c r="B6252" s="33">
        <v>95420</v>
      </c>
      <c r="C6252" s="34" t="s">
        <v>5395</v>
      </c>
      <c r="D6252" s="34" t="s">
        <v>15186</v>
      </c>
      <c r="E6252" s="35">
        <v>60.82</v>
      </c>
    </row>
    <row r="6253" spans="2:5" ht="50.1" customHeight="1">
      <c r="B6253" s="33">
        <v>95421</v>
      </c>
      <c r="C6253" s="34" t="s">
        <v>5396</v>
      </c>
      <c r="D6253" s="34" t="s">
        <v>15186</v>
      </c>
      <c r="E6253" s="35">
        <v>80.41</v>
      </c>
    </row>
    <row r="6254" spans="2:5" ht="50.1" customHeight="1">
      <c r="B6254" s="33">
        <v>95422</v>
      </c>
      <c r="C6254" s="34" t="s">
        <v>5397</v>
      </c>
      <c r="D6254" s="34" t="s">
        <v>15186</v>
      </c>
      <c r="E6254" s="35">
        <v>64.5</v>
      </c>
    </row>
    <row r="6255" spans="2:5" ht="50.1" customHeight="1">
      <c r="B6255" s="33">
        <v>95423</v>
      </c>
      <c r="C6255" s="34" t="s">
        <v>5398</v>
      </c>
      <c r="D6255" s="34" t="s">
        <v>15186</v>
      </c>
      <c r="E6255" s="35">
        <v>97.9</v>
      </c>
    </row>
    <row r="6256" spans="2:5" ht="50.1" customHeight="1">
      <c r="B6256" s="33">
        <v>95424</v>
      </c>
      <c r="C6256" s="34" t="s">
        <v>5399</v>
      </c>
      <c r="D6256" s="34" t="s">
        <v>15186</v>
      </c>
      <c r="E6256" s="35">
        <v>23.5</v>
      </c>
    </row>
    <row r="6257" spans="2:5" ht="50.1" customHeight="1">
      <c r="B6257" s="33">
        <v>100288</v>
      </c>
      <c r="C6257" s="34" t="s">
        <v>15518</v>
      </c>
      <c r="D6257" s="34" t="s">
        <v>9</v>
      </c>
      <c r="E6257" s="35">
        <v>0.03</v>
      </c>
    </row>
    <row r="6258" spans="2:5" ht="50.1" customHeight="1">
      <c r="B6258" s="33">
        <v>100289</v>
      </c>
      <c r="C6258" s="34" t="s">
        <v>15519</v>
      </c>
      <c r="D6258" s="34" t="s">
        <v>9</v>
      </c>
      <c r="E6258" s="35">
        <v>13.53</v>
      </c>
    </row>
    <row r="6259" spans="2:5" ht="50.1" customHeight="1">
      <c r="B6259" s="33">
        <v>100290</v>
      </c>
      <c r="C6259" s="34" t="s">
        <v>15520</v>
      </c>
      <c r="D6259" s="34" t="s">
        <v>9</v>
      </c>
      <c r="E6259" s="35">
        <v>0.03</v>
      </c>
    </row>
    <row r="6260" spans="2:5" ht="50.1" customHeight="1">
      <c r="B6260" s="33">
        <v>100291</v>
      </c>
      <c r="C6260" s="34" t="s">
        <v>15521</v>
      </c>
      <c r="D6260" s="34" t="s">
        <v>9</v>
      </c>
      <c r="E6260" s="35">
        <v>0.1</v>
      </c>
    </row>
    <row r="6261" spans="2:5" ht="50.1" customHeight="1">
      <c r="B6261" s="33">
        <v>100292</v>
      </c>
      <c r="C6261" s="34" t="s">
        <v>15522</v>
      </c>
      <c r="D6261" s="34" t="s">
        <v>9</v>
      </c>
      <c r="E6261" s="35">
        <v>0.38</v>
      </c>
    </row>
    <row r="6262" spans="2:5" ht="50.1" customHeight="1">
      <c r="B6262" s="33">
        <v>100293</v>
      </c>
      <c r="C6262" s="34" t="s">
        <v>15523</v>
      </c>
      <c r="D6262" s="34" t="s">
        <v>9</v>
      </c>
      <c r="E6262" s="35">
        <v>0.1</v>
      </c>
    </row>
    <row r="6263" spans="2:5" ht="50.1" customHeight="1">
      <c r="B6263" s="33">
        <v>100294</v>
      </c>
      <c r="C6263" s="34" t="s">
        <v>15524</v>
      </c>
      <c r="D6263" s="34" t="s">
        <v>9</v>
      </c>
      <c r="E6263" s="35">
        <v>0.19</v>
      </c>
    </row>
    <row r="6264" spans="2:5" ht="50.1" customHeight="1">
      <c r="B6264" s="33">
        <v>100295</v>
      </c>
      <c r="C6264" s="34" t="s">
        <v>15525</v>
      </c>
      <c r="D6264" s="34" t="s">
        <v>9</v>
      </c>
      <c r="E6264" s="35">
        <v>0.28000000000000003</v>
      </c>
    </row>
    <row r="6265" spans="2:5" ht="50.1" customHeight="1">
      <c r="B6265" s="33">
        <v>100296</v>
      </c>
      <c r="C6265" s="34" t="s">
        <v>15526</v>
      </c>
      <c r="D6265" s="34" t="s">
        <v>9</v>
      </c>
      <c r="E6265" s="35">
        <v>0.59</v>
      </c>
    </row>
    <row r="6266" spans="2:5" ht="50.1" customHeight="1">
      <c r="B6266" s="33">
        <v>100297</v>
      </c>
      <c r="C6266" s="34" t="s">
        <v>15527</v>
      </c>
      <c r="D6266" s="34" t="s">
        <v>9</v>
      </c>
      <c r="E6266" s="35">
        <v>0.67</v>
      </c>
    </row>
    <row r="6267" spans="2:5" ht="50.1" customHeight="1">
      <c r="B6267" s="33">
        <v>100298</v>
      </c>
      <c r="C6267" s="34" t="s">
        <v>15528</v>
      </c>
      <c r="D6267" s="34" t="s">
        <v>9</v>
      </c>
      <c r="E6267" s="35">
        <v>0.36</v>
      </c>
    </row>
    <row r="6268" spans="2:5" ht="50.1" customHeight="1">
      <c r="B6268" s="33">
        <v>100299</v>
      </c>
      <c r="C6268" s="34" t="s">
        <v>15529</v>
      </c>
      <c r="D6268" s="34" t="s">
        <v>9</v>
      </c>
      <c r="E6268" s="35">
        <v>0.27</v>
      </c>
    </row>
    <row r="6269" spans="2:5" ht="50.1" customHeight="1">
      <c r="B6269" s="33">
        <v>100300</v>
      </c>
      <c r="C6269" s="34" t="s">
        <v>15530</v>
      </c>
      <c r="D6269" s="34" t="s">
        <v>9</v>
      </c>
      <c r="E6269" s="35">
        <v>12.4</v>
      </c>
    </row>
    <row r="6270" spans="2:5" ht="50.1" customHeight="1">
      <c r="B6270" s="33">
        <v>100301</v>
      </c>
      <c r="C6270" s="34" t="s">
        <v>7398</v>
      </c>
      <c r="D6270" s="34" t="s">
        <v>9</v>
      </c>
      <c r="E6270" s="35">
        <v>15.4</v>
      </c>
    </row>
    <row r="6271" spans="2:5" ht="50.1" customHeight="1">
      <c r="B6271" s="33">
        <v>100302</v>
      </c>
      <c r="C6271" s="34" t="s">
        <v>15531</v>
      </c>
      <c r="D6271" s="34" t="s">
        <v>9</v>
      </c>
      <c r="E6271" s="35">
        <v>110.59</v>
      </c>
    </row>
    <row r="6272" spans="2:5" ht="50.1" customHeight="1">
      <c r="B6272" s="33">
        <v>100303</v>
      </c>
      <c r="C6272" s="34" t="s">
        <v>15532</v>
      </c>
      <c r="D6272" s="34" t="s">
        <v>9</v>
      </c>
      <c r="E6272" s="35">
        <v>14.34</v>
      </c>
    </row>
    <row r="6273" spans="2:5" ht="50.1" customHeight="1">
      <c r="B6273" s="33">
        <v>100304</v>
      </c>
      <c r="C6273" s="34" t="s">
        <v>15533</v>
      </c>
      <c r="D6273" s="34" t="s">
        <v>9</v>
      </c>
      <c r="E6273" s="35">
        <v>58.24</v>
      </c>
    </row>
    <row r="6274" spans="2:5" ht="50.1" customHeight="1">
      <c r="B6274" s="33">
        <v>100305</v>
      </c>
      <c r="C6274" s="34" t="s">
        <v>15534</v>
      </c>
      <c r="D6274" s="34" t="s">
        <v>9</v>
      </c>
      <c r="E6274" s="35">
        <v>77.17</v>
      </c>
    </row>
    <row r="6275" spans="2:5" ht="50.1" customHeight="1">
      <c r="B6275" s="33">
        <v>100306</v>
      </c>
      <c r="C6275" s="34" t="s">
        <v>15535</v>
      </c>
      <c r="D6275" s="34" t="s">
        <v>9</v>
      </c>
      <c r="E6275" s="35">
        <v>86.93</v>
      </c>
    </row>
    <row r="6276" spans="2:5" ht="50.1" customHeight="1">
      <c r="B6276" s="33">
        <v>100307</v>
      </c>
      <c r="C6276" s="34" t="s">
        <v>15536</v>
      </c>
      <c r="D6276" s="34" t="s">
        <v>9</v>
      </c>
      <c r="E6276" s="35">
        <v>17.16</v>
      </c>
    </row>
    <row r="6277" spans="2:5" ht="50.1" customHeight="1">
      <c r="B6277" s="33">
        <v>100308</v>
      </c>
      <c r="C6277" s="34" t="s">
        <v>15537</v>
      </c>
      <c r="D6277" s="34" t="s">
        <v>9</v>
      </c>
      <c r="E6277" s="35">
        <v>19.32</v>
      </c>
    </row>
    <row r="6278" spans="2:5" ht="50.1" customHeight="1">
      <c r="B6278" s="33">
        <v>100309</v>
      </c>
      <c r="C6278" s="34" t="s">
        <v>15538</v>
      </c>
      <c r="D6278" s="34" t="s">
        <v>9</v>
      </c>
      <c r="E6278" s="35">
        <v>23.29</v>
      </c>
    </row>
    <row r="6279" spans="2:5" ht="50.1" customHeight="1">
      <c r="B6279" s="33">
        <v>100310</v>
      </c>
      <c r="C6279" s="34" t="s">
        <v>15539</v>
      </c>
      <c r="D6279" s="34" t="s">
        <v>15186</v>
      </c>
      <c r="E6279" s="35">
        <v>5.41</v>
      </c>
    </row>
    <row r="6280" spans="2:5" ht="50.1" customHeight="1">
      <c r="B6280" s="33">
        <v>100311</v>
      </c>
      <c r="C6280" s="34" t="s">
        <v>15540</v>
      </c>
      <c r="D6280" s="34" t="s">
        <v>15186</v>
      </c>
      <c r="E6280" s="35">
        <v>52.26</v>
      </c>
    </row>
    <row r="6281" spans="2:5" ht="50.1" customHeight="1">
      <c r="B6281" s="33">
        <v>100312</v>
      </c>
      <c r="C6281" s="34" t="s">
        <v>15541</v>
      </c>
      <c r="D6281" s="34" t="s">
        <v>15186</v>
      </c>
      <c r="E6281" s="35">
        <v>27.3</v>
      </c>
    </row>
    <row r="6282" spans="2:5" ht="50.1" customHeight="1">
      <c r="B6282" s="33">
        <v>100313</v>
      </c>
      <c r="C6282" s="34" t="s">
        <v>15542</v>
      </c>
      <c r="D6282" s="34" t="s">
        <v>15186</v>
      </c>
      <c r="E6282" s="35">
        <v>81.709999999999994</v>
      </c>
    </row>
    <row r="6283" spans="2:5" ht="50.1" customHeight="1">
      <c r="B6283" s="33">
        <v>100314</v>
      </c>
      <c r="C6283" s="34" t="s">
        <v>15543</v>
      </c>
      <c r="D6283" s="34" t="s">
        <v>15186</v>
      </c>
      <c r="E6283" s="35">
        <v>92.19</v>
      </c>
    </row>
    <row r="6284" spans="2:5" ht="50.1" customHeight="1">
      <c r="B6284" s="33">
        <v>100315</v>
      </c>
      <c r="C6284" s="34" t="s">
        <v>15544</v>
      </c>
      <c r="D6284" s="34" t="s">
        <v>15186</v>
      </c>
      <c r="E6284" s="35">
        <v>36.96</v>
      </c>
    </row>
    <row r="6285" spans="2:5" ht="50.1" customHeight="1">
      <c r="B6285" s="33">
        <v>100316</v>
      </c>
      <c r="C6285" s="34" t="s">
        <v>15530</v>
      </c>
      <c r="D6285" s="34" t="s">
        <v>15186</v>
      </c>
      <c r="E6285" s="36">
        <v>2209.73</v>
      </c>
    </row>
    <row r="6286" spans="2:5" ht="50.1" customHeight="1">
      <c r="B6286" s="33">
        <v>100317</v>
      </c>
      <c r="C6286" s="34" t="s">
        <v>15545</v>
      </c>
      <c r="D6286" s="34" t="s">
        <v>15186</v>
      </c>
      <c r="E6286" s="36">
        <v>19596.54</v>
      </c>
    </row>
    <row r="6287" spans="2:5" ht="50.1" customHeight="1">
      <c r="B6287" s="33">
        <v>100318</v>
      </c>
      <c r="C6287" s="34" t="s">
        <v>15533</v>
      </c>
      <c r="D6287" s="34" t="s">
        <v>15186</v>
      </c>
      <c r="E6287" s="36">
        <v>10328.56</v>
      </c>
    </row>
    <row r="6288" spans="2:5" ht="50.1" customHeight="1">
      <c r="B6288" s="33">
        <v>100319</v>
      </c>
      <c r="C6288" s="34" t="s">
        <v>15534</v>
      </c>
      <c r="D6288" s="34" t="s">
        <v>15186</v>
      </c>
      <c r="E6288" s="36">
        <v>13666.83</v>
      </c>
    </row>
    <row r="6289" spans="2:5" ht="50.1" customHeight="1">
      <c r="B6289" s="33">
        <v>100320</v>
      </c>
      <c r="C6289" s="34" t="s">
        <v>15535</v>
      </c>
      <c r="D6289" s="34" t="s">
        <v>15186</v>
      </c>
      <c r="E6289" s="36">
        <v>15394.7</v>
      </c>
    </row>
    <row r="6290" spans="2:5" ht="50.1" customHeight="1">
      <c r="B6290" s="33">
        <v>100321</v>
      </c>
      <c r="C6290" s="34" t="s">
        <v>16275</v>
      </c>
      <c r="D6290" s="34" t="s">
        <v>15186</v>
      </c>
      <c r="E6290" s="36">
        <v>4128.97</v>
      </c>
    </row>
    <row r="6291" spans="2:5" ht="50.1" customHeight="1">
      <c r="B6291" s="33">
        <v>100533</v>
      </c>
      <c r="C6291" s="34" t="s">
        <v>22088</v>
      </c>
      <c r="D6291" s="34" t="s">
        <v>9</v>
      </c>
      <c r="E6291" s="35">
        <v>30.11</v>
      </c>
    </row>
    <row r="6292" spans="2:5" ht="50.1" customHeight="1">
      <c r="B6292" s="33">
        <v>100534</v>
      </c>
      <c r="C6292" s="34" t="s">
        <v>22088</v>
      </c>
      <c r="D6292" s="34" t="s">
        <v>15186</v>
      </c>
      <c r="E6292" s="36">
        <v>5344.74</v>
      </c>
    </row>
    <row r="6293" spans="2:5" ht="50.1" customHeight="1">
      <c r="B6293" s="33">
        <v>100535</v>
      </c>
      <c r="C6293" s="34" t="s">
        <v>22089</v>
      </c>
      <c r="D6293" s="34" t="s">
        <v>9</v>
      </c>
      <c r="E6293" s="35">
        <v>0.35</v>
      </c>
    </row>
    <row r="6294" spans="2:5" ht="50.1" customHeight="1">
      <c r="B6294" s="33">
        <v>100536</v>
      </c>
      <c r="C6294" s="34" t="s">
        <v>22090</v>
      </c>
      <c r="D6294" s="34" t="s">
        <v>15186</v>
      </c>
      <c r="E6294" s="35">
        <v>48.41</v>
      </c>
    </row>
    <row r="6295" spans="2:5" ht="50.1" customHeight="1">
      <c r="B6295" s="5">
        <v>41758</v>
      </c>
      <c r="C6295" s="5" t="s">
        <v>22091</v>
      </c>
      <c r="D6295" s="5" t="s">
        <v>15189</v>
      </c>
      <c r="E6295" s="37">
        <v>127.18</v>
      </c>
    </row>
    <row r="6296" spans="2:5" ht="50.1" customHeight="1">
      <c r="B6296" s="5">
        <v>1363</v>
      </c>
      <c r="C6296" s="5" t="s">
        <v>22092</v>
      </c>
      <c r="D6296" s="5" t="s">
        <v>15187</v>
      </c>
      <c r="E6296" s="37">
        <v>16.48</v>
      </c>
    </row>
    <row r="6297" spans="2:5" ht="50.1" customHeight="1">
      <c r="B6297" s="5">
        <v>1344</v>
      </c>
      <c r="C6297" s="5" t="s">
        <v>22093</v>
      </c>
      <c r="D6297" s="5" t="s">
        <v>15189</v>
      </c>
      <c r="E6297" s="37">
        <v>31.1</v>
      </c>
    </row>
    <row r="6298" spans="2:5" ht="50.1" customHeight="1">
      <c r="B6298" s="5">
        <v>1342</v>
      </c>
      <c r="C6298" s="5" t="s">
        <v>22094</v>
      </c>
      <c r="D6298" s="5" t="s">
        <v>15189</v>
      </c>
      <c r="E6298" s="37">
        <v>54.98</v>
      </c>
    </row>
    <row r="6299" spans="2:5" ht="50.1" customHeight="1">
      <c r="B6299" s="5">
        <v>1349</v>
      </c>
      <c r="C6299" s="5" t="s">
        <v>22095</v>
      </c>
      <c r="D6299" s="5" t="s">
        <v>15189</v>
      </c>
      <c r="E6299" s="37">
        <v>78.41</v>
      </c>
    </row>
    <row r="6300" spans="2:5" ht="50.1" customHeight="1">
      <c r="B6300" s="5">
        <v>1350</v>
      </c>
      <c r="C6300" s="5" t="s">
        <v>22096</v>
      </c>
      <c r="D6300" s="5" t="s">
        <v>15189</v>
      </c>
      <c r="E6300" s="37">
        <v>33.44</v>
      </c>
    </row>
    <row r="6301" spans="2:5" ht="50.1" customHeight="1">
      <c r="B6301" s="5">
        <v>1357</v>
      </c>
      <c r="C6301" s="5" t="s">
        <v>22097</v>
      </c>
      <c r="D6301" s="5" t="s">
        <v>15189</v>
      </c>
      <c r="E6301" s="37">
        <v>42.6</v>
      </c>
    </row>
    <row r="6302" spans="2:5" ht="50.1" customHeight="1">
      <c r="B6302" s="5">
        <v>1359</v>
      </c>
      <c r="C6302" s="5" t="s">
        <v>22098</v>
      </c>
      <c r="D6302" s="5" t="s">
        <v>15189</v>
      </c>
      <c r="E6302" s="37">
        <v>65.81</v>
      </c>
    </row>
    <row r="6303" spans="2:5" ht="50.1" customHeight="1">
      <c r="B6303" s="5">
        <v>1351</v>
      </c>
      <c r="C6303" s="5" t="s">
        <v>22099</v>
      </c>
      <c r="D6303" s="5" t="s">
        <v>15189</v>
      </c>
      <c r="E6303" s="37">
        <v>21.2</v>
      </c>
    </row>
    <row r="6304" spans="2:5" ht="50.1" customHeight="1">
      <c r="B6304" s="5">
        <v>3113</v>
      </c>
      <c r="C6304" s="5" t="s">
        <v>22100</v>
      </c>
      <c r="D6304" s="5" t="s">
        <v>5404</v>
      </c>
      <c r="E6304" s="37">
        <v>55.49</v>
      </c>
    </row>
    <row r="6305" spans="2:5" ht="50.1" customHeight="1">
      <c r="B6305" s="5">
        <v>2404</v>
      </c>
      <c r="C6305" s="5" t="s">
        <v>16276</v>
      </c>
      <c r="D6305" s="5" t="s">
        <v>15187</v>
      </c>
      <c r="E6305" s="37">
        <v>81.760000000000005</v>
      </c>
    </row>
    <row r="6306" spans="2:5" ht="50.1" customHeight="1">
      <c r="B6306" s="5">
        <v>2418</v>
      </c>
      <c r="C6306" s="5" t="s">
        <v>22101</v>
      </c>
      <c r="D6306" s="5" t="s">
        <v>15189</v>
      </c>
      <c r="E6306" s="37">
        <v>6.32</v>
      </c>
    </row>
    <row r="6307" spans="2:5" ht="50.1" customHeight="1">
      <c r="B6307" s="5">
        <v>2720</v>
      </c>
      <c r="C6307" s="5" t="s">
        <v>16277</v>
      </c>
      <c r="D6307" s="5" t="s">
        <v>15188</v>
      </c>
      <c r="E6307" s="37">
        <v>125.87</v>
      </c>
    </row>
    <row r="6308" spans="2:5" ht="50.1" customHeight="1">
      <c r="B6308" s="5">
        <v>2719</v>
      </c>
      <c r="C6308" s="5" t="s">
        <v>16278</v>
      </c>
      <c r="D6308" s="5" t="s">
        <v>15188</v>
      </c>
      <c r="E6308" s="37">
        <v>106.65</v>
      </c>
    </row>
    <row r="6309" spans="2:5" ht="50.1" customHeight="1">
      <c r="B6309" s="5">
        <v>6086</v>
      </c>
      <c r="C6309" s="5" t="s">
        <v>22102</v>
      </c>
      <c r="D6309" s="5" t="s">
        <v>5405</v>
      </c>
      <c r="E6309" s="37">
        <v>66.87</v>
      </c>
    </row>
    <row r="6310" spans="2:5" ht="50.1" customHeight="1">
      <c r="B6310" s="5">
        <v>38968</v>
      </c>
      <c r="C6310" s="5" t="s">
        <v>22103</v>
      </c>
      <c r="D6310" s="5" t="s">
        <v>15187</v>
      </c>
      <c r="E6310" s="37">
        <v>336.94</v>
      </c>
    </row>
    <row r="6311" spans="2:5" ht="50.1" customHeight="1">
      <c r="B6311" s="5">
        <v>3378</v>
      </c>
      <c r="C6311" s="5" t="s">
        <v>16279</v>
      </c>
      <c r="D6311" s="5" t="s">
        <v>15189</v>
      </c>
      <c r="E6311" s="37">
        <v>48.35</v>
      </c>
    </row>
    <row r="6312" spans="2:5" ht="50.1" customHeight="1">
      <c r="B6312" s="5">
        <v>3380</v>
      </c>
      <c r="C6312" s="5" t="s">
        <v>16280</v>
      </c>
      <c r="D6312" s="5" t="s">
        <v>15189</v>
      </c>
      <c r="E6312" s="37">
        <v>33.85</v>
      </c>
    </row>
    <row r="6313" spans="2:5" ht="50.1" customHeight="1">
      <c r="B6313" s="5">
        <v>3379</v>
      </c>
      <c r="C6313" s="5" t="s">
        <v>16281</v>
      </c>
      <c r="D6313" s="5" t="s">
        <v>15189</v>
      </c>
      <c r="E6313" s="37">
        <v>32.68</v>
      </c>
    </row>
    <row r="6314" spans="2:5" ht="50.1" customHeight="1">
      <c r="B6314" s="5">
        <v>615</v>
      </c>
      <c r="C6314" s="5" t="s">
        <v>22104</v>
      </c>
      <c r="D6314" s="5" t="s">
        <v>15187</v>
      </c>
      <c r="E6314" s="37">
        <v>398.39</v>
      </c>
    </row>
    <row r="6315" spans="2:5" ht="50.1" customHeight="1">
      <c r="B6315" s="5">
        <v>606</v>
      </c>
      <c r="C6315" s="5" t="s">
        <v>22105</v>
      </c>
      <c r="D6315" s="5" t="s">
        <v>15187</v>
      </c>
      <c r="E6315" s="37">
        <v>625.83000000000004</v>
      </c>
    </row>
    <row r="6316" spans="2:5" ht="50.1" customHeight="1">
      <c r="B6316" s="5">
        <v>11193</v>
      </c>
      <c r="C6316" s="5" t="s">
        <v>22106</v>
      </c>
      <c r="D6316" s="5" t="s">
        <v>15187</v>
      </c>
      <c r="E6316" s="37">
        <v>634.53</v>
      </c>
    </row>
    <row r="6317" spans="2:5" ht="50.1" customHeight="1">
      <c r="B6317" s="5">
        <v>11197</v>
      </c>
      <c r="C6317" s="5" t="s">
        <v>22107</v>
      </c>
      <c r="D6317" s="5" t="s">
        <v>15189</v>
      </c>
      <c r="E6317" s="37">
        <v>868.99</v>
      </c>
    </row>
    <row r="6318" spans="2:5" ht="50.1" customHeight="1">
      <c r="B6318" s="5">
        <v>3346</v>
      </c>
      <c r="C6318" s="5" t="s">
        <v>16282</v>
      </c>
      <c r="D6318" s="5" t="s">
        <v>15188</v>
      </c>
      <c r="E6318" s="37">
        <v>13.42</v>
      </c>
    </row>
    <row r="6319" spans="2:5" ht="50.1" customHeight="1">
      <c r="B6319" s="5">
        <v>3348</v>
      </c>
      <c r="C6319" s="5" t="s">
        <v>16283</v>
      </c>
      <c r="D6319" s="5" t="s">
        <v>15188</v>
      </c>
      <c r="E6319" s="37">
        <v>16.05</v>
      </c>
    </row>
    <row r="6320" spans="2:5" ht="50.1" customHeight="1">
      <c r="B6320" s="5">
        <v>3345</v>
      </c>
      <c r="C6320" s="5" t="s">
        <v>16284</v>
      </c>
      <c r="D6320" s="5" t="s">
        <v>15188</v>
      </c>
      <c r="E6320" s="37">
        <v>10.37</v>
      </c>
    </row>
    <row r="6321" spans="2:5" ht="50.1" customHeight="1">
      <c r="B6321" s="5">
        <v>39833</v>
      </c>
      <c r="C6321" s="5" t="s">
        <v>16285</v>
      </c>
      <c r="D6321" s="5" t="s">
        <v>15188</v>
      </c>
      <c r="E6321" s="37">
        <v>21.99</v>
      </c>
    </row>
    <row r="6322" spans="2:5" ht="50.1" customHeight="1">
      <c r="B6322" s="5">
        <v>39834</v>
      </c>
      <c r="C6322" s="5" t="s">
        <v>16286</v>
      </c>
      <c r="D6322" s="5" t="s">
        <v>15188</v>
      </c>
      <c r="E6322" s="37">
        <v>37.74</v>
      </c>
    </row>
    <row r="6323" spans="2:5" ht="50.1" customHeight="1">
      <c r="B6323" s="5">
        <v>39835</v>
      </c>
      <c r="C6323" s="5" t="s">
        <v>16287</v>
      </c>
      <c r="D6323" s="5" t="s">
        <v>15188</v>
      </c>
      <c r="E6323" s="37">
        <v>46.01</v>
      </c>
    </row>
    <row r="6324" spans="2:5" ht="50.1" customHeight="1">
      <c r="B6324" s="5">
        <v>3779</v>
      </c>
      <c r="C6324" s="5" t="s">
        <v>22108</v>
      </c>
      <c r="D6324" s="5" t="s">
        <v>15190</v>
      </c>
      <c r="E6324" s="37">
        <v>8.16</v>
      </c>
    </row>
    <row r="6325" spans="2:5" ht="50.1" customHeight="1">
      <c r="B6325" s="5">
        <v>13382</v>
      </c>
      <c r="C6325" s="5" t="s">
        <v>16288</v>
      </c>
      <c r="D6325" s="5" t="s">
        <v>15189</v>
      </c>
      <c r="E6325" s="37">
        <v>183.4</v>
      </c>
    </row>
    <row r="6326" spans="2:5" ht="50.1" customHeight="1">
      <c r="B6326" s="5">
        <v>4051</v>
      </c>
      <c r="C6326" s="5" t="s">
        <v>22109</v>
      </c>
      <c r="D6326" s="5" t="s">
        <v>5401</v>
      </c>
      <c r="E6326" s="37">
        <v>67.650000000000006</v>
      </c>
    </row>
    <row r="6327" spans="2:5" ht="50.1" customHeight="1">
      <c r="B6327" s="5">
        <v>4047</v>
      </c>
      <c r="C6327" s="5" t="s">
        <v>22109</v>
      </c>
      <c r="D6327" s="5" t="s">
        <v>5405</v>
      </c>
      <c r="E6327" s="37">
        <v>13.53</v>
      </c>
    </row>
    <row r="6328" spans="2:5" ht="50.1" customHeight="1">
      <c r="B6328" s="5">
        <v>11367</v>
      </c>
      <c r="C6328" s="5" t="s">
        <v>22110</v>
      </c>
      <c r="D6328" s="5" t="s">
        <v>15187</v>
      </c>
      <c r="E6328" s="37">
        <v>78.36</v>
      </c>
    </row>
    <row r="6329" spans="2:5" ht="50.1" customHeight="1">
      <c r="B6329" s="5">
        <v>11523</v>
      </c>
      <c r="C6329" s="5" t="s">
        <v>22111</v>
      </c>
      <c r="D6329" s="5" t="s">
        <v>15189</v>
      </c>
      <c r="E6329" s="37">
        <v>11.99</v>
      </c>
    </row>
    <row r="6330" spans="2:5" ht="50.1" customHeight="1">
      <c r="B6330" s="5">
        <v>6204</v>
      </c>
      <c r="C6330" s="5" t="s">
        <v>22112</v>
      </c>
      <c r="D6330" s="5" t="s">
        <v>15190</v>
      </c>
      <c r="E6330" s="37">
        <v>14.99</v>
      </c>
    </row>
    <row r="6331" spans="2:5" ht="50.1" customHeight="1">
      <c r="B6331" s="5">
        <v>6188</v>
      </c>
      <c r="C6331" s="5" t="s">
        <v>22113</v>
      </c>
      <c r="D6331" s="5" t="s">
        <v>15187</v>
      </c>
      <c r="E6331" s="37">
        <v>22.36</v>
      </c>
    </row>
    <row r="6332" spans="2:5" ht="50.1" customHeight="1">
      <c r="B6332" s="5">
        <v>4126</v>
      </c>
      <c r="C6332" s="5" t="s">
        <v>16289</v>
      </c>
      <c r="D6332" s="5" t="s">
        <v>15189</v>
      </c>
      <c r="E6332" s="37">
        <v>201.22</v>
      </c>
    </row>
    <row r="6333" spans="2:5" ht="50.1" customHeight="1">
      <c r="B6333" s="5">
        <v>7287</v>
      </c>
      <c r="C6333" s="5" t="s">
        <v>22114</v>
      </c>
      <c r="D6333" s="5" t="s">
        <v>5405</v>
      </c>
      <c r="E6333" s="37">
        <v>84.08</v>
      </c>
    </row>
    <row r="6334" spans="2:5" ht="50.1" customHeight="1">
      <c r="B6334" s="5">
        <v>7347</v>
      </c>
      <c r="C6334" s="5" t="s">
        <v>22115</v>
      </c>
      <c r="D6334" s="5" t="s">
        <v>5405</v>
      </c>
      <c r="E6334" s="37">
        <v>41.96</v>
      </c>
    </row>
    <row r="6335" spans="2:5" ht="50.1" customHeight="1">
      <c r="B6335" s="5">
        <v>7345</v>
      </c>
      <c r="C6335" s="5" t="s">
        <v>22116</v>
      </c>
      <c r="D6335" s="5" t="s">
        <v>5400</v>
      </c>
      <c r="E6335" s="37">
        <v>15.1</v>
      </c>
    </row>
    <row r="6336" spans="2:5" ht="50.1" customHeight="1">
      <c r="B6336" s="5">
        <v>7344</v>
      </c>
      <c r="C6336" s="5" t="s">
        <v>22116</v>
      </c>
      <c r="D6336" s="5" t="s">
        <v>5405</v>
      </c>
      <c r="E6336" s="37">
        <v>54.36</v>
      </c>
    </row>
    <row r="6337" spans="2:5" ht="50.1" customHeight="1">
      <c r="B6337" s="5">
        <v>40514</v>
      </c>
      <c r="C6337" s="5" t="s">
        <v>22117</v>
      </c>
      <c r="D6337" s="5" t="s">
        <v>5400</v>
      </c>
      <c r="E6337" s="37">
        <v>25.95</v>
      </c>
    </row>
    <row r="6338" spans="2:5" ht="50.1" customHeight="1">
      <c r="B6338" s="5">
        <v>4487</v>
      </c>
      <c r="C6338" s="5" t="s">
        <v>22118</v>
      </c>
      <c r="D6338" s="5" t="s">
        <v>15190</v>
      </c>
      <c r="E6338" s="37">
        <v>18.97</v>
      </c>
    </row>
    <row r="6339" spans="2:5" ht="50.1" customHeight="1">
      <c r="B6339" s="5">
        <v>11199</v>
      </c>
      <c r="C6339" s="5" t="s">
        <v>22119</v>
      </c>
      <c r="D6339" s="5" t="s">
        <v>15189</v>
      </c>
      <c r="E6339" s="37">
        <v>898.01</v>
      </c>
    </row>
    <row r="6340" spans="2:5" ht="50.1" customHeight="1">
      <c r="B6340" s="5">
        <v>4053</v>
      </c>
      <c r="C6340" s="5" t="s">
        <v>22120</v>
      </c>
      <c r="D6340" s="5" t="s">
        <v>5405</v>
      </c>
      <c r="E6340" s="37">
        <v>51.54</v>
      </c>
    </row>
    <row r="6341" spans="2:5" ht="50.1" customHeight="1">
      <c r="B6341" s="5">
        <v>4056</v>
      </c>
      <c r="C6341" s="5" t="s">
        <v>22121</v>
      </c>
      <c r="D6341" s="5" t="s">
        <v>5405</v>
      </c>
      <c r="E6341" s="37">
        <v>27.1</v>
      </c>
    </row>
    <row r="6342" spans="2:5" ht="50.1" customHeight="1">
      <c r="B6342" s="5">
        <v>21136</v>
      </c>
      <c r="C6342" s="5" t="s">
        <v>16290</v>
      </c>
      <c r="D6342" s="5" t="s">
        <v>15190</v>
      </c>
      <c r="E6342" s="37">
        <v>10.76</v>
      </c>
    </row>
    <row r="6343" spans="2:5" ht="50.1" customHeight="1">
      <c r="B6343" s="5">
        <v>21128</v>
      </c>
      <c r="C6343" s="5" t="s">
        <v>16291</v>
      </c>
      <c r="D6343" s="5" t="s">
        <v>15190</v>
      </c>
      <c r="E6343" s="37">
        <v>8.33</v>
      </c>
    </row>
    <row r="6344" spans="2:5" ht="50.1" customHeight="1">
      <c r="B6344" s="5">
        <v>21130</v>
      </c>
      <c r="C6344" s="5" t="s">
        <v>16292</v>
      </c>
      <c r="D6344" s="5" t="s">
        <v>15190</v>
      </c>
      <c r="E6344" s="37">
        <v>21.04</v>
      </c>
    </row>
    <row r="6345" spans="2:5" ht="50.1" customHeight="1">
      <c r="B6345" s="5">
        <v>21135</v>
      </c>
      <c r="C6345" s="5" t="s">
        <v>16293</v>
      </c>
      <c r="D6345" s="5" t="s">
        <v>15190</v>
      </c>
      <c r="E6345" s="37">
        <v>20.71</v>
      </c>
    </row>
    <row r="6346" spans="2:5" ht="50.1" customHeight="1">
      <c r="B6346" s="5">
        <v>38605</v>
      </c>
      <c r="C6346" s="5" t="s">
        <v>16294</v>
      </c>
      <c r="D6346" s="5" t="s">
        <v>15189</v>
      </c>
      <c r="E6346" s="37">
        <v>53.3</v>
      </c>
    </row>
    <row r="6347" spans="2:5" ht="50.1" customHeight="1">
      <c r="B6347" s="5">
        <v>11270</v>
      </c>
      <c r="C6347" s="5" t="s">
        <v>16295</v>
      </c>
      <c r="D6347" s="5" t="s">
        <v>15189</v>
      </c>
      <c r="E6347" s="37">
        <v>1.65</v>
      </c>
    </row>
    <row r="6348" spans="2:5" ht="50.1" customHeight="1">
      <c r="B6348" s="5">
        <v>412</v>
      </c>
      <c r="C6348" s="5" t="s">
        <v>16296</v>
      </c>
      <c r="D6348" s="5" t="s">
        <v>15189</v>
      </c>
      <c r="E6348" s="37">
        <v>0.72</v>
      </c>
    </row>
    <row r="6349" spans="2:5" ht="50.1" customHeight="1">
      <c r="B6349" s="5">
        <v>414</v>
      </c>
      <c r="C6349" s="5" t="s">
        <v>16297</v>
      </c>
      <c r="D6349" s="5" t="s">
        <v>15189</v>
      </c>
      <c r="E6349" s="37">
        <v>0.04</v>
      </c>
    </row>
    <row r="6350" spans="2:5" ht="50.1" customHeight="1">
      <c r="B6350" s="5">
        <v>410</v>
      </c>
      <c r="C6350" s="5" t="s">
        <v>16298</v>
      </c>
      <c r="D6350" s="5" t="s">
        <v>15189</v>
      </c>
      <c r="E6350" s="37">
        <v>0.11</v>
      </c>
    </row>
    <row r="6351" spans="2:5" ht="50.1" customHeight="1">
      <c r="B6351" s="5">
        <v>411</v>
      </c>
      <c r="C6351" s="5" t="s">
        <v>16299</v>
      </c>
      <c r="D6351" s="5" t="s">
        <v>15189</v>
      </c>
      <c r="E6351" s="37">
        <v>0.14000000000000001</v>
      </c>
    </row>
    <row r="6352" spans="2:5" ht="50.1" customHeight="1">
      <c r="B6352" s="5">
        <v>408</v>
      </c>
      <c r="C6352" s="5" t="s">
        <v>16300</v>
      </c>
      <c r="D6352" s="5" t="s">
        <v>15189</v>
      </c>
      <c r="E6352" s="37">
        <v>0.69</v>
      </c>
    </row>
    <row r="6353" spans="2:5" ht="50.1" customHeight="1">
      <c r="B6353" s="5">
        <v>39131</v>
      </c>
      <c r="C6353" s="5" t="s">
        <v>16301</v>
      </c>
      <c r="D6353" s="5" t="s">
        <v>15189</v>
      </c>
      <c r="E6353" s="37">
        <v>1.07</v>
      </c>
    </row>
    <row r="6354" spans="2:5" ht="50.1" customHeight="1">
      <c r="B6354" s="5">
        <v>394</v>
      </c>
      <c r="C6354" s="5" t="s">
        <v>16302</v>
      </c>
      <c r="D6354" s="5" t="s">
        <v>15189</v>
      </c>
      <c r="E6354" s="37">
        <v>1.08</v>
      </c>
    </row>
    <row r="6355" spans="2:5" ht="50.1" customHeight="1">
      <c r="B6355" s="5">
        <v>39130</v>
      </c>
      <c r="C6355" s="5" t="s">
        <v>16303</v>
      </c>
      <c r="D6355" s="5" t="s">
        <v>15189</v>
      </c>
      <c r="E6355" s="37">
        <v>0.97</v>
      </c>
    </row>
    <row r="6356" spans="2:5" ht="50.1" customHeight="1">
      <c r="B6356" s="5">
        <v>395</v>
      </c>
      <c r="C6356" s="5" t="s">
        <v>16304</v>
      </c>
      <c r="D6356" s="5" t="s">
        <v>15189</v>
      </c>
      <c r="E6356" s="37">
        <v>1.04</v>
      </c>
    </row>
    <row r="6357" spans="2:5" ht="50.1" customHeight="1">
      <c r="B6357" s="5">
        <v>39127</v>
      </c>
      <c r="C6357" s="5" t="s">
        <v>16305</v>
      </c>
      <c r="D6357" s="5" t="s">
        <v>15189</v>
      </c>
      <c r="E6357" s="37">
        <v>0.51</v>
      </c>
    </row>
    <row r="6358" spans="2:5" ht="50.1" customHeight="1">
      <c r="B6358" s="5">
        <v>392</v>
      </c>
      <c r="C6358" s="5" t="s">
        <v>16306</v>
      </c>
      <c r="D6358" s="5" t="s">
        <v>15189</v>
      </c>
      <c r="E6358" s="37">
        <v>0.52</v>
      </c>
    </row>
    <row r="6359" spans="2:5" ht="50.1" customHeight="1">
      <c r="B6359" s="5">
        <v>39129</v>
      </c>
      <c r="C6359" s="5" t="s">
        <v>16307</v>
      </c>
      <c r="D6359" s="5" t="s">
        <v>15189</v>
      </c>
      <c r="E6359" s="37">
        <v>0.6</v>
      </c>
    </row>
    <row r="6360" spans="2:5" ht="50.1" customHeight="1">
      <c r="B6360" s="5">
        <v>393</v>
      </c>
      <c r="C6360" s="5" t="s">
        <v>16308</v>
      </c>
      <c r="D6360" s="5" t="s">
        <v>15189</v>
      </c>
      <c r="E6360" s="37">
        <v>0.63</v>
      </c>
    </row>
    <row r="6361" spans="2:5" ht="50.1" customHeight="1">
      <c r="B6361" s="5">
        <v>39133</v>
      </c>
      <c r="C6361" s="5" t="s">
        <v>16309</v>
      </c>
      <c r="D6361" s="5" t="s">
        <v>15189</v>
      </c>
      <c r="E6361" s="37">
        <v>1.4</v>
      </c>
    </row>
    <row r="6362" spans="2:5" ht="50.1" customHeight="1">
      <c r="B6362" s="5">
        <v>397</v>
      </c>
      <c r="C6362" s="5" t="s">
        <v>16310</v>
      </c>
      <c r="D6362" s="5" t="s">
        <v>15189</v>
      </c>
      <c r="E6362" s="37">
        <v>1.55</v>
      </c>
    </row>
    <row r="6363" spans="2:5" ht="50.1" customHeight="1">
      <c r="B6363" s="5">
        <v>39132</v>
      </c>
      <c r="C6363" s="5" t="s">
        <v>16311</v>
      </c>
      <c r="D6363" s="5" t="s">
        <v>15189</v>
      </c>
      <c r="E6363" s="37">
        <v>1.1200000000000001</v>
      </c>
    </row>
    <row r="6364" spans="2:5" ht="50.1" customHeight="1">
      <c r="B6364" s="5">
        <v>396</v>
      </c>
      <c r="C6364" s="5" t="s">
        <v>16312</v>
      </c>
      <c r="D6364" s="5" t="s">
        <v>15189</v>
      </c>
      <c r="E6364" s="37">
        <v>1.2</v>
      </c>
    </row>
    <row r="6365" spans="2:5" ht="50.1" customHeight="1">
      <c r="B6365" s="5">
        <v>39135</v>
      </c>
      <c r="C6365" s="5" t="s">
        <v>16313</v>
      </c>
      <c r="D6365" s="5" t="s">
        <v>15189</v>
      </c>
      <c r="E6365" s="37">
        <v>2.25</v>
      </c>
    </row>
    <row r="6366" spans="2:5" ht="50.1" customHeight="1">
      <c r="B6366" s="5">
        <v>39128</v>
      </c>
      <c r="C6366" s="5" t="s">
        <v>16314</v>
      </c>
      <c r="D6366" s="5" t="s">
        <v>15189</v>
      </c>
      <c r="E6366" s="37">
        <v>0.56000000000000005</v>
      </c>
    </row>
    <row r="6367" spans="2:5" ht="50.1" customHeight="1">
      <c r="B6367" s="5">
        <v>400</v>
      </c>
      <c r="C6367" s="5" t="s">
        <v>16315</v>
      </c>
      <c r="D6367" s="5" t="s">
        <v>15189</v>
      </c>
      <c r="E6367" s="37">
        <v>0.54</v>
      </c>
    </row>
    <row r="6368" spans="2:5" ht="50.1" customHeight="1">
      <c r="B6368" s="5">
        <v>39125</v>
      </c>
      <c r="C6368" s="5" t="s">
        <v>16316</v>
      </c>
      <c r="D6368" s="5" t="s">
        <v>15189</v>
      </c>
      <c r="E6368" s="37">
        <v>0.56000000000000005</v>
      </c>
    </row>
    <row r="6369" spans="2:5" ht="50.1" customHeight="1">
      <c r="B6369" s="5">
        <v>39134</v>
      </c>
      <c r="C6369" s="5" t="s">
        <v>16317</v>
      </c>
      <c r="D6369" s="5" t="s">
        <v>15189</v>
      </c>
      <c r="E6369" s="37">
        <v>1.87</v>
      </c>
    </row>
    <row r="6370" spans="2:5" ht="50.1" customHeight="1">
      <c r="B6370" s="5">
        <v>398</v>
      </c>
      <c r="C6370" s="5" t="s">
        <v>16318</v>
      </c>
      <c r="D6370" s="5" t="s">
        <v>15189</v>
      </c>
      <c r="E6370" s="37">
        <v>1.72</v>
      </c>
    </row>
    <row r="6371" spans="2:5" ht="50.1" customHeight="1">
      <c r="B6371" s="5">
        <v>39126</v>
      </c>
      <c r="C6371" s="5" t="s">
        <v>16319</v>
      </c>
      <c r="D6371" s="5" t="s">
        <v>15189</v>
      </c>
      <c r="E6371" s="37">
        <v>2.5299999999999998</v>
      </c>
    </row>
    <row r="6372" spans="2:5" ht="50.1" customHeight="1">
      <c r="B6372" s="5">
        <v>399</v>
      </c>
      <c r="C6372" s="5" t="s">
        <v>16320</v>
      </c>
      <c r="D6372" s="5" t="s">
        <v>15189</v>
      </c>
      <c r="E6372" s="37">
        <v>2.23</v>
      </c>
    </row>
    <row r="6373" spans="2:5" ht="50.1" customHeight="1">
      <c r="B6373" s="5">
        <v>39158</v>
      </c>
      <c r="C6373" s="5" t="s">
        <v>16321</v>
      </c>
      <c r="D6373" s="5" t="s">
        <v>15189</v>
      </c>
      <c r="E6373" s="37">
        <v>5.99</v>
      </c>
    </row>
    <row r="6374" spans="2:5" ht="50.1" customHeight="1">
      <c r="B6374" s="5">
        <v>39141</v>
      </c>
      <c r="C6374" s="5" t="s">
        <v>16322</v>
      </c>
      <c r="D6374" s="5" t="s">
        <v>15189</v>
      </c>
      <c r="E6374" s="37">
        <v>0.43</v>
      </c>
    </row>
    <row r="6375" spans="2:5" ht="50.1" customHeight="1">
      <c r="B6375" s="5">
        <v>39140</v>
      </c>
      <c r="C6375" s="5" t="s">
        <v>16323</v>
      </c>
      <c r="D6375" s="5" t="s">
        <v>15189</v>
      </c>
      <c r="E6375" s="37">
        <v>0.39</v>
      </c>
    </row>
    <row r="6376" spans="2:5" ht="50.1" customHeight="1">
      <c r="B6376" s="5">
        <v>39137</v>
      </c>
      <c r="C6376" s="5" t="s">
        <v>16324</v>
      </c>
      <c r="D6376" s="5" t="s">
        <v>15189</v>
      </c>
      <c r="E6376" s="37">
        <v>0.22</v>
      </c>
    </row>
    <row r="6377" spans="2:5" ht="50.1" customHeight="1">
      <c r="B6377" s="5">
        <v>39139</v>
      </c>
      <c r="C6377" s="5" t="s">
        <v>16325</v>
      </c>
      <c r="D6377" s="5" t="s">
        <v>15189</v>
      </c>
      <c r="E6377" s="37">
        <v>0.32</v>
      </c>
    </row>
    <row r="6378" spans="2:5" ht="50.1" customHeight="1">
      <c r="B6378" s="5">
        <v>39143</v>
      </c>
      <c r="C6378" s="5" t="s">
        <v>16326</v>
      </c>
      <c r="D6378" s="5" t="s">
        <v>15189</v>
      </c>
      <c r="E6378" s="37">
        <v>0.89</v>
      </c>
    </row>
    <row r="6379" spans="2:5" ht="50.1" customHeight="1">
      <c r="B6379" s="5">
        <v>39142</v>
      </c>
      <c r="C6379" s="5" t="s">
        <v>16327</v>
      </c>
      <c r="D6379" s="5" t="s">
        <v>15189</v>
      </c>
      <c r="E6379" s="37">
        <v>0.64</v>
      </c>
    </row>
    <row r="6380" spans="2:5" ht="50.1" customHeight="1">
      <c r="B6380" s="5">
        <v>39138</v>
      </c>
      <c r="C6380" s="5" t="s">
        <v>16328</v>
      </c>
      <c r="D6380" s="5" t="s">
        <v>15189</v>
      </c>
      <c r="E6380" s="37">
        <v>0.24</v>
      </c>
    </row>
    <row r="6381" spans="2:5" ht="50.1" customHeight="1">
      <c r="B6381" s="5">
        <v>39136</v>
      </c>
      <c r="C6381" s="5" t="s">
        <v>16329</v>
      </c>
      <c r="D6381" s="5" t="s">
        <v>15189</v>
      </c>
      <c r="E6381" s="37">
        <v>0.16</v>
      </c>
    </row>
    <row r="6382" spans="2:5" ht="50.1" customHeight="1">
      <c r="B6382" s="5">
        <v>39144</v>
      </c>
      <c r="C6382" s="5" t="s">
        <v>16330</v>
      </c>
      <c r="D6382" s="5" t="s">
        <v>15189</v>
      </c>
      <c r="E6382" s="37">
        <v>1.04</v>
      </c>
    </row>
    <row r="6383" spans="2:5" ht="50.1" customHeight="1">
      <c r="B6383" s="5">
        <v>39145</v>
      </c>
      <c r="C6383" s="5" t="s">
        <v>16331</v>
      </c>
      <c r="D6383" s="5" t="s">
        <v>15189</v>
      </c>
      <c r="E6383" s="37">
        <v>1.72</v>
      </c>
    </row>
    <row r="6384" spans="2:5" ht="50.1" customHeight="1">
      <c r="B6384" s="5">
        <v>12615</v>
      </c>
      <c r="C6384" s="5" t="s">
        <v>16332</v>
      </c>
      <c r="D6384" s="5" t="s">
        <v>15189</v>
      </c>
      <c r="E6384" s="37">
        <v>3.32</v>
      </c>
    </row>
    <row r="6385" spans="2:5" ht="50.1" customHeight="1">
      <c r="B6385" s="5">
        <v>11927</v>
      </c>
      <c r="C6385" s="5" t="s">
        <v>16333</v>
      </c>
      <c r="D6385" s="5" t="s">
        <v>15189</v>
      </c>
      <c r="E6385" s="37">
        <v>4.9400000000000004</v>
      </c>
    </row>
    <row r="6386" spans="2:5" ht="50.1" customHeight="1">
      <c r="B6386" s="5">
        <v>11928</v>
      </c>
      <c r="C6386" s="5" t="s">
        <v>16334</v>
      </c>
      <c r="D6386" s="5" t="s">
        <v>15189</v>
      </c>
      <c r="E6386" s="37">
        <v>5.66</v>
      </c>
    </row>
    <row r="6387" spans="2:5" ht="50.1" customHeight="1">
      <c r="B6387" s="5">
        <v>11929</v>
      </c>
      <c r="C6387" s="5" t="s">
        <v>16335</v>
      </c>
      <c r="D6387" s="5" t="s">
        <v>15189</v>
      </c>
      <c r="E6387" s="37">
        <v>8.76</v>
      </c>
    </row>
    <row r="6388" spans="2:5" ht="50.1" customHeight="1">
      <c r="B6388" s="5">
        <v>36801</v>
      </c>
      <c r="C6388" s="5" t="s">
        <v>16336</v>
      </c>
      <c r="D6388" s="5" t="s">
        <v>15189</v>
      </c>
      <c r="E6388" s="37">
        <v>15.82</v>
      </c>
    </row>
    <row r="6389" spans="2:5" ht="50.1" customHeight="1">
      <c r="B6389" s="5">
        <v>36246</v>
      </c>
      <c r="C6389" s="5" t="s">
        <v>16337</v>
      </c>
      <c r="D6389" s="5" t="s">
        <v>15190</v>
      </c>
      <c r="E6389" s="37">
        <v>2.23</v>
      </c>
    </row>
    <row r="6390" spans="2:5" ht="50.1" customHeight="1">
      <c r="B6390" s="5">
        <v>37600</v>
      </c>
      <c r="C6390" s="5" t="s">
        <v>16338</v>
      </c>
      <c r="D6390" s="5" t="s">
        <v>15189</v>
      </c>
      <c r="E6390" s="37">
        <v>62.83</v>
      </c>
    </row>
    <row r="6391" spans="2:5" ht="50.1" customHeight="1">
      <c r="B6391" s="5">
        <v>37599</v>
      </c>
      <c r="C6391" s="5" t="s">
        <v>16339</v>
      </c>
      <c r="D6391" s="5" t="s">
        <v>15189</v>
      </c>
      <c r="E6391" s="37">
        <v>58.48</v>
      </c>
    </row>
    <row r="6392" spans="2:5" ht="50.1" customHeight="1">
      <c r="B6392" s="5">
        <v>1</v>
      </c>
      <c r="C6392" s="5" t="s">
        <v>16340</v>
      </c>
      <c r="D6392" s="5" t="s">
        <v>15191</v>
      </c>
      <c r="E6392" s="37">
        <v>55</v>
      </c>
    </row>
    <row r="6393" spans="2:5" ht="50.1" customHeight="1">
      <c r="B6393" s="5">
        <v>3</v>
      </c>
      <c r="C6393" s="5" t="s">
        <v>16341</v>
      </c>
      <c r="D6393" s="5" t="s">
        <v>5400</v>
      </c>
      <c r="E6393" s="37">
        <v>5.57</v>
      </c>
    </row>
    <row r="6394" spans="2:5" ht="50.1" customHeight="1">
      <c r="B6394" s="5">
        <v>43054</v>
      </c>
      <c r="C6394" s="5" t="s">
        <v>22122</v>
      </c>
      <c r="D6394" s="5" t="s">
        <v>15191</v>
      </c>
      <c r="E6394" s="37">
        <v>5.29</v>
      </c>
    </row>
    <row r="6395" spans="2:5" ht="50.1" customHeight="1">
      <c r="B6395" s="5">
        <v>42402</v>
      </c>
      <c r="C6395" s="5" t="s">
        <v>22350</v>
      </c>
      <c r="D6395" s="5" t="s">
        <v>15191</v>
      </c>
      <c r="E6395" s="37">
        <v>5.0599999999999996</v>
      </c>
    </row>
    <row r="6396" spans="2:5" ht="50.1" customHeight="1">
      <c r="B6396" s="5">
        <v>42403</v>
      </c>
      <c r="C6396" s="5" t="s">
        <v>22123</v>
      </c>
      <c r="D6396" s="5" t="s">
        <v>15191</v>
      </c>
      <c r="E6396" s="37">
        <v>6.49</v>
      </c>
    </row>
    <row r="6397" spans="2:5" ht="50.1" customHeight="1">
      <c r="B6397" s="5">
        <v>42404</v>
      </c>
      <c r="C6397" s="5" t="s">
        <v>22124</v>
      </c>
      <c r="D6397" s="5" t="s">
        <v>15191</v>
      </c>
      <c r="E6397" s="37">
        <v>6.45</v>
      </c>
    </row>
    <row r="6398" spans="2:5" ht="50.1" customHeight="1">
      <c r="B6398" s="5">
        <v>42405</v>
      </c>
      <c r="C6398" s="5" t="s">
        <v>22125</v>
      </c>
      <c r="D6398" s="5" t="s">
        <v>15191</v>
      </c>
      <c r="E6398" s="37">
        <v>6.88</v>
      </c>
    </row>
    <row r="6399" spans="2:5" ht="50.1" customHeight="1">
      <c r="B6399" s="5">
        <v>34341</v>
      </c>
      <c r="C6399" s="5" t="s">
        <v>16342</v>
      </c>
      <c r="D6399" s="5" t="s">
        <v>15191</v>
      </c>
      <c r="E6399" s="37">
        <v>5.97</v>
      </c>
    </row>
    <row r="6400" spans="2:5" ht="50.1" customHeight="1">
      <c r="B6400" s="5">
        <v>43053</v>
      </c>
      <c r="C6400" s="5" t="s">
        <v>22126</v>
      </c>
      <c r="D6400" s="5" t="s">
        <v>15191</v>
      </c>
      <c r="E6400" s="37">
        <v>4.7300000000000004</v>
      </c>
    </row>
    <row r="6401" spans="2:5" ht="50.1" customHeight="1">
      <c r="B6401" s="5">
        <v>43058</v>
      </c>
      <c r="C6401" s="5" t="s">
        <v>22127</v>
      </c>
      <c r="D6401" s="5" t="s">
        <v>15191</v>
      </c>
      <c r="E6401" s="37">
        <v>4.9000000000000004</v>
      </c>
    </row>
    <row r="6402" spans="2:5" ht="50.1" customHeight="1">
      <c r="B6402" s="5">
        <v>34</v>
      </c>
      <c r="C6402" s="5" t="s">
        <v>16343</v>
      </c>
      <c r="D6402" s="5" t="s">
        <v>15191</v>
      </c>
      <c r="E6402" s="37">
        <v>4.93</v>
      </c>
    </row>
    <row r="6403" spans="2:5" ht="50.1" customHeight="1">
      <c r="B6403" s="5">
        <v>43055</v>
      </c>
      <c r="C6403" s="5" t="s">
        <v>22128</v>
      </c>
      <c r="D6403" s="5" t="s">
        <v>15191</v>
      </c>
      <c r="E6403" s="37">
        <v>4.2699999999999996</v>
      </c>
    </row>
    <row r="6404" spans="2:5" ht="50.1" customHeight="1">
      <c r="B6404" s="5">
        <v>43056</v>
      </c>
      <c r="C6404" s="5" t="s">
        <v>22129</v>
      </c>
      <c r="D6404" s="5" t="s">
        <v>15191</v>
      </c>
      <c r="E6404" s="37">
        <v>4.92</v>
      </c>
    </row>
    <row r="6405" spans="2:5" ht="50.1" customHeight="1">
      <c r="B6405" s="5">
        <v>43057</v>
      </c>
      <c r="C6405" s="5" t="s">
        <v>22130</v>
      </c>
      <c r="D6405" s="5" t="s">
        <v>15191</v>
      </c>
      <c r="E6405" s="37">
        <v>5.41</v>
      </c>
    </row>
    <row r="6406" spans="2:5" ht="50.1" customHeight="1">
      <c r="B6406" s="5">
        <v>34449</v>
      </c>
      <c r="C6406" s="5" t="s">
        <v>16344</v>
      </c>
      <c r="D6406" s="5" t="s">
        <v>15191</v>
      </c>
      <c r="E6406" s="37">
        <v>5.78</v>
      </c>
    </row>
    <row r="6407" spans="2:5" ht="50.1" customHeight="1">
      <c r="B6407" s="5">
        <v>32</v>
      </c>
      <c r="C6407" s="5" t="s">
        <v>16345</v>
      </c>
      <c r="D6407" s="5" t="s">
        <v>15191</v>
      </c>
      <c r="E6407" s="37">
        <v>5.2</v>
      </c>
    </row>
    <row r="6408" spans="2:5" ht="50.1" customHeight="1">
      <c r="B6408" s="5">
        <v>33</v>
      </c>
      <c r="C6408" s="5" t="s">
        <v>16346</v>
      </c>
      <c r="D6408" s="5" t="s">
        <v>15191</v>
      </c>
      <c r="E6408" s="37">
        <v>5.23</v>
      </c>
    </row>
    <row r="6409" spans="2:5" ht="50.1" customHeight="1">
      <c r="B6409" s="5">
        <v>43061</v>
      </c>
      <c r="C6409" s="5" t="s">
        <v>22131</v>
      </c>
      <c r="D6409" s="5" t="s">
        <v>15191</v>
      </c>
      <c r="E6409" s="37">
        <v>4.88</v>
      </c>
    </row>
    <row r="6410" spans="2:5" ht="50.1" customHeight="1">
      <c r="B6410" s="5">
        <v>43059</v>
      </c>
      <c r="C6410" s="5" t="s">
        <v>22132</v>
      </c>
      <c r="D6410" s="5" t="s">
        <v>15191</v>
      </c>
      <c r="E6410" s="37">
        <v>4.66</v>
      </c>
    </row>
    <row r="6411" spans="2:5" ht="50.1" customHeight="1">
      <c r="B6411" s="5">
        <v>43062</v>
      </c>
      <c r="C6411" s="5" t="s">
        <v>22133</v>
      </c>
      <c r="D6411" s="5" t="s">
        <v>15191</v>
      </c>
      <c r="E6411" s="37">
        <v>5.17</v>
      </c>
    </row>
    <row r="6412" spans="2:5" ht="50.1" customHeight="1">
      <c r="B6412" s="5">
        <v>43060</v>
      </c>
      <c r="C6412" s="5" t="s">
        <v>22134</v>
      </c>
      <c r="D6412" s="5" t="s">
        <v>15191</v>
      </c>
      <c r="E6412" s="37">
        <v>4.0599999999999996</v>
      </c>
    </row>
    <row r="6413" spans="2:5" ht="50.1" customHeight="1">
      <c r="B6413" s="5">
        <v>20063</v>
      </c>
      <c r="C6413" s="5" t="s">
        <v>16347</v>
      </c>
      <c r="D6413" s="5" t="s">
        <v>15189</v>
      </c>
      <c r="E6413" s="37">
        <v>3.3</v>
      </c>
    </row>
    <row r="6414" spans="2:5" ht="50.1" customHeight="1">
      <c r="B6414" s="5">
        <v>40410</v>
      </c>
      <c r="C6414" s="5" t="s">
        <v>16348</v>
      </c>
      <c r="D6414" s="5" t="s">
        <v>15189</v>
      </c>
      <c r="E6414" s="37">
        <v>17.600000000000001</v>
      </c>
    </row>
    <row r="6415" spans="2:5" ht="50.1" customHeight="1">
      <c r="B6415" s="5">
        <v>40411</v>
      </c>
      <c r="C6415" s="5" t="s">
        <v>16349</v>
      </c>
      <c r="D6415" s="5" t="s">
        <v>15189</v>
      </c>
      <c r="E6415" s="37">
        <v>19.100000000000001</v>
      </c>
    </row>
    <row r="6416" spans="2:5" ht="50.1" customHeight="1">
      <c r="B6416" s="5">
        <v>40412</v>
      </c>
      <c r="C6416" s="5" t="s">
        <v>16350</v>
      </c>
      <c r="D6416" s="5" t="s">
        <v>15189</v>
      </c>
      <c r="E6416" s="37">
        <v>21.43</v>
      </c>
    </row>
    <row r="6417" spans="2:5" ht="50.1" customHeight="1">
      <c r="B6417" s="5">
        <v>38838</v>
      </c>
      <c r="C6417" s="5" t="s">
        <v>16351</v>
      </c>
      <c r="D6417" s="5" t="s">
        <v>15189</v>
      </c>
      <c r="E6417" s="37">
        <v>7.09</v>
      </c>
    </row>
    <row r="6418" spans="2:5" ht="50.1" customHeight="1">
      <c r="B6418" s="5">
        <v>38839</v>
      </c>
      <c r="C6418" s="5" t="s">
        <v>16352</v>
      </c>
      <c r="D6418" s="5" t="s">
        <v>15189</v>
      </c>
      <c r="E6418" s="37">
        <v>8.35</v>
      </c>
    </row>
    <row r="6419" spans="2:5" ht="50.1" customHeight="1">
      <c r="B6419" s="5">
        <v>55</v>
      </c>
      <c r="C6419" s="5" t="s">
        <v>16353</v>
      </c>
      <c r="D6419" s="5" t="s">
        <v>15189</v>
      </c>
      <c r="E6419" s="37">
        <v>3.8</v>
      </c>
    </row>
    <row r="6420" spans="2:5" ht="50.1" customHeight="1">
      <c r="B6420" s="5">
        <v>61</v>
      </c>
      <c r="C6420" s="5" t="s">
        <v>16354</v>
      </c>
      <c r="D6420" s="5" t="s">
        <v>15189</v>
      </c>
      <c r="E6420" s="37">
        <v>3.59</v>
      </c>
    </row>
    <row r="6421" spans="2:5" ht="50.1" customHeight="1">
      <c r="B6421" s="5">
        <v>62</v>
      </c>
      <c r="C6421" s="5" t="s">
        <v>16355</v>
      </c>
      <c r="D6421" s="5" t="s">
        <v>15189</v>
      </c>
      <c r="E6421" s="37">
        <v>7.45</v>
      </c>
    </row>
    <row r="6422" spans="2:5" ht="50.1" customHeight="1">
      <c r="B6422" s="5">
        <v>77</v>
      </c>
      <c r="C6422" s="5" t="s">
        <v>16356</v>
      </c>
      <c r="D6422" s="5" t="s">
        <v>15189</v>
      </c>
      <c r="E6422" s="37">
        <v>0.75</v>
      </c>
    </row>
    <row r="6423" spans="2:5" ht="50.1" customHeight="1">
      <c r="B6423" s="5">
        <v>76</v>
      </c>
      <c r="C6423" s="5" t="s">
        <v>16357</v>
      </c>
      <c r="D6423" s="5" t="s">
        <v>15189</v>
      </c>
      <c r="E6423" s="37">
        <v>0.77</v>
      </c>
    </row>
    <row r="6424" spans="2:5" ht="50.1" customHeight="1">
      <c r="B6424" s="5">
        <v>67</v>
      </c>
      <c r="C6424" s="5" t="s">
        <v>16358</v>
      </c>
      <c r="D6424" s="5" t="s">
        <v>15189</v>
      </c>
      <c r="E6424" s="37">
        <v>7.43</v>
      </c>
    </row>
    <row r="6425" spans="2:5" ht="50.1" customHeight="1">
      <c r="B6425" s="5">
        <v>71</v>
      </c>
      <c r="C6425" s="5" t="s">
        <v>16359</v>
      </c>
      <c r="D6425" s="5" t="s">
        <v>15189</v>
      </c>
      <c r="E6425" s="37">
        <v>13.65</v>
      </c>
    </row>
    <row r="6426" spans="2:5" ht="50.1" customHeight="1">
      <c r="B6426" s="5">
        <v>73</v>
      </c>
      <c r="C6426" s="5" t="s">
        <v>16360</v>
      </c>
      <c r="D6426" s="5" t="s">
        <v>15189</v>
      </c>
      <c r="E6426" s="37">
        <v>10.19</v>
      </c>
    </row>
    <row r="6427" spans="2:5" ht="50.1" customHeight="1">
      <c r="B6427" s="5">
        <v>103</v>
      </c>
      <c r="C6427" s="5" t="s">
        <v>16361</v>
      </c>
      <c r="D6427" s="5" t="s">
        <v>15189</v>
      </c>
      <c r="E6427" s="37">
        <v>30.32</v>
      </c>
    </row>
    <row r="6428" spans="2:5" ht="50.1" customHeight="1">
      <c r="B6428" s="5">
        <v>107</v>
      </c>
      <c r="C6428" s="5" t="s">
        <v>16362</v>
      </c>
      <c r="D6428" s="5" t="s">
        <v>15189</v>
      </c>
      <c r="E6428" s="37">
        <v>0.47</v>
      </c>
    </row>
    <row r="6429" spans="2:5" ht="50.1" customHeight="1">
      <c r="B6429" s="5">
        <v>65</v>
      </c>
      <c r="C6429" s="5" t="s">
        <v>16363</v>
      </c>
      <c r="D6429" s="5" t="s">
        <v>15189</v>
      </c>
      <c r="E6429" s="37">
        <v>0.57999999999999996</v>
      </c>
    </row>
    <row r="6430" spans="2:5" ht="50.1" customHeight="1">
      <c r="B6430" s="5">
        <v>108</v>
      </c>
      <c r="C6430" s="5" t="s">
        <v>16364</v>
      </c>
      <c r="D6430" s="5" t="s">
        <v>15189</v>
      </c>
      <c r="E6430" s="37">
        <v>1.21</v>
      </c>
    </row>
    <row r="6431" spans="2:5" ht="50.1" customHeight="1">
      <c r="B6431" s="5">
        <v>110</v>
      </c>
      <c r="C6431" s="5" t="s">
        <v>16365</v>
      </c>
      <c r="D6431" s="5" t="s">
        <v>15189</v>
      </c>
      <c r="E6431" s="37">
        <v>4.68</v>
      </c>
    </row>
    <row r="6432" spans="2:5" ht="50.1" customHeight="1">
      <c r="B6432" s="5">
        <v>109</v>
      </c>
      <c r="C6432" s="5" t="s">
        <v>16366</v>
      </c>
      <c r="D6432" s="5" t="s">
        <v>15189</v>
      </c>
      <c r="E6432" s="37">
        <v>2.31</v>
      </c>
    </row>
    <row r="6433" spans="2:5" ht="50.1" customHeight="1">
      <c r="B6433" s="5">
        <v>111</v>
      </c>
      <c r="C6433" s="5" t="s">
        <v>16367</v>
      </c>
      <c r="D6433" s="5" t="s">
        <v>15189</v>
      </c>
      <c r="E6433" s="37">
        <v>5.4</v>
      </c>
    </row>
    <row r="6434" spans="2:5" ht="50.1" customHeight="1">
      <c r="B6434" s="5">
        <v>112</v>
      </c>
      <c r="C6434" s="5" t="s">
        <v>16368</v>
      </c>
      <c r="D6434" s="5" t="s">
        <v>15189</v>
      </c>
      <c r="E6434" s="37">
        <v>2.94</v>
      </c>
    </row>
    <row r="6435" spans="2:5" ht="50.1" customHeight="1">
      <c r="B6435" s="5">
        <v>113</v>
      </c>
      <c r="C6435" s="5" t="s">
        <v>16369</v>
      </c>
      <c r="D6435" s="5" t="s">
        <v>15189</v>
      </c>
      <c r="E6435" s="37">
        <v>7.97</v>
      </c>
    </row>
    <row r="6436" spans="2:5" ht="50.1" customHeight="1">
      <c r="B6436" s="5">
        <v>104</v>
      </c>
      <c r="C6436" s="5" t="s">
        <v>16370</v>
      </c>
      <c r="D6436" s="5" t="s">
        <v>15189</v>
      </c>
      <c r="E6436" s="37">
        <v>11.6</v>
      </c>
    </row>
    <row r="6437" spans="2:5" ht="50.1" customHeight="1">
      <c r="B6437" s="5">
        <v>102</v>
      </c>
      <c r="C6437" s="5" t="s">
        <v>16371</v>
      </c>
      <c r="D6437" s="5" t="s">
        <v>15189</v>
      </c>
      <c r="E6437" s="37">
        <v>19.04</v>
      </c>
    </row>
    <row r="6438" spans="2:5" ht="50.1" customHeight="1">
      <c r="B6438" s="5">
        <v>95</v>
      </c>
      <c r="C6438" s="5" t="s">
        <v>16372</v>
      </c>
      <c r="D6438" s="5" t="s">
        <v>15189</v>
      </c>
      <c r="E6438" s="37">
        <v>6.44</v>
      </c>
    </row>
    <row r="6439" spans="2:5" ht="50.1" customHeight="1">
      <c r="B6439" s="5">
        <v>96</v>
      </c>
      <c r="C6439" s="5" t="s">
        <v>16373</v>
      </c>
      <c r="D6439" s="5" t="s">
        <v>15189</v>
      </c>
      <c r="E6439" s="37">
        <v>7.41</v>
      </c>
    </row>
    <row r="6440" spans="2:5" ht="50.1" customHeight="1">
      <c r="B6440" s="5">
        <v>97</v>
      </c>
      <c r="C6440" s="5" t="s">
        <v>16374</v>
      </c>
      <c r="D6440" s="5" t="s">
        <v>15189</v>
      </c>
      <c r="E6440" s="37">
        <v>9.6300000000000008</v>
      </c>
    </row>
    <row r="6441" spans="2:5" ht="50.1" customHeight="1">
      <c r="B6441" s="5">
        <v>98</v>
      </c>
      <c r="C6441" s="5" t="s">
        <v>16375</v>
      </c>
      <c r="D6441" s="5" t="s">
        <v>15189</v>
      </c>
      <c r="E6441" s="37">
        <v>12.97</v>
      </c>
    </row>
    <row r="6442" spans="2:5" ht="50.1" customHeight="1">
      <c r="B6442" s="5">
        <v>99</v>
      </c>
      <c r="C6442" s="5" t="s">
        <v>16376</v>
      </c>
      <c r="D6442" s="5" t="s">
        <v>15189</v>
      </c>
      <c r="E6442" s="37">
        <v>15.74</v>
      </c>
    </row>
    <row r="6443" spans="2:5" ht="50.1" customHeight="1">
      <c r="B6443" s="5">
        <v>100</v>
      </c>
      <c r="C6443" s="5" t="s">
        <v>16377</v>
      </c>
      <c r="D6443" s="5" t="s">
        <v>15189</v>
      </c>
      <c r="E6443" s="37">
        <v>21.95</v>
      </c>
    </row>
    <row r="6444" spans="2:5" ht="50.1" customHeight="1">
      <c r="B6444" s="5">
        <v>75</v>
      </c>
      <c r="C6444" s="5" t="s">
        <v>16378</v>
      </c>
      <c r="D6444" s="5" t="s">
        <v>15189</v>
      </c>
      <c r="E6444" s="37">
        <v>228.83</v>
      </c>
    </row>
    <row r="6445" spans="2:5" ht="50.1" customHeight="1">
      <c r="B6445" s="5">
        <v>114</v>
      </c>
      <c r="C6445" s="5" t="s">
        <v>16379</v>
      </c>
      <c r="D6445" s="5" t="s">
        <v>15189</v>
      </c>
      <c r="E6445" s="37">
        <v>8.34</v>
      </c>
    </row>
    <row r="6446" spans="2:5" ht="50.1" customHeight="1">
      <c r="B6446" s="5">
        <v>68</v>
      </c>
      <c r="C6446" s="5" t="s">
        <v>16380</v>
      </c>
      <c r="D6446" s="5" t="s">
        <v>15189</v>
      </c>
      <c r="E6446" s="37">
        <v>12.75</v>
      </c>
    </row>
    <row r="6447" spans="2:5" ht="50.1" customHeight="1">
      <c r="B6447" s="5">
        <v>86</v>
      </c>
      <c r="C6447" s="5" t="s">
        <v>16381</v>
      </c>
      <c r="D6447" s="5" t="s">
        <v>15189</v>
      </c>
      <c r="E6447" s="37">
        <v>23.7</v>
      </c>
    </row>
    <row r="6448" spans="2:5" ht="50.1" customHeight="1">
      <c r="B6448" s="5">
        <v>66</v>
      </c>
      <c r="C6448" s="5" t="s">
        <v>16382</v>
      </c>
      <c r="D6448" s="5" t="s">
        <v>15189</v>
      </c>
      <c r="E6448" s="37">
        <v>23.79</v>
      </c>
    </row>
    <row r="6449" spans="2:5" ht="50.1" customHeight="1">
      <c r="B6449" s="5">
        <v>69</v>
      </c>
      <c r="C6449" s="5" t="s">
        <v>16383</v>
      </c>
      <c r="D6449" s="5" t="s">
        <v>15189</v>
      </c>
      <c r="E6449" s="37">
        <v>36.36</v>
      </c>
    </row>
    <row r="6450" spans="2:5" ht="50.1" customHeight="1">
      <c r="B6450" s="5">
        <v>83</v>
      </c>
      <c r="C6450" s="5" t="s">
        <v>16384</v>
      </c>
      <c r="D6450" s="5" t="s">
        <v>15189</v>
      </c>
      <c r="E6450" s="37">
        <v>116.13</v>
      </c>
    </row>
    <row r="6451" spans="2:5" ht="50.1" customHeight="1">
      <c r="B6451" s="5">
        <v>74</v>
      </c>
      <c r="C6451" s="5" t="s">
        <v>16385</v>
      </c>
      <c r="D6451" s="5" t="s">
        <v>15189</v>
      </c>
      <c r="E6451" s="37">
        <v>162.13</v>
      </c>
    </row>
    <row r="6452" spans="2:5" ht="50.1" customHeight="1">
      <c r="B6452" s="5">
        <v>106</v>
      </c>
      <c r="C6452" s="5" t="s">
        <v>16386</v>
      </c>
      <c r="D6452" s="5" t="s">
        <v>15189</v>
      </c>
      <c r="E6452" s="37">
        <v>246.31</v>
      </c>
    </row>
    <row r="6453" spans="2:5" ht="50.1" customHeight="1">
      <c r="B6453" s="5">
        <v>87</v>
      </c>
      <c r="C6453" s="5" t="s">
        <v>16387</v>
      </c>
      <c r="D6453" s="5" t="s">
        <v>15189</v>
      </c>
      <c r="E6453" s="37">
        <v>11.71</v>
      </c>
    </row>
    <row r="6454" spans="2:5" ht="50.1" customHeight="1">
      <c r="B6454" s="5">
        <v>88</v>
      </c>
      <c r="C6454" s="5" t="s">
        <v>16388</v>
      </c>
      <c r="D6454" s="5" t="s">
        <v>15189</v>
      </c>
      <c r="E6454" s="37">
        <v>13.06</v>
      </c>
    </row>
    <row r="6455" spans="2:5" ht="50.1" customHeight="1">
      <c r="B6455" s="5">
        <v>89</v>
      </c>
      <c r="C6455" s="5" t="s">
        <v>16389</v>
      </c>
      <c r="D6455" s="5" t="s">
        <v>15189</v>
      </c>
      <c r="E6455" s="37">
        <v>19.32</v>
      </c>
    </row>
    <row r="6456" spans="2:5" ht="50.1" customHeight="1">
      <c r="B6456" s="5">
        <v>90</v>
      </c>
      <c r="C6456" s="5" t="s">
        <v>16390</v>
      </c>
      <c r="D6456" s="5" t="s">
        <v>15189</v>
      </c>
      <c r="E6456" s="37">
        <v>22.13</v>
      </c>
    </row>
    <row r="6457" spans="2:5" ht="50.1" customHeight="1">
      <c r="B6457" s="5">
        <v>81</v>
      </c>
      <c r="C6457" s="5" t="s">
        <v>16391</v>
      </c>
      <c r="D6457" s="5" t="s">
        <v>15189</v>
      </c>
      <c r="E6457" s="37">
        <v>37.86</v>
      </c>
    </row>
    <row r="6458" spans="2:5" ht="50.1" customHeight="1">
      <c r="B6458" s="5">
        <v>82</v>
      </c>
      <c r="C6458" s="5" t="s">
        <v>16392</v>
      </c>
      <c r="D6458" s="5" t="s">
        <v>15189</v>
      </c>
      <c r="E6458" s="37">
        <v>146.96</v>
      </c>
    </row>
    <row r="6459" spans="2:5" ht="50.1" customHeight="1">
      <c r="B6459" s="5">
        <v>105</v>
      </c>
      <c r="C6459" s="5" t="s">
        <v>16393</v>
      </c>
      <c r="D6459" s="5" t="s">
        <v>15189</v>
      </c>
      <c r="E6459" s="37">
        <v>172.06</v>
      </c>
    </row>
    <row r="6460" spans="2:5" ht="50.1" customHeight="1">
      <c r="B6460" s="5">
        <v>60</v>
      </c>
      <c r="C6460" s="5" t="s">
        <v>16394</v>
      </c>
      <c r="D6460" s="5" t="s">
        <v>15189</v>
      </c>
      <c r="E6460" s="37">
        <v>4.93</v>
      </c>
    </row>
    <row r="6461" spans="2:5" ht="50.1" customHeight="1">
      <c r="B6461" s="5">
        <v>72</v>
      </c>
      <c r="C6461" s="5" t="s">
        <v>16395</v>
      </c>
      <c r="D6461" s="5" t="s">
        <v>15189</v>
      </c>
      <c r="E6461" s="37">
        <v>23.14</v>
      </c>
    </row>
    <row r="6462" spans="2:5" ht="50.1" customHeight="1">
      <c r="B6462" s="5">
        <v>70</v>
      </c>
      <c r="C6462" s="5" t="s">
        <v>16396</v>
      </c>
      <c r="D6462" s="5" t="s">
        <v>15189</v>
      </c>
      <c r="E6462" s="37">
        <v>19.350000000000001</v>
      </c>
    </row>
    <row r="6463" spans="2:5" ht="50.1" customHeight="1">
      <c r="B6463" s="5">
        <v>85</v>
      </c>
      <c r="C6463" s="5" t="s">
        <v>16397</v>
      </c>
      <c r="D6463" s="5" t="s">
        <v>15189</v>
      </c>
      <c r="E6463" s="37">
        <v>28.09</v>
      </c>
    </row>
    <row r="6464" spans="2:5" ht="50.1" customHeight="1">
      <c r="B6464" s="5">
        <v>84</v>
      </c>
      <c r="C6464" s="5" t="s">
        <v>16398</v>
      </c>
      <c r="D6464" s="5" t="s">
        <v>15189</v>
      </c>
      <c r="E6464" s="37">
        <v>0.32</v>
      </c>
    </row>
    <row r="6465" spans="2:5" ht="50.1" customHeight="1">
      <c r="B6465" s="5">
        <v>37997</v>
      </c>
      <c r="C6465" s="5" t="s">
        <v>16399</v>
      </c>
      <c r="D6465" s="5" t="s">
        <v>15189</v>
      </c>
      <c r="E6465" s="37">
        <v>4.3499999999999996</v>
      </c>
    </row>
    <row r="6466" spans="2:5" ht="50.1" customHeight="1">
      <c r="B6466" s="5">
        <v>37998</v>
      </c>
      <c r="C6466" s="5" t="s">
        <v>16400</v>
      </c>
      <c r="D6466" s="5" t="s">
        <v>15189</v>
      </c>
      <c r="E6466" s="37">
        <v>4.5</v>
      </c>
    </row>
    <row r="6467" spans="2:5" ht="50.1" customHeight="1">
      <c r="B6467" s="5">
        <v>10899</v>
      </c>
      <c r="C6467" s="5" t="s">
        <v>16401</v>
      </c>
      <c r="D6467" s="5" t="s">
        <v>15189</v>
      </c>
      <c r="E6467" s="37">
        <v>45.99</v>
      </c>
    </row>
    <row r="6468" spans="2:5" ht="50.1" customHeight="1">
      <c r="B6468" s="5">
        <v>10900</v>
      </c>
      <c r="C6468" s="5" t="s">
        <v>16402</v>
      </c>
      <c r="D6468" s="5" t="s">
        <v>15189</v>
      </c>
      <c r="E6468" s="37">
        <v>35.99</v>
      </c>
    </row>
    <row r="6469" spans="2:5" ht="50.1" customHeight="1">
      <c r="B6469" s="5">
        <v>46</v>
      </c>
      <c r="C6469" s="5" t="s">
        <v>16403</v>
      </c>
      <c r="D6469" s="5" t="s">
        <v>15189</v>
      </c>
      <c r="E6469" s="37">
        <v>32.81</v>
      </c>
    </row>
    <row r="6470" spans="2:5" ht="50.1" customHeight="1">
      <c r="B6470" s="5">
        <v>51</v>
      </c>
      <c r="C6470" s="5" t="s">
        <v>16404</v>
      </c>
      <c r="D6470" s="5" t="s">
        <v>15189</v>
      </c>
      <c r="E6470" s="37">
        <v>90.52</v>
      </c>
    </row>
    <row r="6471" spans="2:5" ht="50.1" customHeight="1">
      <c r="B6471" s="5">
        <v>12863</v>
      </c>
      <c r="C6471" s="5" t="s">
        <v>16405</v>
      </c>
      <c r="D6471" s="5" t="s">
        <v>15189</v>
      </c>
      <c r="E6471" s="37">
        <v>20.85</v>
      </c>
    </row>
    <row r="6472" spans="2:5" ht="50.1" customHeight="1">
      <c r="B6472" s="5">
        <v>50</v>
      </c>
      <c r="C6472" s="5" t="s">
        <v>16406</v>
      </c>
      <c r="D6472" s="5" t="s">
        <v>15189</v>
      </c>
      <c r="E6472" s="37">
        <v>47.27</v>
      </c>
    </row>
    <row r="6473" spans="2:5" ht="50.1" customHeight="1">
      <c r="B6473" s="5">
        <v>47</v>
      </c>
      <c r="C6473" s="5" t="s">
        <v>16407</v>
      </c>
      <c r="D6473" s="5" t="s">
        <v>15189</v>
      </c>
      <c r="E6473" s="37">
        <v>56.1</v>
      </c>
    </row>
    <row r="6474" spans="2:5" ht="50.1" customHeight="1">
      <c r="B6474" s="5">
        <v>48</v>
      </c>
      <c r="C6474" s="5" t="s">
        <v>16408</v>
      </c>
      <c r="D6474" s="5" t="s">
        <v>15189</v>
      </c>
      <c r="E6474" s="37">
        <v>14.63</v>
      </c>
    </row>
    <row r="6475" spans="2:5" ht="50.1" customHeight="1">
      <c r="B6475" s="5">
        <v>52</v>
      </c>
      <c r="C6475" s="5" t="s">
        <v>16409</v>
      </c>
      <c r="D6475" s="5" t="s">
        <v>15189</v>
      </c>
      <c r="E6475" s="37">
        <v>11.12</v>
      </c>
    </row>
    <row r="6476" spans="2:5" ht="50.1" customHeight="1">
      <c r="B6476" s="5">
        <v>43</v>
      </c>
      <c r="C6476" s="5" t="s">
        <v>16410</v>
      </c>
      <c r="D6476" s="5" t="s">
        <v>15189</v>
      </c>
      <c r="E6476" s="37">
        <v>37.520000000000003</v>
      </c>
    </row>
    <row r="6477" spans="2:5" ht="50.1" customHeight="1">
      <c r="B6477" s="5">
        <v>4791</v>
      </c>
      <c r="C6477" s="5" t="s">
        <v>16411</v>
      </c>
      <c r="D6477" s="5" t="s">
        <v>15191</v>
      </c>
      <c r="E6477" s="37">
        <v>23.25</v>
      </c>
    </row>
    <row r="6478" spans="2:5" ht="50.1" customHeight="1">
      <c r="B6478" s="5">
        <v>157</v>
      </c>
      <c r="C6478" s="5" t="s">
        <v>16412</v>
      </c>
      <c r="D6478" s="5" t="s">
        <v>15191</v>
      </c>
      <c r="E6478" s="37">
        <v>88.46</v>
      </c>
    </row>
    <row r="6479" spans="2:5" ht="50.1" customHeight="1">
      <c r="B6479" s="5">
        <v>156</v>
      </c>
      <c r="C6479" s="5" t="s">
        <v>16413</v>
      </c>
      <c r="D6479" s="5" t="s">
        <v>15191</v>
      </c>
      <c r="E6479" s="37">
        <v>31.5</v>
      </c>
    </row>
    <row r="6480" spans="2:5" ht="50.1" customHeight="1">
      <c r="B6480" s="5">
        <v>131</v>
      </c>
      <c r="C6480" s="5" t="s">
        <v>16414</v>
      </c>
      <c r="D6480" s="5" t="s">
        <v>15191</v>
      </c>
      <c r="E6480" s="37">
        <v>26.93</v>
      </c>
    </row>
    <row r="6481" spans="2:5" ht="50.1" customHeight="1">
      <c r="B6481" s="5">
        <v>39719</v>
      </c>
      <c r="C6481" s="5" t="s">
        <v>16415</v>
      </c>
      <c r="D6481" s="5" t="s">
        <v>5400</v>
      </c>
      <c r="E6481" s="37">
        <v>53.23</v>
      </c>
    </row>
    <row r="6482" spans="2:5" ht="50.1" customHeight="1">
      <c r="B6482" s="5">
        <v>21114</v>
      </c>
      <c r="C6482" s="5" t="s">
        <v>16416</v>
      </c>
      <c r="D6482" s="5" t="s">
        <v>15189</v>
      </c>
      <c r="E6482" s="37">
        <v>11.4</v>
      </c>
    </row>
    <row r="6483" spans="2:5" ht="50.1" customHeight="1">
      <c r="B6483" s="5">
        <v>119</v>
      </c>
      <c r="C6483" s="5" t="s">
        <v>16417</v>
      </c>
      <c r="D6483" s="5" t="s">
        <v>15189</v>
      </c>
      <c r="E6483" s="37">
        <v>4.5</v>
      </c>
    </row>
    <row r="6484" spans="2:5" ht="50.1" customHeight="1">
      <c r="B6484" s="5">
        <v>20080</v>
      </c>
      <c r="C6484" s="5" t="s">
        <v>16418</v>
      </c>
      <c r="D6484" s="5" t="s">
        <v>15189</v>
      </c>
      <c r="E6484" s="37">
        <v>12.9</v>
      </c>
    </row>
    <row r="6485" spans="2:5" ht="50.1" customHeight="1">
      <c r="B6485" s="5">
        <v>122</v>
      </c>
      <c r="C6485" s="5" t="s">
        <v>16419</v>
      </c>
      <c r="D6485" s="5" t="s">
        <v>15189</v>
      </c>
      <c r="E6485" s="37">
        <v>40.65</v>
      </c>
    </row>
    <row r="6486" spans="2:5" ht="50.1" customHeight="1">
      <c r="B6486" s="5">
        <v>3410</v>
      </c>
      <c r="C6486" s="5" t="s">
        <v>16420</v>
      </c>
      <c r="D6486" s="5" t="s">
        <v>15191</v>
      </c>
      <c r="E6486" s="37">
        <v>13.06</v>
      </c>
    </row>
    <row r="6487" spans="2:5" ht="50.1" customHeight="1">
      <c r="B6487" s="5">
        <v>124</v>
      </c>
      <c r="C6487" s="5" t="s">
        <v>22135</v>
      </c>
      <c r="D6487" s="5" t="s">
        <v>5400</v>
      </c>
      <c r="E6487" s="37">
        <v>10.38</v>
      </c>
    </row>
    <row r="6488" spans="2:5" ht="50.1" customHeight="1">
      <c r="B6488" s="5">
        <v>7334</v>
      </c>
      <c r="C6488" s="5" t="s">
        <v>16421</v>
      </c>
      <c r="D6488" s="5" t="s">
        <v>5400</v>
      </c>
      <c r="E6488" s="37">
        <v>7.75</v>
      </c>
    </row>
    <row r="6489" spans="2:5" ht="50.1" customHeight="1">
      <c r="B6489" s="5">
        <v>123</v>
      </c>
      <c r="C6489" s="5" t="s">
        <v>22136</v>
      </c>
      <c r="D6489" s="5" t="s">
        <v>5400</v>
      </c>
      <c r="E6489" s="37">
        <v>4.25</v>
      </c>
    </row>
    <row r="6490" spans="2:5" ht="50.1" customHeight="1">
      <c r="B6490" s="5">
        <v>127</v>
      </c>
      <c r="C6490" s="5" t="s">
        <v>22137</v>
      </c>
      <c r="D6490" s="5" t="s">
        <v>5400</v>
      </c>
      <c r="E6490" s="37">
        <v>10.14</v>
      </c>
    </row>
    <row r="6491" spans="2:5" ht="50.1" customHeight="1">
      <c r="B6491" s="5">
        <v>41373</v>
      </c>
      <c r="C6491" s="5" t="s">
        <v>22138</v>
      </c>
      <c r="D6491" s="5" t="s">
        <v>5400</v>
      </c>
      <c r="E6491" s="37">
        <v>14.13</v>
      </c>
    </row>
    <row r="6492" spans="2:5" ht="50.1" customHeight="1">
      <c r="B6492" s="5">
        <v>133</v>
      </c>
      <c r="C6492" s="5" t="s">
        <v>22139</v>
      </c>
      <c r="D6492" s="5" t="s">
        <v>5400</v>
      </c>
      <c r="E6492" s="37">
        <v>4.21</v>
      </c>
    </row>
    <row r="6493" spans="2:5" ht="50.1" customHeight="1">
      <c r="B6493" s="5">
        <v>43617</v>
      </c>
      <c r="C6493" s="5" t="s">
        <v>22140</v>
      </c>
      <c r="D6493" s="5" t="s">
        <v>5400</v>
      </c>
      <c r="E6493" s="37">
        <v>4.7</v>
      </c>
    </row>
    <row r="6494" spans="2:5" ht="50.1" customHeight="1">
      <c r="B6494" s="5">
        <v>132</v>
      </c>
      <c r="C6494" s="5" t="s">
        <v>22141</v>
      </c>
      <c r="D6494" s="5" t="s">
        <v>5400</v>
      </c>
      <c r="E6494" s="37">
        <v>4.37</v>
      </c>
    </row>
    <row r="6495" spans="2:5" ht="50.1" customHeight="1">
      <c r="B6495" s="5">
        <v>43618</v>
      </c>
      <c r="C6495" s="5" t="s">
        <v>22142</v>
      </c>
      <c r="D6495" s="5" t="s">
        <v>15191</v>
      </c>
      <c r="E6495" s="37">
        <v>11</v>
      </c>
    </row>
    <row r="6496" spans="2:5" ht="50.1" customHeight="1">
      <c r="B6496" s="5">
        <v>37476</v>
      </c>
      <c r="C6496" s="5" t="s">
        <v>16422</v>
      </c>
      <c r="D6496" s="5" t="s">
        <v>15189</v>
      </c>
      <c r="E6496" s="28">
        <v>1358.75</v>
      </c>
    </row>
    <row r="6497" spans="2:5" ht="50.1" customHeight="1">
      <c r="B6497" s="5">
        <v>37478</v>
      </c>
      <c r="C6497" s="5" t="s">
        <v>16423</v>
      </c>
      <c r="D6497" s="5" t="s">
        <v>15189</v>
      </c>
      <c r="E6497" s="28">
        <v>1922.27</v>
      </c>
    </row>
    <row r="6498" spans="2:5" ht="50.1" customHeight="1">
      <c r="B6498" s="5">
        <v>37477</v>
      </c>
      <c r="C6498" s="5" t="s">
        <v>16424</v>
      </c>
      <c r="D6498" s="5" t="s">
        <v>15189</v>
      </c>
      <c r="E6498" s="28">
        <v>2352.1799999999998</v>
      </c>
    </row>
    <row r="6499" spans="2:5" ht="50.1" customHeight="1">
      <c r="B6499" s="5">
        <v>37479</v>
      </c>
      <c r="C6499" s="5" t="s">
        <v>16425</v>
      </c>
      <c r="D6499" s="5" t="s">
        <v>15189</v>
      </c>
      <c r="E6499" s="28">
        <v>2941.13</v>
      </c>
    </row>
    <row r="6500" spans="2:5" ht="50.1" customHeight="1">
      <c r="B6500" s="5">
        <v>4319</v>
      </c>
      <c r="C6500" s="5" t="s">
        <v>16426</v>
      </c>
      <c r="D6500" s="5" t="s">
        <v>15189</v>
      </c>
      <c r="E6500" s="37">
        <v>1.06</v>
      </c>
    </row>
    <row r="6501" spans="2:5" ht="50.1" customHeight="1">
      <c r="B6501" s="5">
        <v>42409</v>
      </c>
      <c r="C6501" s="5" t="s">
        <v>22143</v>
      </c>
      <c r="D6501" s="5" t="s">
        <v>15191</v>
      </c>
      <c r="E6501" s="37">
        <v>6.92</v>
      </c>
    </row>
    <row r="6502" spans="2:5" ht="50.1" customHeight="1">
      <c r="B6502" s="5">
        <v>40553</v>
      </c>
      <c r="C6502" s="5" t="s">
        <v>16427</v>
      </c>
      <c r="D6502" s="5" t="s">
        <v>15192</v>
      </c>
      <c r="E6502" s="37">
        <v>34.08</v>
      </c>
    </row>
    <row r="6503" spans="2:5" ht="50.1" customHeight="1">
      <c r="B6503" s="5">
        <v>13003</v>
      </c>
      <c r="C6503" s="5" t="s">
        <v>16428</v>
      </c>
      <c r="D6503" s="5" t="s">
        <v>5400</v>
      </c>
      <c r="E6503" s="37">
        <v>2.75</v>
      </c>
    </row>
    <row r="6504" spans="2:5" ht="50.1" customHeight="1">
      <c r="B6504" s="5">
        <v>6114</v>
      </c>
      <c r="C6504" s="5" t="s">
        <v>16429</v>
      </c>
      <c r="D6504" s="5" t="s">
        <v>15188</v>
      </c>
      <c r="E6504" s="37">
        <v>10.28</v>
      </c>
    </row>
    <row r="6505" spans="2:5" ht="50.1" customHeight="1">
      <c r="B6505" s="5">
        <v>40912</v>
      </c>
      <c r="C6505" s="5" t="s">
        <v>16430</v>
      </c>
      <c r="D6505" s="5" t="s">
        <v>15193</v>
      </c>
      <c r="E6505" s="28">
        <v>1824.21</v>
      </c>
    </row>
    <row r="6506" spans="2:5" ht="50.1" customHeight="1">
      <c r="B6506" s="5">
        <v>247</v>
      </c>
      <c r="C6506" s="5" t="s">
        <v>16431</v>
      </c>
      <c r="D6506" s="5" t="s">
        <v>15188</v>
      </c>
      <c r="E6506" s="37">
        <v>10.37</v>
      </c>
    </row>
    <row r="6507" spans="2:5" ht="50.1" customHeight="1">
      <c r="B6507" s="5">
        <v>40919</v>
      </c>
      <c r="C6507" s="5" t="s">
        <v>16432</v>
      </c>
      <c r="D6507" s="5" t="s">
        <v>15193</v>
      </c>
      <c r="E6507" s="28">
        <v>1839.58</v>
      </c>
    </row>
    <row r="6508" spans="2:5" ht="50.1" customHeight="1">
      <c r="B6508" s="5">
        <v>25958</v>
      </c>
      <c r="C6508" s="5" t="s">
        <v>16433</v>
      </c>
      <c r="D6508" s="5" t="s">
        <v>15188</v>
      </c>
      <c r="E6508" s="37">
        <v>10.44</v>
      </c>
    </row>
    <row r="6509" spans="2:5" ht="50.1" customHeight="1">
      <c r="B6509" s="5">
        <v>40984</v>
      </c>
      <c r="C6509" s="5" t="s">
        <v>16434</v>
      </c>
      <c r="D6509" s="5" t="s">
        <v>15193</v>
      </c>
      <c r="E6509" s="28">
        <v>1854.98</v>
      </c>
    </row>
    <row r="6510" spans="2:5" ht="50.1" customHeight="1">
      <c r="B6510" s="5">
        <v>248</v>
      </c>
      <c r="C6510" s="5" t="s">
        <v>16435</v>
      </c>
      <c r="D6510" s="5" t="s">
        <v>15188</v>
      </c>
      <c r="E6510" s="37">
        <v>10.63</v>
      </c>
    </row>
    <row r="6511" spans="2:5" ht="50.1" customHeight="1">
      <c r="B6511" s="5">
        <v>41086</v>
      </c>
      <c r="C6511" s="5" t="s">
        <v>16436</v>
      </c>
      <c r="D6511" s="5" t="s">
        <v>15193</v>
      </c>
      <c r="E6511" s="28">
        <v>1887.64</v>
      </c>
    </row>
    <row r="6512" spans="2:5" ht="50.1" customHeight="1">
      <c r="B6512" s="5">
        <v>34466</v>
      </c>
      <c r="C6512" s="5" t="s">
        <v>16437</v>
      </c>
      <c r="D6512" s="5" t="s">
        <v>15188</v>
      </c>
      <c r="E6512" s="37">
        <v>10.63</v>
      </c>
    </row>
    <row r="6513" spans="2:5" ht="50.1" customHeight="1">
      <c r="B6513" s="5">
        <v>41083</v>
      </c>
      <c r="C6513" s="5" t="s">
        <v>16438</v>
      </c>
      <c r="D6513" s="5" t="s">
        <v>15193</v>
      </c>
      <c r="E6513" s="28">
        <v>1887.64</v>
      </c>
    </row>
    <row r="6514" spans="2:5" ht="50.1" customHeight="1">
      <c r="B6514" s="5">
        <v>252</v>
      </c>
      <c r="C6514" s="5" t="s">
        <v>16439</v>
      </c>
      <c r="D6514" s="5" t="s">
        <v>15188</v>
      </c>
      <c r="E6514" s="37">
        <v>11.02</v>
      </c>
    </row>
    <row r="6515" spans="2:5" ht="50.1" customHeight="1">
      <c r="B6515" s="5">
        <v>40909</v>
      </c>
      <c r="C6515" s="5" t="s">
        <v>16440</v>
      </c>
      <c r="D6515" s="5" t="s">
        <v>15193</v>
      </c>
      <c r="E6515" s="28">
        <v>1956.66</v>
      </c>
    </row>
    <row r="6516" spans="2:5" ht="50.1" customHeight="1">
      <c r="B6516" s="5">
        <v>242</v>
      </c>
      <c r="C6516" s="5" t="s">
        <v>16441</v>
      </c>
      <c r="D6516" s="5" t="s">
        <v>15188</v>
      </c>
      <c r="E6516" s="37">
        <v>12.51</v>
      </c>
    </row>
    <row r="6517" spans="2:5" ht="50.1" customHeight="1">
      <c r="B6517" s="5">
        <v>41085</v>
      </c>
      <c r="C6517" s="5" t="s">
        <v>16442</v>
      </c>
      <c r="D6517" s="5" t="s">
        <v>15193</v>
      </c>
      <c r="E6517" s="28">
        <v>2220.0100000000002</v>
      </c>
    </row>
    <row r="6518" spans="2:5" ht="50.1" customHeight="1">
      <c r="B6518" s="5">
        <v>427</v>
      </c>
      <c r="C6518" s="5" t="s">
        <v>16443</v>
      </c>
      <c r="D6518" s="5" t="s">
        <v>15189</v>
      </c>
      <c r="E6518" s="37">
        <v>4.8899999999999997</v>
      </c>
    </row>
    <row r="6519" spans="2:5" ht="50.1" customHeight="1">
      <c r="B6519" s="5">
        <v>417</v>
      </c>
      <c r="C6519" s="5" t="s">
        <v>16444</v>
      </c>
      <c r="D6519" s="5" t="s">
        <v>15189</v>
      </c>
      <c r="E6519" s="37">
        <v>2.2999999999999998</v>
      </c>
    </row>
    <row r="6520" spans="2:5" ht="50.1" customHeight="1">
      <c r="B6520" s="5">
        <v>11273</v>
      </c>
      <c r="C6520" s="5" t="s">
        <v>16445</v>
      </c>
      <c r="D6520" s="5" t="s">
        <v>15189</v>
      </c>
      <c r="E6520" s="37">
        <v>7.15</v>
      </c>
    </row>
    <row r="6521" spans="2:5" ht="50.1" customHeight="1">
      <c r="B6521" s="5">
        <v>11272</v>
      </c>
      <c r="C6521" s="5" t="s">
        <v>16446</v>
      </c>
      <c r="D6521" s="5" t="s">
        <v>15189</v>
      </c>
      <c r="E6521" s="37">
        <v>4.3099999999999996</v>
      </c>
    </row>
    <row r="6522" spans="2:5" ht="50.1" customHeight="1">
      <c r="B6522" s="5">
        <v>11275</v>
      </c>
      <c r="C6522" s="5" t="s">
        <v>16447</v>
      </c>
      <c r="D6522" s="5" t="s">
        <v>15189</v>
      </c>
      <c r="E6522" s="37">
        <v>1.73</v>
      </c>
    </row>
    <row r="6523" spans="2:5" ht="50.1" customHeight="1">
      <c r="B6523" s="5">
        <v>11274</v>
      </c>
      <c r="C6523" s="5" t="s">
        <v>16448</v>
      </c>
      <c r="D6523" s="5" t="s">
        <v>15189</v>
      </c>
      <c r="E6523" s="37">
        <v>1.32</v>
      </c>
    </row>
    <row r="6524" spans="2:5" ht="50.1" customHeight="1">
      <c r="B6524" s="5">
        <v>38470</v>
      </c>
      <c r="C6524" s="5" t="s">
        <v>16449</v>
      </c>
      <c r="D6524" s="5" t="s">
        <v>15189</v>
      </c>
      <c r="E6524" s="37">
        <v>22.53</v>
      </c>
    </row>
    <row r="6525" spans="2:5" ht="50.1" customHeight="1">
      <c r="B6525" s="5">
        <v>38547</v>
      </c>
      <c r="C6525" s="5" t="s">
        <v>16450</v>
      </c>
      <c r="D6525" s="5" t="s">
        <v>15189</v>
      </c>
      <c r="E6525" s="37">
        <v>61.48</v>
      </c>
    </row>
    <row r="6526" spans="2:5" ht="50.1" customHeight="1">
      <c r="B6526" s="5">
        <v>38469</v>
      </c>
      <c r="C6526" s="5" t="s">
        <v>16451</v>
      </c>
      <c r="D6526" s="5" t="s">
        <v>15189</v>
      </c>
      <c r="E6526" s="37">
        <v>66.099999999999994</v>
      </c>
    </row>
    <row r="6527" spans="2:5" ht="50.1" customHeight="1">
      <c r="B6527" s="5">
        <v>38467</v>
      </c>
      <c r="C6527" s="5" t="s">
        <v>16452</v>
      </c>
      <c r="D6527" s="5" t="s">
        <v>15189</v>
      </c>
      <c r="E6527" s="37">
        <v>37.19</v>
      </c>
    </row>
    <row r="6528" spans="2:5" ht="50.1" customHeight="1">
      <c r="B6528" s="5">
        <v>38468</v>
      </c>
      <c r="C6528" s="5" t="s">
        <v>16453</v>
      </c>
      <c r="D6528" s="5" t="s">
        <v>15189</v>
      </c>
      <c r="E6528" s="37">
        <v>40.93</v>
      </c>
    </row>
    <row r="6529" spans="2:5" ht="50.1" customHeight="1">
      <c r="B6529" s="5">
        <v>38471</v>
      </c>
      <c r="C6529" s="5" t="s">
        <v>16454</v>
      </c>
      <c r="D6529" s="5" t="s">
        <v>15189</v>
      </c>
      <c r="E6529" s="37">
        <v>53.15</v>
      </c>
    </row>
    <row r="6530" spans="2:5" ht="50.1" customHeight="1">
      <c r="B6530" s="5">
        <v>37370</v>
      </c>
      <c r="C6530" s="5" t="s">
        <v>16455</v>
      </c>
      <c r="D6530" s="5" t="s">
        <v>15188</v>
      </c>
      <c r="E6530" s="37">
        <v>0.82</v>
      </c>
    </row>
    <row r="6531" spans="2:5" ht="50.1" customHeight="1">
      <c r="B6531" s="5">
        <v>40862</v>
      </c>
      <c r="C6531" s="5" t="s">
        <v>16456</v>
      </c>
      <c r="D6531" s="5" t="s">
        <v>15193</v>
      </c>
      <c r="E6531" s="37">
        <v>155.51</v>
      </c>
    </row>
    <row r="6532" spans="2:5" ht="50.1" customHeight="1">
      <c r="B6532" s="5">
        <v>10658</v>
      </c>
      <c r="C6532" s="5" t="s">
        <v>16457</v>
      </c>
      <c r="D6532" s="5" t="s">
        <v>15189</v>
      </c>
      <c r="E6532" s="28">
        <v>6445</v>
      </c>
    </row>
    <row r="6533" spans="2:5" ht="50.1" customHeight="1">
      <c r="B6533" s="5">
        <v>253</v>
      </c>
      <c r="C6533" s="5" t="s">
        <v>16458</v>
      </c>
      <c r="D6533" s="5" t="s">
        <v>15188</v>
      </c>
      <c r="E6533" s="37">
        <v>14.75</v>
      </c>
    </row>
    <row r="6534" spans="2:5" ht="50.1" customHeight="1">
      <c r="B6534" s="5">
        <v>40809</v>
      </c>
      <c r="C6534" s="5" t="s">
        <v>16459</v>
      </c>
      <c r="D6534" s="5" t="s">
        <v>15193</v>
      </c>
      <c r="E6534" s="28">
        <v>2615.1</v>
      </c>
    </row>
    <row r="6535" spans="2:5" ht="50.1" customHeight="1">
      <c r="B6535" s="5">
        <v>42428</v>
      </c>
      <c r="C6535" s="5" t="s">
        <v>16460</v>
      </c>
      <c r="D6535" s="5" t="s">
        <v>15189</v>
      </c>
      <c r="E6535" s="28">
        <v>1300</v>
      </c>
    </row>
    <row r="6536" spans="2:5" ht="50.1" customHeight="1">
      <c r="B6536" s="5">
        <v>583</v>
      </c>
      <c r="C6536" s="5" t="s">
        <v>16461</v>
      </c>
      <c r="D6536" s="5" t="s">
        <v>15191</v>
      </c>
      <c r="E6536" s="37">
        <v>38.130000000000003</v>
      </c>
    </row>
    <row r="6537" spans="2:5" ht="50.1" customHeight="1">
      <c r="B6537" s="5">
        <v>299</v>
      </c>
      <c r="C6537" s="5" t="s">
        <v>16462</v>
      </c>
      <c r="D6537" s="5" t="s">
        <v>15189</v>
      </c>
      <c r="E6537" s="37">
        <v>1.69</v>
      </c>
    </row>
    <row r="6538" spans="2:5" ht="50.1" customHeight="1">
      <c r="B6538" s="5">
        <v>298</v>
      </c>
      <c r="C6538" s="5" t="s">
        <v>16463</v>
      </c>
      <c r="D6538" s="5" t="s">
        <v>15189</v>
      </c>
      <c r="E6538" s="37">
        <v>1.7</v>
      </c>
    </row>
    <row r="6539" spans="2:5" ht="50.1" customHeight="1">
      <c r="B6539" s="5">
        <v>295</v>
      </c>
      <c r="C6539" s="5" t="s">
        <v>16464</v>
      </c>
      <c r="D6539" s="5" t="s">
        <v>15189</v>
      </c>
      <c r="E6539" s="37">
        <v>1.01</v>
      </c>
    </row>
    <row r="6540" spans="2:5" ht="50.1" customHeight="1">
      <c r="B6540" s="5">
        <v>296</v>
      </c>
      <c r="C6540" s="5" t="s">
        <v>16465</v>
      </c>
      <c r="D6540" s="5" t="s">
        <v>15189</v>
      </c>
      <c r="E6540" s="37">
        <v>1.05</v>
      </c>
    </row>
    <row r="6541" spans="2:5" ht="50.1" customHeight="1">
      <c r="B6541" s="5">
        <v>297</v>
      </c>
      <c r="C6541" s="5" t="s">
        <v>16466</v>
      </c>
      <c r="D6541" s="5" t="s">
        <v>15189</v>
      </c>
      <c r="E6541" s="37">
        <v>1.49</v>
      </c>
    </row>
    <row r="6542" spans="2:5" ht="50.1" customHeight="1">
      <c r="B6542" s="5">
        <v>301</v>
      </c>
      <c r="C6542" s="5" t="s">
        <v>16467</v>
      </c>
      <c r="D6542" s="5" t="s">
        <v>15189</v>
      </c>
      <c r="E6542" s="37">
        <v>1.87</v>
      </c>
    </row>
    <row r="6543" spans="2:5" ht="50.1" customHeight="1">
      <c r="B6543" s="5">
        <v>300</v>
      </c>
      <c r="C6543" s="5" t="s">
        <v>16468</v>
      </c>
      <c r="D6543" s="5" t="s">
        <v>15189</v>
      </c>
      <c r="E6543" s="37">
        <v>7.85</v>
      </c>
    </row>
    <row r="6544" spans="2:5" ht="50.1" customHeight="1">
      <c r="B6544" s="5">
        <v>20084</v>
      </c>
      <c r="C6544" s="5" t="s">
        <v>16469</v>
      </c>
      <c r="D6544" s="5" t="s">
        <v>15189</v>
      </c>
      <c r="E6544" s="37">
        <v>1.01</v>
      </c>
    </row>
    <row r="6545" spans="2:5" ht="50.1" customHeight="1">
      <c r="B6545" s="5">
        <v>20085</v>
      </c>
      <c r="C6545" s="5" t="s">
        <v>16470</v>
      </c>
      <c r="D6545" s="5" t="s">
        <v>15189</v>
      </c>
      <c r="E6545" s="37">
        <v>0.94</v>
      </c>
    </row>
    <row r="6546" spans="2:5" ht="50.1" customHeight="1">
      <c r="B6546" s="5">
        <v>311</v>
      </c>
      <c r="C6546" s="5" t="s">
        <v>16471</v>
      </c>
      <c r="D6546" s="5" t="s">
        <v>15189</v>
      </c>
      <c r="E6546" s="37">
        <v>6.08</v>
      </c>
    </row>
    <row r="6547" spans="2:5" ht="50.1" customHeight="1">
      <c r="B6547" s="5">
        <v>318</v>
      </c>
      <c r="C6547" s="5" t="s">
        <v>16472</v>
      </c>
      <c r="D6547" s="5" t="s">
        <v>15189</v>
      </c>
      <c r="E6547" s="37">
        <v>10.65</v>
      </c>
    </row>
    <row r="6548" spans="2:5" ht="50.1" customHeight="1">
      <c r="B6548" s="5">
        <v>319</v>
      </c>
      <c r="C6548" s="5" t="s">
        <v>16473</v>
      </c>
      <c r="D6548" s="5" t="s">
        <v>15189</v>
      </c>
      <c r="E6548" s="37">
        <v>20.11</v>
      </c>
    </row>
    <row r="6549" spans="2:5" ht="50.1" customHeight="1">
      <c r="B6549" s="5">
        <v>320</v>
      </c>
      <c r="C6549" s="5" t="s">
        <v>16474</v>
      </c>
      <c r="D6549" s="5" t="s">
        <v>15189</v>
      </c>
      <c r="E6549" s="37">
        <v>63.94</v>
      </c>
    </row>
    <row r="6550" spans="2:5" ht="50.1" customHeight="1">
      <c r="B6550" s="5">
        <v>314</v>
      </c>
      <c r="C6550" s="5" t="s">
        <v>16475</v>
      </c>
      <c r="D6550" s="5" t="s">
        <v>15189</v>
      </c>
      <c r="E6550" s="37">
        <v>98.22</v>
      </c>
    </row>
    <row r="6551" spans="2:5" ht="50.1" customHeight="1">
      <c r="B6551" s="5">
        <v>303</v>
      </c>
      <c r="C6551" s="5" t="s">
        <v>16476</v>
      </c>
      <c r="D6551" s="5" t="s">
        <v>15189</v>
      </c>
      <c r="E6551" s="37">
        <v>2.54</v>
      </c>
    </row>
    <row r="6552" spans="2:5" ht="50.1" customHeight="1">
      <c r="B6552" s="5">
        <v>304</v>
      </c>
      <c r="C6552" s="5" t="s">
        <v>16477</v>
      </c>
      <c r="D6552" s="5" t="s">
        <v>15189</v>
      </c>
      <c r="E6552" s="37">
        <v>3.89</v>
      </c>
    </row>
    <row r="6553" spans="2:5" ht="50.1" customHeight="1">
      <c r="B6553" s="5">
        <v>305</v>
      </c>
      <c r="C6553" s="5" t="s">
        <v>16478</v>
      </c>
      <c r="D6553" s="5" t="s">
        <v>15189</v>
      </c>
      <c r="E6553" s="37">
        <v>6.64</v>
      </c>
    </row>
    <row r="6554" spans="2:5" ht="50.1" customHeight="1">
      <c r="B6554" s="5">
        <v>306</v>
      </c>
      <c r="C6554" s="5" t="s">
        <v>16479</v>
      </c>
      <c r="D6554" s="5" t="s">
        <v>15189</v>
      </c>
      <c r="E6554" s="37">
        <v>7.98</v>
      </c>
    </row>
    <row r="6555" spans="2:5" ht="50.1" customHeight="1">
      <c r="B6555" s="5">
        <v>307</v>
      </c>
      <c r="C6555" s="5" t="s">
        <v>16480</v>
      </c>
      <c r="D6555" s="5" t="s">
        <v>15189</v>
      </c>
      <c r="E6555" s="37">
        <v>15.77</v>
      </c>
    </row>
    <row r="6556" spans="2:5" ht="50.1" customHeight="1">
      <c r="B6556" s="5">
        <v>309</v>
      </c>
      <c r="C6556" s="5" t="s">
        <v>16481</v>
      </c>
      <c r="D6556" s="5" t="s">
        <v>15189</v>
      </c>
      <c r="E6556" s="37">
        <v>32.31</v>
      </c>
    </row>
    <row r="6557" spans="2:5" ht="50.1" customHeight="1">
      <c r="B6557" s="5">
        <v>310</v>
      </c>
      <c r="C6557" s="5" t="s">
        <v>16482</v>
      </c>
      <c r="D6557" s="5" t="s">
        <v>15189</v>
      </c>
      <c r="E6557" s="37">
        <v>40.98</v>
      </c>
    </row>
    <row r="6558" spans="2:5" ht="50.1" customHeight="1">
      <c r="B6558" s="5">
        <v>328</v>
      </c>
      <c r="C6558" s="5" t="s">
        <v>16483</v>
      </c>
      <c r="D6558" s="5" t="s">
        <v>15189</v>
      </c>
      <c r="E6558" s="37">
        <v>4.8899999999999997</v>
      </c>
    </row>
    <row r="6559" spans="2:5" ht="50.1" customHeight="1">
      <c r="B6559" s="5">
        <v>325</v>
      </c>
      <c r="C6559" s="5" t="s">
        <v>16484</v>
      </c>
      <c r="D6559" s="5" t="s">
        <v>15189</v>
      </c>
      <c r="E6559" s="37">
        <v>1.89</v>
      </c>
    </row>
    <row r="6560" spans="2:5" ht="50.1" customHeight="1">
      <c r="B6560" s="5">
        <v>20326</v>
      </c>
      <c r="C6560" s="5" t="s">
        <v>16485</v>
      </c>
      <c r="D6560" s="5" t="s">
        <v>15189</v>
      </c>
      <c r="E6560" s="37">
        <v>5.08</v>
      </c>
    </row>
    <row r="6561" spans="2:5" ht="50.1" customHeight="1">
      <c r="B6561" s="5">
        <v>329</v>
      </c>
      <c r="C6561" s="5" t="s">
        <v>16486</v>
      </c>
      <c r="D6561" s="5" t="s">
        <v>15189</v>
      </c>
      <c r="E6561" s="37">
        <v>6.25</v>
      </c>
    </row>
    <row r="6562" spans="2:5" ht="50.1" customHeight="1">
      <c r="B6562" s="5">
        <v>308</v>
      </c>
      <c r="C6562" s="5" t="s">
        <v>16487</v>
      </c>
      <c r="D6562" s="5" t="s">
        <v>15189</v>
      </c>
      <c r="E6562" s="37">
        <v>21.06</v>
      </c>
    </row>
    <row r="6563" spans="2:5" ht="50.1" customHeight="1">
      <c r="B6563" s="5">
        <v>39642</v>
      </c>
      <c r="C6563" s="5" t="s">
        <v>16488</v>
      </c>
      <c r="D6563" s="5" t="s">
        <v>15189</v>
      </c>
      <c r="E6563" s="37">
        <v>1.28</v>
      </c>
    </row>
    <row r="6564" spans="2:5" ht="50.1" customHeight="1">
      <c r="B6564" s="5">
        <v>39641</v>
      </c>
      <c r="C6564" s="5" t="s">
        <v>16489</v>
      </c>
      <c r="D6564" s="5" t="s">
        <v>15189</v>
      </c>
      <c r="E6564" s="37">
        <v>0.89</v>
      </c>
    </row>
    <row r="6565" spans="2:5" ht="50.1" customHeight="1">
      <c r="B6565" s="5">
        <v>39643</v>
      </c>
      <c r="C6565" s="5" t="s">
        <v>16490</v>
      </c>
      <c r="D6565" s="5" t="s">
        <v>15189</v>
      </c>
      <c r="E6565" s="37">
        <v>3.55</v>
      </c>
    </row>
    <row r="6566" spans="2:5" ht="50.1" customHeight="1">
      <c r="B6566" s="5">
        <v>39644</v>
      </c>
      <c r="C6566" s="5" t="s">
        <v>16491</v>
      </c>
      <c r="D6566" s="5" t="s">
        <v>15189</v>
      </c>
      <c r="E6566" s="37">
        <v>4.58</v>
      </c>
    </row>
    <row r="6567" spans="2:5" ht="50.1" customHeight="1">
      <c r="B6567" s="5">
        <v>39645</v>
      </c>
      <c r="C6567" s="5" t="s">
        <v>16492</v>
      </c>
      <c r="D6567" s="5" t="s">
        <v>15189</v>
      </c>
      <c r="E6567" s="37">
        <v>5.92</v>
      </c>
    </row>
    <row r="6568" spans="2:5" ht="50.1" customHeight="1">
      <c r="B6568" s="5">
        <v>12548</v>
      </c>
      <c r="C6568" s="5" t="s">
        <v>16493</v>
      </c>
      <c r="D6568" s="5" t="s">
        <v>15189</v>
      </c>
      <c r="E6568" s="37">
        <v>67.95</v>
      </c>
    </row>
    <row r="6569" spans="2:5" ht="50.1" customHeight="1">
      <c r="B6569" s="5">
        <v>13113</v>
      </c>
      <c r="C6569" s="5" t="s">
        <v>16494</v>
      </c>
      <c r="D6569" s="5" t="s">
        <v>15189</v>
      </c>
      <c r="E6569" s="37">
        <v>27.85</v>
      </c>
    </row>
    <row r="6570" spans="2:5" ht="50.1" customHeight="1">
      <c r="B6570" s="5">
        <v>13114</v>
      </c>
      <c r="C6570" s="5" t="s">
        <v>16495</v>
      </c>
      <c r="D6570" s="5" t="s">
        <v>15189</v>
      </c>
      <c r="E6570" s="37">
        <v>33.9</v>
      </c>
    </row>
    <row r="6571" spans="2:5" ht="50.1" customHeight="1">
      <c r="B6571" s="5">
        <v>12530</v>
      </c>
      <c r="C6571" s="5" t="s">
        <v>16496</v>
      </c>
      <c r="D6571" s="5" t="s">
        <v>15189</v>
      </c>
      <c r="E6571" s="37">
        <v>41.31</v>
      </c>
    </row>
    <row r="6572" spans="2:5" ht="50.1" customHeight="1">
      <c r="B6572" s="5">
        <v>12531</v>
      </c>
      <c r="C6572" s="5" t="s">
        <v>16497</v>
      </c>
      <c r="D6572" s="5" t="s">
        <v>15189</v>
      </c>
      <c r="E6572" s="37">
        <v>46.21</v>
      </c>
    </row>
    <row r="6573" spans="2:5" ht="50.1" customHeight="1">
      <c r="B6573" s="5">
        <v>12532</v>
      </c>
      <c r="C6573" s="5" t="s">
        <v>16498</v>
      </c>
      <c r="D6573" s="5" t="s">
        <v>15189</v>
      </c>
      <c r="E6573" s="37">
        <v>56.51</v>
      </c>
    </row>
    <row r="6574" spans="2:5" ht="50.1" customHeight="1">
      <c r="B6574" s="5">
        <v>12533</v>
      </c>
      <c r="C6574" s="5" t="s">
        <v>16499</v>
      </c>
      <c r="D6574" s="5" t="s">
        <v>15189</v>
      </c>
      <c r="E6574" s="37">
        <v>67.41</v>
      </c>
    </row>
    <row r="6575" spans="2:5" ht="50.1" customHeight="1">
      <c r="B6575" s="5">
        <v>12544</v>
      </c>
      <c r="C6575" s="5" t="s">
        <v>16500</v>
      </c>
      <c r="D6575" s="5" t="s">
        <v>15189</v>
      </c>
      <c r="E6575" s="37">
        <v>82.34</v>
      </c>
    </row>
    <row r="6576" spans="2:5" ht="50.1" customHeight="1">
      <c r="B6576" s="5">
        <v>12546</v>
      </c>
      <c r="C6576" s="5" t="s">
        <v>16501</v>
      </c>
      <c r="D6576" s="5" t="s">
        <v>15189</v>
      </c>
      <c r="E6576" s="37">
        <v>85.24</v>
      </c>
    </row>
    <row r="6577" spans="2:5" ht="50.1" customHeight="1">
      <c r="B6577" s="5">
        <v>12547</v>
      </c>
      <c r="C6577" s="5" t="s">
        <v>16502</v>
      </c>
      <c r="D6577" s="5" t="s">
        <v>15189</v>
      </c>
      <c r="E6577" s="37">
        <v>99.12</v>
      </c>
    </row>
    <row r="6578" spans="2:5" ht="50.1" customHeight="1">
      <c r="B6578" s="5">
        <v>12551</v>
      </c>
      <c r="C6578" s="5" t="s">
        <v>16503</v>
      </c>
      <c r="D6578" s="5" t="s">
        <v>15189</v>
      </c>
      <c r="E6578" s="37">
        <v>107.94</v>
      </c>
    </row>
    <row r="6579" spans="2:5" ht="50.1" customHeight="1">
      <c r="B6579" s="5">
        <v>12563</v>
      </c>
      <c r="C6579" s="5" t="s">
        <v>16504</v>
      </c>
      <c r="D6579" s="5" t="s">
        <v>15189</v>
      </c>
      <c r="E6579" s="37">
        <v>169.54</v>
      </c>
    </row>
    <row r="6580" spans="2:5" ht="50.1" customHeight="1">
      <c r="B6580" s="5">
        <v>12565</v>
      </c>
      <c r="C6580" s="5" t="s">
        <v>16505</v>
      </c>
      <c r="D6580" s="5" t="s">
        <v>15189</v>
      </c>
      <c r="E6580" s="37">
        <v>266.79000000000002</v>
      </c>
    </row>
    <row r="6581" spans="2:5" ht="50.1" customHeight="1">
      <c r="B6581" s="5">
        <v>12567</v>
      </c>
      <c r="C6581" s="5" t="s">
        <v>16506</v>
      </c>
      <c r="D6581" s="5" t="s">
        <v>15189</v>
      </c>
      <c r="E6581" s="37">
        <v>347.15</v>
      </c>
    </row>
    <row r="6582" spans="2:5" ht="50.1" customHeight="1">
      <c r="B6582" s="5">
        <v>12568</v>
      </c>
      <c r="C6582" s="5" t="s">
        <v>16507</v>
      </c>
      <c r="D6582" s="5" t="s">
        <v>15189</v>
      </c>
      <c r="E6582" s="37">
        <v>573.21</v>
      </c>
    </row>
    <row r="6583" spans="2:5" ht="50.1" customHeight="1">
      <c r="B6583" s="5">
        <v>11789</v>
      </c>
      <c r="C6583" s="5" t="s">
        <v>16508</v>
      </c>
      <c r="D6583" s="5" t="s">
        <v>15189</v>
      </c>
      <c r="E6583" s="37">
        <v>0.65</v>
      </c>
    </row>
    <row r="6584" spans="2:5" ht="50.1" customHeight="1">
      <c r="B6584" s="5">
        <v>20975</v>
      </c>
      <c r="C6584" s="5" t="s">
        <v>16509</v>
      </c>
      <c r="D6584" s="5" t="s">
        <v>15189</v>
      </c>
      <c r="E6584" s="37">
        <v>7.21</v>
      </c>
    </row>
    <row r="6585" spans="2:5" ht="50.1" customHeight="1">
      <c r="B6585" s="5">
        <v>20976</v>
      </c>
      <c r="C6585" s="5" t="s">
        <v>16510</v>
      </c>
      <c r="D6585" s="5" t="s">
        <v>15189</v>
      </c>
      <c r="E6585" s="37">
        <v>10.89</v>
      </c>
    </row>
    <row r="6586" spans="2:5" ht="50.1" customHeight="1">
      <c r="B6586" s="5">
        <v>40340</v>
      </c>
      <c r="C6586" s="5" t="s">
        <v>16511</v>
      </c>
      <c r="D6586" s="5" t="s">
        <v>15189</v>
      </c>
      <c r="E6586" s="37">
        <v>49.52</v>
      </c>
    </row>
    <row r="6587" spans="2:5" ht="50.1" customHeight="1">
      <c r="B6587" s="5">
        <v>40341</v>
      </c>
      <c r="C6587" s="5" t="s">
        <v>16512</v>
      </c>
      <c r="D6587" s="5" t="s">
        <v>15189</v>
      </c>
      <c r="E6587" s="37">
        <v>58.64</v>
      </c>
    </row>
    <row r="6588" spans="2:5" ht="50.1" customHeight="1">
      <c r="B6588" s="5">
        <v>40342</v>
      </c>
      <c r="C6588" s="5" t="s">
        <v>16513</v>
      </c>
      <c r="D6588" s="5" t="s">
        <v>15189</v>
      </c>
      <c r="E6588" s="37">
        <v>74.34</v>
      </c>
    </row>
    <row r="6589" spans="2:5" ht="50.1" customHeight="1">
      <c r="B6589" s="5">
        <v>40343</v>
      </c>
      <c r="C6589" s="5" t="s">
        <v>16514</v>
      </c>
      <c r="D6589" s="5" t="s">
        <v>15189</v>
      </c>
      <c r="E6589" s="37">
        <v>91.2</v>
      </c>
    </row>
    <row r="6590" spans="2:5" ht="50.1" customHeight="1">
      <c r="B6590" s="5">
        <v>40344</v>
      </c>
      <c r="C6590" s="5" t="s">
        <v>16515</v>
      </c>
      <c r="D6590" s="5" t="s">
        <v>15189</v>
      </c>
      <c r="E6590" s="37">
        <v>96.42</v>
      </c>
    </row>
    <row r="6591" spans="2:5" ht="50.1" customHeight="1">
      <c r="B6591" s="5">
        <v>40345</v>
      </c>
      <c r="C6591" s="5" t="s">
        <v>16516</v>
      </c>
      <c r="D6591" s="5" t="s">
        <v>15189</v>
      </c>
      <c r="E6591" s="37">
        <v>120.39</v>
      </c>
    </row>
    <row r="6592" spans="2:5" ht="50.1" customHeight="1">
      <c r="B6592" s="5">
        <v>40346</v>
      </c>
      <c r="C6592" s="5" t="s">
        <v>16517</v>
      </c>
      <c r="D6592" s="5" t="s">
        <v>15189</v>
      </c>
      <c r="E6592" s="37">
        <v>113.25</v>
      </c>
    </row>
    <row r="6593" spans="2:5" ht="50.1" customHeight="1">
      <c r="B6593" s="5">
        <v>40347</v>
      </c>
      <c r="C6593" s="5" t="s">
        <v>16518</v>
      </c>
      <c r="D6593" s="5" t="s">
        <v>15189</v>
      </c>
      <c r="E6593" s="37">
        <v>140.03</v>
      </c>
    </row>
    <row r="6594" spans="2:5" ht="50.1" customHeight="1">
      <c r="B6594" s="5">
        <v>38840</v>
      </c>
      <c r="C6594" s="5" t="s">
        <v>16519</v>
      </c>
      <c r="D6594" s="5" t="s">
        <v>15189</v>
      </c>
      <c r="E6594" s="37">
        <v>1.98</v>
      </c>
    </row>
    <row r="6595" spans="2:5" ht="50.1" customHeight="1">
      <c r="B6595" s="5">
        <v>38841</v>
      </c>
      <c r="C6595" s="5" t="s">
        <v>16520</v>
      </c>
      <c r="D6595" s="5" t="s">
        <v>15189</v>
      </c>
      <c r="E6595" s="37">
        <v>2.2000000000000002</v>
      </c>
    </row>
    <row r="6596" spans="2:5" ht="50.1" customHeight="1">
      <c r="B6596" s="5">
        <v>38842</v>
      </c>
      <c r="C6596" s="5" t="s">
        <v>16521</v>
      </c>
      <c r="D6596" s="5" t="s">
        <v>15189</v>
      </c>
      <c r="E6596" s="37">
        <v>4.3499999999999996</v>
      </c>
    </row>
    <row r="6597" spans="2:5" ht="50.1" customHeight="1">
      <c r="B6597" s="5">
        <v>38843</v>
      </c>
      <c r="C6597" s="5" t="s">
        <v>16522</v>
      </c>
      <c r="D6597" s="5" t="s">
        <v>15189</v>
      </c>
      <c r="E6597" s="37">
        <v>6.8</v>
      </c>
    </row>
    <row r="6598" spans="2:5" ht="50.1" customHeight="1">
      <c r="B6598" s="5">
        <v>13761</v>
      </c>
      <c r="C6598" s="5" t="s">
        <v>16523</v>
      </c>
      <c r="D6598" s="5" t="s">
        <v>15189</v>
      </c>
      <c r="E6598" s="28">
        <v>3001.64</v>
      </c>
    </row>
    <row r="6599" spans="2:5" ht="50.1" customHeight="1">
      <c r="B6599" s="5">
        <v>12888</v>
      </c>
      <c r="C6599" s="5" t="s">
        <v>16524</v>
      </c>
      <c r="D6599" s="5" t="s">
        <v>15194</v>
      </c>
      <c r="E6599" s="37">
        <v>91.88</v>
      </c>
    </row>
    <row r="6600" spans="2:5" ht="50.1" customHeight="1">
      <c r="B6600" s="5">
        <v>12889</v>
      </c>
      <c r="C6600" s="5" t="s">
        <v>16525</v>
      </c>
      <c r="D6600" s="5" t="s">
        <v>15194</v>
      </c>
      <c r="E6600" s="37">
        <v>60</v>
      </c>
    </row>
    <row r="6601" spans="2:5" ht="50.1" customHeight="1">
      <c r="B6601" s="5">
        <v>4814</v>
      </c>
      <c r="C6601" s="5" t="s">
        <v>16526</v>
      </c>
      <c r="D6601" s="5" t="s">
        <v>15189</v>
      </c>
      <c r="E6601" s="37">
        <v>98.94</v>
      </c>
    </row>
    <row r="6602" spans="2:5" ht="50.1" customHeight="1">
      <c r="B6602" s="5">
        <v>25967</v>
      </c>
      <c r="C6602" s="5" t="s">
        <v>16527</v>
      </c>
      <c r="D6602" s="5" t="s">
        <v>15189</v>
      </c>
      <c r="E6602" s="28">
        <v>1741.31</v>
      </c>
    </row>
    <row r="6603" spans="2:5" ht="50.1" customHeight="1">
      <c r="B6603" s="5">
        <v>6122</v>
      </c>
      <c r="C6603" s="5" t="s">
        <v>22144</v>
      </c>
      <c r="D6603" s="5" t="s">
        <v>15188</v>
      </c>
      <c r="E6603" s="37">
        <v>14.4</v>
      </c>
    </row>
    <row r="6604" spans="2:5" ht="50.1" customHeight="1">
      <c r="B6604" s="5">
        <v>40810</v>
      </c>
      <c r="C6604" s="5" t="s">
        <v>16528</v>
      </c>
      <c r="D6604" s="5" t="s">
        <v>15193</v>
      </c>
      <c r="E6604" s="28">
        <v>2552.8200000000002</v>
      </c>
    </row>
    <row r="6605" spans="2:5" ht="50.1" customHeight="1">
      <c r="B6605" s="5">
        <v>21100</v>
      </c>
      <c r="C6605" s="5" t="s">
        <v>16529</v>
      </c>
      <c r="D6605" s="5" t="s">
        <v>15189</v>
      </c>
      <c r="E6605" s="28">
        <v>2147.63</v>
      </c>
    </row>
    <row r="6606" spans="2:5" ht="50.1" customHeight="1">
      <c r="B6606" s="5">
        <v>11816</v>
      </c>
      <c r="C6606" s="5" t="s">
        <v>16530</v>
      </c>
      <c r="D6606" s="5" t="s">
        <v>15189</v>
      </c>
      <c r="E6606" s="28">
        <v>2290</v>
      </c>
    </row>
    <row r="6607" spans="2:5" ht="50.1" customHeight="1">
      <c r="B6607" s="5">
        <v>11814</v>
      </c>
      <c r="C6607" s="5" t="s">
        <v>16531</v>
      </c>
      <c r="D6607" s="5" t="s">
        <v>15189</v>
      </c>
      <c r="E6607" s="28">
        <v>4984.75</v>
      </c>
    </row>
    <row r="6608" spans="2:5" ht="50.1" customHeight="1">
      <c r="B6608" s="5">
        <v>14186</v>
      </c>
      <c r="C6608" s="5" t="s">
        <v>16532</v>
      </c>
      <c r="D6608" s="5" t="s">
        <v>15189</v>
      </c>
      <c r="E6608" s="28">
        <v>6259.03</v>
      </c>
    </row>
    <row r="6609" spans="2:5" ht="50.1" customHeight="1">
      <c r="B6609" s="5">
        <v>14185</v>
      </c>
      <c r="C6609" s="5" t="s">
        <v>16533</v>
      </c>
      <c r="D6609" s="5" t="s">
        <v>15189</v>
      </c>
      <c r="E6609" s="28">
        <v>8107.88</v>
      </c>
    </row>
    <row r="6610" spans="2:5" ht="50.1" customHeight="1">
      <c r="B6610" s="5">
        <v>11811</v>
      </c>
      <c r="C6610" s="5" t="s">
        <v>16534</v>
      </c>
      <c r="D6610" s="5" t="s">
        <v>15189</v>
      </c>
      <c r="E6610" s="28">
        <v>3100.15</v>
      </c>
    </row>
    <row r="6611" spans="2:5" ht="50.1" customHeight="1">
      <c r="B6611" s="5">
        <v>26038</v>
      </c>
      <c r="C6611" s="5" t="s">
        <v>16535</v>
      </c>
      <c r="D6611" s="5" t="s">
        <v>15189</v>
      </c>
      <c r="E6611" s="28">
        <v>202992.51</v>
      </c>
    </row>
    <row r="6612" spans="2:5" ht="50.1" customHeight="1">
      <c r="B6612" s="5">
        <v>34482</v>
      </c>
      <c r="C6612" s="5" t="s">
        <v>16536</v>
      </c>
      <c r="D6612" s="5" t="s">
        <v>15189</v>
      </c>
      <c r="E6612" s="28">
        <v>4191.83</v>
      </c>
    </row>
    <row r="6613" spans="2:5" ht="50.1" customHeight="1">
      <c r="B6613" s="5">
        <v>34469</v>
      </c>
      <c r="C6613" s="5" t="s">
        <v>16537</v>
      </c>
      <c r="D6613" s="5" t="s">
        <v>15189</v>
      </c>
      <c r="E6613" s="28">
        <v>6484.25</v>
      </c>
    </row>
    <row r="6614" spans="2:5" ht="50.1" customHeight="1">
      <c r="B6614" s="5">
        <v>34472</v>
      </c>
      <c r="C6614" s="5" t="s">
        <v>16538</v>
      </c>
      <c r="D6614" s="5" t="s">
        <v>15189</v>
      </c>
      <c r="E6614" s="28">
        <v>1995</v>
      </c>
    </row>
    <row r="6615" spans="2:5" ht="50.1" customHeight="1">
      <c r="B6615" s="5">
        <v>34476</v>
      </c>
      <c r="C6615" s="5" t="s">
        <v>16539</v>
      </c>
      <c r="D6615" s="5" t="s">
        <v>15189</v>
      </c>
      <c r="E6615" s="28">
        <v>3381.8</v>
      </c>
    </row>
    <row r="6616" spans="2:5" ht="50.1" customHeight="1">
      <c r="B6616" s="5">
        <v>34477</v>
      </c>
      <c r="C6616" s="5" t="s">
        <v>16540</v>
      </c>
      <c r="D6616" s="5" t="s">
        <v>15189</v>
      </c>
      <c r="E6616" s="28">
        <v>4488.3100000000004</v>
      </c>
    </row>
    <row r="6617" spans="2:5" ht="50.1" customHeight="1">
      <c r="B6617" s="5">
        <v>42425</v>
      </c>
      <c r="C6617" s="5" t="s">
        <v>16541</v>
      </c>
      <c r="D6617" s="5" t="s">
        <v>15189</v>
      </c>
      <c r="E6617" s="28">
        <v>1876.35</v>
      </c>
    </row>
    <row r="6618" spans="2:5" ht="50.1" customHeight="1">
      <c r="B6618" s="5">
        <v>42422</v>
      </c>
      <c r="C6618" s="5" t="s">
        <v>16542</v>
      </c>
      <c r="D6618" s="5" t="s">
        <v>15189</v>
      </c>
      <c r="E6618" s="28">
        <v>2785.5</v>
      </c>
    </row>
    <row r="6619" spans="2:5" ht="50.1" customHeight="1">
      <c r="B6619" s="5">
        <v>43184</v>
      </c>
      <c r="C6619" s="5" t="s">
        <v>22145</v>
      </c>
      <c r="D6619" s="5" t="s">
        <v>15189</v>
      </c>
      <c r="E6619" s="28">
        <v>3849.83</v>
      </c>
    </row>
    <row r="6620" spans="2:5" ht="50.1" customHeight="1">
      <c r="B6620" s="5">
        <v>42424</v>
      </c>
      <c r="C6620" s="5" t="s">
        <v>16543</v>
      </c>
      <c r="D6620" s="5" t="s">
        <v>15189</v>
      </c>
      <c r="E6620" s="28">
        <v>1675.74</v>
      </c>
    </row>
    <row r="6621" spans="2:5" ht="50.1" customHeight="1">
      <c r="B6621" s="5">
        <v>42421</v>
      </c>
      <c r="C6621" s="5" t="s">
        <v>22146</v>
      </c>
      <c r="D6621" s="5" t="s">
        <v>15189</v>
      </c>
      <c r="E6621" s="28">
        <v>15257.44</v>
      </c>
    </row>
    <row r="6622" spans="2:5" ht="50.1" customHeight="1">
      <c r="B6622" s="5">
        <v>42416</v>
      </c>
      <c r="C6622" s="5" t="s">
        <v>16544</v>
      </c>
      <c r="D6622" s="5" t="s">
        <v>15189</v>
      </c>
      <c r="E6622" s="28">
        <v>7223.93</v>
      </c>
    </row>
    <row r="6623" spans="2:5" ht="50.1" customHeight="1">
      <c r="B6623" s="5">
        <v>42417</v>
      </c>
      <c r="C6623" s="5" t="s">
        <v>16545</v>
      </c>
      <c r="D6623" s="5" t="s">
        <v>15189</v>
      </c>
      <c r="E6623" s="28">
        <v>8098.61</v>
      </c>
    </row>
    <row r="6624" spans="2:5" ht="50.1" customHeight="1">
      <c r="B6624" s="5">
        <v>42419</v>
      </c>
      <c r="C6624" s="5" t="s">
        <v>16546</v>
      </c>
      <c r="D6624" s="5" t="s">
        <v>15189</v>
      </c>
      <c r="E6624" s="28">
        <v>9149.7099999999991</v>
      </c>
    </row>
    <row r="6625" spans="2:5" ht="50.1" customHeight="1">
      <c r="B6625" s="5">
        <v>42420</v>
      </c>
      <c r="C6625" s="5" t="s">
        <v>16547</v>
      </c>
      <c r="D6625" s="5" t="s">
        <v>15189</v>
      </c>
      <c r="E6625" s="28">
        <v>12575.6</v>
      </c>
    </row>
    <row r="6626" spans="2:5" ht="50.1" customHeight="1">
      <c r="B6626" s="5">
        <v>43195</v>
      </c>
      <c r="C6626" s="5" t="s">
        <v>22147</v>
      </c>
      <c r="D6626" s="5" t="s">
        <v>15189</v>
      </c>
      <c r="E6626" s="28">
        <v>4428.05</v>
      </c>
    </row>
    <row r="6627" spans="2:5" ht="50.1" customHeight="1">
      <c r="B6627" s="5">
        <v>43196</v>
      </c>
      <c r="C6627" s="5" t="s">
        <v>22148</v>
      </c>
      <c r="D6627" s="5" t="s">
        <v>15189</v>
      </c>
      <c r="E6627" s="28">
        <v>5487.93</v>
      </c>
    </row>
    <row r="6628" spans="2:5" ht="50.1" customHeight="1">
      <c r="B6628" s="5">
        <v>43198</v>
      </c>
      <c r="C6628" s="5" t="s">
        <v>22149</v>
      </c>
      <c r="D6628" s="5" t="s">
        <v>15189</v>
      </c>
      <c r="E6628" s="28">
        <v>8154.93</v>
      </c>
    </row>
    <row r="6629" spans="2:5" ht="50.1" customHeight="1">
      <c r="B6629" s="5">
        <v>43199</v>
      </c>
      <c r="C6629" s="5" t="s">
        <v>22150</v>
      </c>
      <c r="D6629" s="5" t="s">
        <v>15189</v>
      </c>
      <c r="E6629" s="28">
        <v>8453.76</v>
      </c>
    </row>
    <row r="6630" spans="2:5" ht="50.1" customHeight="1">
      <c r="B6630" s="5">
        <v>43200</v>
      </c>
      <c r="C6630" s="5" t="s">
        <v>22151</v>
      </c>
      <c r="D6630" s="5" t="s">
        <v>15189</v>
      </c>
      <c r="E6630" s="28">
        <v>9701.2999999999993</v>
      </c>
    </row>
    <row r="6631" spans="2:5" ht="50.1" customHeight="1">
      <c r="B6631" s="5">
        <v>39556</v>
      </c>
      <c r="C6631" s="5" t="s">
        <v>16548</v>
      </c>
      <c r="D6631" s="5" t="s">
        <v>15189</v>
      </c>
      <c r="E6631" s="28">
        <v>5298.57</v>
      </c>
    </row>
    <row r="6632" spans="2:5" ht="50.1" customHeight="1">
      <c r="B6632" s="5">
        <v>39557</v>
      </c>
      <c r="C6632" s="5" t="s">
        <v>16549</v>
      </c>
      <c r="D6632" s="5" t="s">
        <v>15189</v>
      </c>
      <c r="E6632" s="28">
        <v>5705.4</v>
      </c>
    </row>
    <row r="6633" spans="2:5" ht="50.1" customHeight="1">
      <c r="B6633" s="5">
        <v>39559</v>
      </c>
      <c r="C6633" s="5" t="s">
        <v>16550</v>
      </c>
      <c r="D6633" s="5" t="s">
        <v>15189</v>
      </c>
      <c r="E6633" s="28">
        <v>8431.48</v>
      </c>
    </row>
    <row r="6634" spans="2:5" ht="50.1" customHeight="1">
      <c r="B6634" s="5">
        <v>39560</v>
      </c>
      <c r="C6634" s="5" t="s">
        <v>16551</v>
      </c>
      <c r="D6634" s="5" t="s">
        <v>15189</v>
      </c>
      <c r="E6634" s="28">
        <v>9754.4</v>
      </c>
    </row>
    <row r="6635" spans="2:5" ht="50.1" customHeight="1">
      <c r="B6635" s="5">
        <v>39561</v>
      </c>
      <c r="C6635" s="5" t="s">
        <v>16552</v>
      </c>
      <c r="D6635" s="5" t="s">
        <v>15189</v>
      </c>
      <c r="E6635" s="28">
        <v>10204.35</v>
      </c>
    </row>
    <row r="6636" spans="2:5" ht="50.1" customHeight="1">
      <c r="B6636" s="5">
        <v>43190</v>
      </c>
      <c r="C6636" s="5" t="s">
        <v>22152</v>
      </c>
      <c r="D6636" s="5" t="s">
        <v>15189</v>
      </c>
      <c r="E6636" s="28">
        <v>1505.89</v>
      </c>
    </row>
    <row r="6637" spans="2:5" ht="50.1" customHeight="1">
      <c r="B6637" s="5">
        <v>39555</v>
      </c>
      <c r="C6637" s="5" t="s">
        <v>16553</v>
      </c>
      <c r="D6637" s="5" t="s">
        <v>15189</v>
      </c>
      <c r="E6637" s="28">
        <v>1628.99</v>
      </c>
    </row>
    <row r="6638" spans="2:5" ht="50.1" customHeight="1">
      <c r="B6638" s="5">
        <v>43191</v>
      </c>
      <c r="C6638" s="5" t="s">
        <v>22153</v>
      </c>
      <c r="D6638" s="5" t="s">
        <v>15189</v>
      </c>
      <c r="E6638" s="28">
        <v>2166.77</v>
      </c>
    </row>
    <row r="6639" spans="2:5" ht="50.1" customHeight="1">
      <c r="B6639" s="5">
        <v>39548</v>
      </c>
      <c r="C6639" s="5" t="s">
        <v>16554</v>
      </c>
      <c r="D6639" s="5" t="s">
        <v>15189</v>
      </c>
      <c r="E6639" s="28">
        <v>2416.29</v>
      </c>
    </row>
    <row r="6640" spans="2:5" ht="50.1" customHeight="1">
      <c r="B6640" s="5">
        <v>43192</v>
      </c>
      <c r="C6640" s="5" t="s">
        <v>22154</v>
      </c>
      <c r="D6640" s="5" t="s">
        <v>15189</v>
      </c>
      <c r="E6640" s="28">
        <v>2838.28</v>
      </c>
    </row>
    <row r="6641" spans="2:5" ht="50.1" customHeight="1">
      <c r="B6641" s="5">
        <v>39554</v>
      </c>
      <c r="C6641" s="5" t="s">
        <v>16555</v>
      </c>
      <c r="D6641" s="5" t="s">
        <v>15189</v>
      </c>
      <c r="E6641" s="28">
        <v>3195.18</v>
      </c>
    </row>
    <row r="6642" spans="2:5" ht="50.1" customHeight="1">
      <c r="B6642" s="5">
        <v>43194</v>
      </c>
      <c r="C6642" s="5" t="s">
        <v>22155</v>
      </c>
      <c r="D6642" s="5" t="s">
        <v>15189</v>
      </c>
      <c r="E6642" s="28">
        <v>1290.05</v>
      </c>
    </row>
    <row r="6643" spans="2:5" ht="50.1" customHeight="1">
      <c r="B6643" s="5">
        <v>39551</v>
      </c>
      <c r="C6643" s="5" t="s">
        <v>16556</v>
      </c>
      <c r="D6643" s="5" t="s">
        <v>15189</v>
      </c>
      <c r="E6643" s="28">
        <v>1420.48</v>
      </c>
    </row>
    <row r="6644" spans="2:5" ht="50.1" customHeight="1">
      <c r="B6644" s="5">
        <v>43185</v>
      </c>
      <c r="C6644" s="5" t="s">
        <v>22156</v>
      </c>
      <c r="D6644" s="5" t="s">
        <v>15189</v>
      </c>
      <c r="E6644" s="28">
        <v>4036.76</v>
      </c>
    </row>
    <row r="6645" spans="2:5" ht="50.1" customHeight="1">
      <c r="B6645" s="5">
        <v>43186</v>
      </c>
      <c r="C6645" s="5" t="s">
        <v>22157</v>
      </c>
      <c r="D6645" s="5" t="s">
        <v>15189</v>
      </c>
      <c r="E6645" s="28">
        <v>4257.97</v>
      </c>
    </row>
    <row r="6646" spans="2:5" ht="50.1" customHeight="1">
      <c r="B6646" s="5">
        <v>43187</v>
      </c>
      <c r="C6646" s="5" t="s">
        <v>22158</v>
      </c>
      <c r="D6646" s="5" t="s">
        <v>15189</v>
      </c>
      <c r="E6646" s="28">
        <v>5650.37</v>
      </c>
    </row>
    <row r="6647" spans="2:5" ht="50.1" customHeight="1">
      <c r="B6647" s="5">
        <v>43188</v>
      </c>
      <c r="C6647" s="5" t="s">
        <v>22159</v>
      </c>
      <c r="D6647" s="5" t="s">
        <v>15189</v>
      </c>
      <c r="E6647" s="28">
        <v>6846.18</v>
      </c>
    </row>
    <row r="6648" spans="2:5" ht="50.1" customHeight="1">
      <c r="B6648" s="5">
        <v>43189</v>
      </c>
      <c r="C6648" s="5" t="s">
        <v>22160</v>
      </c>
      <c r="D6648" s="5" t="s">
        <v>15189</v>
      </c>
      <c r="E6648" s="28">
        <v>7700.81</v>
      </c>
    </row>
    <row r="6649" spans="2:5" ht="50.1" customHeight="1">
      <c r="B6649" s="5">
        <v>39580</v>
      </c>
      <c r="C6649" s="5" t="s">
        <v>16557</v>
      </c>
      <c r="D6649" s="5" t="s">
        <v>15189</v>
      </c>
      <c r="E6649" s="28">
        <v>60685.51</v>
      </c>
    </row>
    <row r="6650" spans="2:5" ht="50.1" customHeight="1">
      <c r="B6650" s="5">
        <v>39577</v>
      </c>
      <c r="C6650" s="5" t="s">
        <v>16558</v>
      </c>
      <c r="D6650" s="5" t="s">
        <v>15189</v>
      </c>
      <c r="E6650" s="28">
        <v>18994.43</v>
      </c>
    </row>
    <row r="6651" spans="2:5" ht="50.1" customHeight="1">
      <c r="B6651" s="5">
        <v>39578</v>
      </c>
      <c r="C6651" s="5" t="s">
        <v>16559</v>
      </c>
      <c r="D6651" s="5" t="s">
        <v>15189</v>
      </c>
      <c r="E6651" s="28">
        <v>24512.69</v>
      </c>
    </row>
    <row r="6652" spans="2:5" ht="50.1" customHeight="1">
      <c r="B6652" s="5">
        <v>39579</v>
      </c>
      <c r="C6652" s="5" t="s">
        <v>16560</v>
      </c>
      <c r="D6652" s="5" t="s">
        <v>15189</v>
      </c>
      <c r="E6652" s="28">
        <v>35664.050000000003</v>
      </c>
    </row>
    <row r="6653" spans="2:5" ht="50.1" customHeight="1">
      <c r="B6653" s="5">
        <v>39826</v>
      </c>
      <c r="C6653" s="5" t="s">
        <v>16561</v>
      </c>
      <c r="D6653" s="5" t="s">
        <v>15189</v>
      </c>
      <c r="E6653" s="28">
        <v>4380.1899999999996</v>
      </c>
    </row>
    <row r="6654" spans="2:5" ht="50.1" customHeight="1">
      <c r="B6654" s="5">
        <v>10700</v>
      </c>
      <c r="C6654" s="5" t="s">
        <v>16562</v>
      </c>
      <c r="D6654" s="5" t="s">
        <v>15189</v>
      </c>
      <c r="E6654" s="28">
        <v>12304.58</v>
      </c>
    </row>
    <row r="6655" spans="2:5" ht="50.1" customHeight="1">
      <c r="B6655" s="5">
        <v>346</v>
      </c>
      <c r="C6655" s="5" t="s">
        <v>16563</v>
      </c>
      <c r="D6655" s="5" t="s">
        <v>15191</v>
      </c>
      <c r="E6655" s="37">
        <v>14.8</v>
      </c>
    </row>
    <row r="6656" spans="2:5" ht="50.1" customHeight="1">
      <c r="B6656" s="5">
        <v>3312</v>
      </c>
      <c r="C6656" s="5" t="s">
        <v>16564</v>
      </c>
      <c r="D6656" s="5" t="s">
        <v>15191</v>
      </c>
      <c r="E6656" s="37">
        <v>15.5</v>
      </c>
    </row>
    <row r="6657" spans="2:5" ht="50.1" customHeight="1">
      <c r="B6657" s="5">
        <v>339</v>
      </c>
      <c r="C6657" s="5" t="s">
        <v>22161</v>
      </c>
      <c r="D6657" s="5" t="s">
        <v>15190</v>
      </c>
      <c r="E6657" s="37">
        <v>0.76</v>
      </c>
    </row>
    <row r="6658" spans="2:5" ht="50.1" customHeight="1">
      <c r="B6658" s="5">
        <v>340</v>
      </c>
      <c r="C6658" s="5" t="s">
        <v>16565</v>
      </c>
      <c r="D6658" s="5" t="s">
        <v>15190</v>
      </c>
      <c r="E6658" s="37">
        <v>0.69</v>
      </c>
    </row>
    <row r="6659" spans="2:5" ht="50.1" customHeight="1">
      <c r="B6659" s="5">
        <v>43130</v>
      </c>
      <c r="C6659" s="5" t="s">
        <v>22162</v>
      </c>
      <c r="D6659" s="5" t="s">
        <v>15191</v>
      </c>
      <c r="E6659" s="37">
        <v>12.5</v>
      </c>
    </row>
    <row r="6660" spans="2:5" ht="50.1" customHeight="1">
      <c r="B6660" s="5">
        <v>344</v>
      </c>
      <c r="C6660" s="5" t="s">
        <v>22163</v>
      </c>
      <c r="D6660" s="5" t="s">
        <v>15191</v>
      </c>
      <c r="E6660" s="37">
        <v>16.43</v>
      </c>
    </row>
    <row r="6661" spans="2:5" ht="50.1" customHeight="1">
      <c r="B6661" s="5">
        <v>345</v>
      </c>
      <c r="C6661" s="5" t="s">
        <v>22164</v>
      </c>
      <c r="D6661" s="5" t="s">
        <v>15191</v>
      </c>
      <c r="E6661" s="37">
        <v>17.829999999999998</v>
      </c>
    </row>
    <row r="6662" spans="2:5" ht="50.1" customHeight="1">
      <c r="B6662" s="5">
        <v>43131</v>
      </c>
      <c r="C6662" s="5" t="s">
        <v>22165</v>
      </c>
      <c r="D6662" s="5" t="s">
        <v>15191</v>
      </c>
      <c r="E6662" s="37">
        <v>14.52</v>
      </c>
    </row>
    <row r="6663" spans="2:5" ht="50.1" customHeight="1">
      <c r="B6663" s="5">
        <v>3313</v>
      </c>
      <c r="C6663" s="5" t="s">
        <v>16566</v>
      </c>
      <c r="D6663" s="5" t="s">
        <v>15191</v>
      </c>
      <c r="E6663" s="37">
        <v>19.95</v>
      </c>
    </row>
    <row r="6664" spans="2:5" ht="50.1" customHeight="1">
      <c r="B6664" s="5">
        <v>43132</v>
      </c>
      <c r="C6664" s="5" t="s">
        <v>22166</v>
      </c>
      <c r="D6664" s="5" t="s">
        <v>15191</v>
      </c>
      <c r="E6664" s="37">
        <v>11.76</v>
      </c>
    </row>
    <row r="6665" spans="2:5" ht="50.1" customHeight="1">
      <c r="B6665" s="5">
        <v>369</v>
      </c>
      <c r="C6665" s="5" t="s">
        <v>16567</v>
      </c>
      <c r="D6665" s="5" t="s">
        <v>15192</v>
      </c>
      <c r="E6665" s="37">
        <v>66.709999999999994</v>
      </c>
    </row>
    <row r="6666" spans="2:5" ht="50.1" customHeight="1">
      <c r="B6666" s="5">
        <v>366</v>
      </c>
      <c r="C6666" s="5" t="s">
        <v>16568</v>
      </c>
      <c r="D6666" s="5" t="s">
        <v>15192</v>
      </c>
      <c r="E6666" s="37">
        <v>75</v>
      </c>
    </row>
    <row r="6667" spans="2:5" ht="50.1" customHeight="1">
      <c r="B6667" s="5">
        <v>367</v>
      </c>
      <c r="C6667" s="5" t="s">
        <v>16569</v>
      </c>
      <c r="D6667" s="5" t="s">
        <v>15192</v>
      </c>
      <c r="E6667" s="37">
        <v>63.34</v>
      </c>
    </row>
    <row r="6668" spans="2:5" ht="50.1" customHeight="1">
      <c r="B6668" s="5">
        <v>370</v>
      </c>
      <c r="C6668" s="5" t="s">
        <v>16570</v>
      </c>
      <c r="D6668" s="5" t="s">
        <v>15192</v>
      </c>
      <c r="E6668" s="37">
        <v>66.67</v>
      </c>
    </row>
    <row r="6669" spans="2:5" ht="50.1" customHeight="1">
      <c r="B6669" s="5">
        <v>368</v>
      </c>
      <c r="C6669" s="5" t="s">
        <v>16571</v>
      </c>
      <c r="D6669" s="5" t="s">
        <v>15192</v>
      </c>
      <c r="E6669" s="37">
        <v>47.5</v>
      </c>
    </row>
    <row r="6670" spans="2:5" ht="50.1" customHeight="1">
      <c r="B6670" s="5">
        <v>11075</v>
      </c>
      <c r="C6670" s="5" t="s">
        <v>16572</v>
      </c>
      <c r="D6670" s="5" t="s">
        <v>15192</v>
      </c>
      <c r="E6670" s="28">
        <v>1037.19</v>
      </c>
    </row>
    <row r="6671" spans="2:5" ht="50.1" customHeight="1">
      <c r="B6671" s="5">
        <v>11076</v>
      </c>
      <c r="C6671" s="5" t="s">
        <v>16573</v>
      </c>
      <c r="D6671" s="5" t="s">
        <v>15192</v>
      </c>
      <c r="E6671" s="37">
        <v>79.17</v>
      </c>
    </row>
    <row r="6672" spans="2:5" ht="50.1" customHeight="1">
      <c r="B6672" s="5">
        <v>1381</v>
      </c>
      <c r="C6672" s="5" t="s">
        <v>16574</v>
      </c>
      <c r="D6672" s="5" t="s">
        <v>15191</v>
      </c>
      <c r="E6672" s="37">
        <v>0.42</v>
      </c>
    </row>
    <row r="6673" spans="2:5" ht="50.1" customHeight="1">
      <c r="B6673" s="5">
        <v>34353</v>
      </c>
      <c r="C6673" s="5" t="s">
        <v>16575</v>
      </c>
      <c r="D6673" s="5" t="s">
        <v>15191</v>
      </c>
      <c r="E6673" s="37">
        <v>0.84</v>
      </c>
    </row>
    <row r="6674" spans="2:5" ht="50.1" customHeight="1">
      <c r="B6674" s="5">
        <v>37595</v>
      </c>
      <c r="C6674" s="5" t="s">
        <v>16576</v>
      </c>
      <c r="D6674" s="5" t="s">
        <v>15191</v>
      </c>
      <c r="E6674" s="37">
        <v>1.28</v>
      </c>
    </row>
    <row r="6675" spans="2:5" ht="50.1" customHeight="1">
      <c r="B6675" s="5">
        <v>37596</v>
      </c>
      <c r="C6675" s="5" t="s">
        <v>16577</v>
      </c>
      <c r="D6675" s="5" t="s">
        <v>15191</v>
      </c>
      <c r="E6675" s="37">
        <v>1.9</v>
      </c>
    </row>
    <row r="6676" spans="2:5" ht="50.1" customHeight="1">
      <c r="B6676" s="5">
        <v>371</v>
      </c>
      <c r="C6676" s="5" t="s">
        <v>16578</v>
      </c>
      <c r="D6676" s="5" t="s">
        <v>15191</v>
      </c>
      <c r="E6676" s="37">
        <v>0.37</v>
      </c>
    </row>
    <row r="6677" spans="2:5" ht="50.1" customHeight="1">
      <c r="B6677" s="5">
        <v>37553</v>
      </c>
      <c r="C6677" s="5" t="s">
        <v>16579</v>
      </c>
      <c r="D6677" s="5" t="s">
        <v>15191</v>
      </c>
      <c r="E6677" s="37">
        <v>1.42</v>
      </c>
    </row>
    <row r="6678" spans="2:5" ht="50.1" customHeight="1">
      <c r="B6678" s="5">
        <v>37552</v>
      </c>
      <c r="C6678" s="5" t="s">
        <v>16580</v>
      </c>
      <c r="D6678" s="5" t="s">
        <v>15191</v>
      </c>
      <c r="E6678" s="37">
        <v>1.82</v>
      </c>
    </row>
    <row r="6679" spans="2:5" ht="50.1" customHeight="1">
      <c r="B6679" s="5">
        <v>36880</v>
      </c>
      <c r="C6679" s="5" t="s">
        <v>16581</v>
      </c>
      <c r="D6679" s="5" t="s">
        <v>15191</v>
      </c>
      <c r="E6679" s="37">
        <v>1.41</v>
      </c>
    </row>
    <row r="6680" spans="2:5" ht="50.1" customHeight="1">
      <c r="B6680" s="5">
        <v>34355</v>
      </c>
      <c r="C6680" s="5" t="s">
        <v>16582</v>
      </c>
      <c r="D6680" s="5" t="s">
        <v>15191</v>
      </c>
      <c r="E6680" s="37">
        <v>1.1599999999999999</v>
      </c>
    </row>
    <row r="6681" spans="2:5" ht="50.1" customHeight="1">
      <c r="B6681" s="5">
        <v>130</v>
      </c>
      <c r="C6681" s="5" t="s">
        <v>16583</v>
      </c>
      <c r="D6681" s="5" t="s">
        <v>15191</v>
      </c>
      <c r="E6681" s="37">
        <v>2.42</v>
      </c>
    </row>
    <row r="6682" spans="2:5" ht="50.1" customHeight="1">
      <c r="B6682" s="5">
        <v>135</v>
      </c>
      <c r="C6682" s="5" t="s">
        <v>16584</v>
      </c>
      <c r="D6682" s="5" t="s">
        <v>15191</v>
      </c>
      <c r="E6682" s="37">
        <v>1.95</v>
      </c>
    </row>
    <row r="6683" spans="2:5" ht="50.1" customHeight="1">
      <c r="B6683" s="5">
        <v>36886</v>
      </c>
      <c r="C6683" s="5" t="s">
        <v>16585</v>
      </c>
      <c r="D6683" s="5" t="s">
        <v>15191</v>
      </c>
      <c r="E6683" s="37">
        <v>0.44</v>
      </c>
    </row>
    <row r="6684" spans="2:5" ht="50.1" customHeight="1">
      <c r="B6684" s="5">
        <v>374</v>
      </c>
      <c r="C6684" s="5" t="s">
        <v>16586</v>
      </c>
      <c r="D6684" s="5" t="s">
        <v>15191</v>
      </c>
      <c r="E6684" s="37">
        <v>0.32</v>
      </c>
    </row>
    <row r="6685" spans="2:5" ht="50.1" customHeight="1">
      <c r="B6685" s="5">
        <v>38546</v>
      </c>
      <c r="C6685" s="5" t="s">
        <v>16587</v>
      </c>
      <c r="D6685" s="5" t="s">
        <v>15192</v>
      </c>
      <c r="E6685" s="37">
        <v>330.99</v>
      </c>
    </row>
    <row r="6686" spans="2:5" ht="50.1" customHeight="1">
      <c r="B6686" s="5">
        <v>34549</v>
      </c>
      <c r="C6686" s="5" t="s">
        <v>16588</v>
      </c>
      <c r="D6686" s="5" t="s">
        <v>15192</v>
      </c>
      <c r="E6686" s="37">
        <v>200.13</v>
      </c>
    </row>
    <row r="6687" spans="2:5" ht="50.1" customHeight="1">
      <c r="B6687" s="5">
        <v>6081</v>
      </c>
      <c r="C6687" s="5" t="s">
        <v>16589</v>
      </c>
      <c r="D6687" s="5" t="s">
        <v>15192</v>
      </c>
      <c r="E6687" s="37">
        <v>28.35</v>
      </c>
    </row>
    <row r="6688" spans="2:5" ht="50.1" customHeight="1">
      <c r="B6688" s="5">
        <v>6077</v>
      </c>
      <c r="C6688" s="5" t="s">
        <v>16590</v>
      </c>
      <c r="D6688" s="5" t="s">
        <v>15192</v>
      </c>
      <c r="E6688" s="37">
        <v>16.34</v>
      </c>
    </row>
    <row r="6689" spans="2:5" ht="50.1" customHeight="1">
      <c r="B6689" s="5">
        <v>6079</v>
      </c>
      <c r="C6689" s="5" t="s">
        <v>16591</v>
      </c>
      <c r="D6689" s="5" t="s">
        <v>15192</v>
      </c>
      <c r="E6689" s="37">
        <v>9.33</v>
      </c>
    </row>
    <row r="6690" spans="2:5" ht="50.1" customHeight="1">
      <c r="B6690" s="5">
        <v>1091</v>
      </c>
      <c r="C6690" s="5" t="s">
        <v>16592</v>
      </c>
      <c r="D6690" s="5" t="s">
        <v>15189</v>
      </c>
      <c r="E6690" s="37">
        <v>19.47</v>
      </c>
    </row>
    <row r="6691" spans="2:5" ht="50.1" customHeight="1">
      <c r="B6691" s="5">
        <v>1094</v>
      </c>
      <c r="C6691" s="5" t="s">
        <v>16593</v>
      </c>
      <c r="D6691" s="5" t="s">
        <v>15189</v>
      </c>
      <c r="E6691" s="37">
        <v>13.62</v>
      </c>
    </row>
    <row r="6692" spans="2:5" ht="50.1" customHeight="1">
      <c r="B6692" s="5">
        <v>1095</v>
      </c>
      <c r="C6692" s="5" t="s">
        <v>16594</v>
      </c>
      <c r="D6692" s="5" t="s">
        <v>15189</v>
      </c>
      <c r="E6692" s="37">
        <v>28.95</v>
      </c>
    </row>
    <row r="6693" spans="2:5" ht="50.1" customHeight="1">
      <c r="B6693" s="5">
        <v>1092</v>
      </c>
      <c r="C6693" s="5" t="s">
        <v>16595</v>
      </c>
      <c r="D6693" s="5" t="s">
        <v>15189</v>
      </c>
      <c r="E6693" s="37">
        <v>22.4</v>
      </c>
    </row>
    <row r="6694" spans="2:5" ht="50.1" customHeight="1">
      <c r="B6694" s="5">
        <v>1093</v>
      </c>
      <c r="C6694" s="5" t="s">
        <v>16596</v>
      </c>
      <c r="D6694" s="5" t="s">
        <v>15189</v>
      </c>
      <c r="E6694" s="37">
        <v>52.31</v>
      </c>
    </row>
    <row r="6695" spans="2:5" ht="50.1" customHeight="1">
      <c r="B6695" s="5">
        <v>1090</v>
      </c>
      <c r="C6695" s="5" t="s">
        <v>16597</v>
      </c>
      <c r="D6695" s="5" t="s">
        <v>15189</v>
      </c>
      <c r="E6695" s="37">
        <v>37.450000000000003</v>
      </c>
    </row>
    <row r="6696" spans="2:5" ht="50.1" customHeight="1">
      <c r="B6696" s="5">
        <v>1096</v>
      </c>
      <c r="C6696" s="5" t="s">
        <v>16598</v>
      </c>
      <c r="D6696" s="5" t="s">
        <v>15189</v>
      </c>
      <c r="E6696" s="37">
        <v>67.400000000000006</v>
      </c>
    </row>
    <row r="6697" spans="2:5" ht="50.1" customHeight="1">
      <c r="B6697" s="5">
        <v>1097</v>
      </c>
      <c r="C6697" s="5" t="s">
        <v>16599</v>
      </c>
      <c r="D6697" s="5" t="s">
        <v>15189</v>
      </c>
      <c r="E6697" s="37">
        <v>57.21</v>
      </c>
    </row>
    <row r="6698" spans="2:5" ht="50.1" customHeight="1">
      <c r="B6698" s="5">
        <v>378</v>
      </c>
      <c r="C6698" s="5" t="s">
        <v>16600</v>
      </c>
      <c r="D6698" s="5" t="s">
        <v>15188</v>
      </c>
      <c r="E6698" s="37">
        <v>14.73</v>
      </c>
    </row>
    <row r="6699" spans="2:5" ht="50.1" customHeight="1">
      <c r="B6699" s="5">
        <v>40911</v>
      </c>
      <c r="C6699" s="5" t="s">
        <v>16601</v>
      </c>
      <c r="D6699" s="5" t="s">
        <v>15193</v>
      </c>
      <c r="E6699" s="28">
        <v>2614.92</v>
      </c>
    </row>
    <row r="6700" spans="2:5" ht="50.1" customHeight="1">
      <c r="B6700" s="5">
        <v>33939</v>
      </c>
      <c r="C6700" s="5" t="s">
        <v>16602</v>
      </c>
      <c r="D6700" s="5" t="s">
        <v>15188</v>
      </c>
      <c r="E6700" s="37">
        <v>54.9</v>
      </c>
    </row>
    <row r="6701" spans="2:5" ht="50.1" customHeight="1">
      <c r="B6701" s="5">
        <v>40815</v>
      </c>
      <c r="C6701" s="5" t="s">
        <v>16603</v>
      </c>
      <c r="D6701" s="5" t="s">
        <v>15193</v>
      </c>
      <c r="E6701" s="28">
        <v>9732.52</v>
      </c>
    </row>
    <row r="6702" spans="2:5" ht="50.1" customHeight="1">
      <c r="B6702" s="5">
        <v>34760</v>
      </c>
      <c r="C6702" s="5" t="s">
        <v>16604</v>
      </c>
      <c r="D6702" s="5" t="s">
        <v>15188</v>
      </c>
      <c r="E6702" s="37">
        <v>57.05</v>
      </c>
    </row>
    <row r="6703" spans="2:5" ht="50.1" customHeight="1">
      <c r="B6703" s="5">
        <v>40935</v>
      </c>
      <c r="C6703" s="5" t="s">
        <v>16605</v>
      </c>
      <c r="D6703" s="5" t="s">
        <v>15193</v>
      </c>
      <c r="E6703" s="28">
        <v>10112.56</v>
      </c>
    </row>
    <row r="6704" spans="2:5" ht="50.1" customHeight="1">
      <c r="B6704" s="5">
        <v>33952</v>
      </c>
      <c r="C6704" s="5" t="s">
        <v>16606</v>
      </c>
      <c r="D6704" s="5" t="s">
        <v>15188</v>
      </c>
      <c r="E6704" s="37">
        <v>77.989999999999995</v>
      </c>
    </row>
    <row r="6705" spans="2:5" ht="50.1" customHeight="1">
      <c r="B6705" s="5">
        <v>40816</v>
      </c>
      <c r="C6705" s="5" t="s">
        <v>16607</v>
      </c>
      <c r="D6705" s="5" t="s">
        <v>15193</v>
      </c>
      <c r="E6705" s="28">
        <v>13824.26</v>
      </c>
    </row>
    <row r="6706" spans="2:5" ht="50.1" customHeight="1">
      <c r="B6706" s="5">
        <v>33953</v>
      </c>
      <c r="C6706" s="5" t="s">
        <v>16608</v>
      </c>
      <c r="D6706" s="5" t="s">
        <v>15188</v>
      </c>
      <c r="E6706" s="37">
        <v>103.12</v>
      </c>
    </row>
    <row r="6707" spans="2:5" ht="50.1" customHeight="1">
      <c r="B6707" s="5">
        <v>40817</v>
      </c>
      <c r="C6707" s="5" t="s">
        <v>16609</v>
      </c>
      <c r="D6707" s="5" t="s">
        <v>15193</v>
      </c>
      <c r="E6707" s="28">
        <v>18276.89</v>
      </c>
    </row>
    <row r="6708" spans="2:5" ht="50.1" customHeight="1">
      <c r="B6708" s="5">
        <v>13348</v>
      </c>
      <c r="C6708" s="5" t="s">
        <v>16610</v>
      </c>
      <c r="D6708" s="5" t="s">
        <v>15189</v>
      </c>
      <c r="E6708" s="37">
        <v>0.84</v>
      </c>
    </row>
    <row r="6709" spans="2:5" ht="50.1" customHeight="1">
      <c r="B6709" s="5">
        <v>39211</v>
      </c>
      <c r="C6709" s="5" t="s">
        <v>16611</v>
      </c>
      <c r="D6709" s="5" t="s">
        <v>15189</v>
      </c>
      <c r="E6709" s="37">
        <v>0.94</v>
      </c>
    </row>
    <row r="6710" spans="2:5" ht="50.1" customHeight="1">
      <c r="B6710" s="5">
        <v>39212</v>
      </c>
      <c r="C6710" s="5" t="s">
        <v>16612</v>
      </c>
      <c r="D6710" s="5" t="s">
        <v>15189</v>
      </c>
      <c r="E6710" s="37">
        <v>1.05</v>
      </c>
    </row>
    <row r="6711" spans="2:5" ht="50.1" customHeight="1">
      <c r="B6711" s="5">
        <v>39208</v>
      </c>
      <c r="C6711" s="5" t="s">
        <v>16613</v>
      </c>
      <c r="D6711" s="5" t="s">
        <v>15189</v>
      </c>
      <c r="E6711" s="37">
        <v>0.28999999999999998</v>
      </c>
    </row>
    <row r="6712" spans="2:5" ht="50.1" customHeight="1">
      <c r="B6712" s="5">
        <v>39210</v>
      </c>
      <c r="C6712" s="5" t="s">
        <v>16614</v>
      </c>
      <c r="D6712" s="5" t="s">
        <v>15189</v>
      </c>
      <c r="E6712" s="37">
        <v>0.53</v>
      </c>
    </row>
    <row r="6713" spans="2:5" ht="50.1" customHeight="1">
      <c r="B6713" s="5">
        <v>39214</v>
      </c>
      <c r="C6713" s="5" t="s">
        <v>16615</v>
      </c>
      <c r="D6713" s="5" t="s">
        <v>15189</v>
      </c>
      <c r="E6713" s="37">
        <v>1.95</v>
      </c>
    </row>
    <row r="6714" spans="2:5" ht="50.1" customHeight="1">
      <c r="B6714" s="5">
        <v>39213</v>
      </c>
      <c r="C6714" s="5" t="s">
        <v>16616</v>
      </c>
      <c r="D6714" s="5" t="s">
        <v>15189</v>
      </c>
      <c r="E6714" s="37">
        <v>1.38</v>
      </c>
    </row>
    <row r="6715" spans="2:5" ht="50.1" customHeight="1">
      <c r="B6715" s="5">
        <v>39209</v>
      </c>
      <c r="C6715" s="5" t="s">
        <v>16617</v>
      </c>
      <c r="D6715" s="5" t="s">
        <v>15189</v>
      </c>
      <c r="E6715" s="37">
        <v>0.34</v>
      </c>
    </row>
    <row r="6716" spans="2:5" ht="50.1" customHeight="1">
      <c r="B6716" s="5">
        <v>39207</v>
      </c>
      <c r="C6716" s="5" t="s">
        <v>16618</v>
      </c>
      <c r="D6716" s="5" t="s">
        <v>15189</v>
      </c>
      <c r="E6716" s="37">
        <v>0.53</v>
      </c>
    </row>
    <row r="6717" spans="2:5" ht="50.1" customHeight="1">
      <c r="B6717" s="5">
        <v>39215</v>
      </c>
      <c r="C6717" s="5" t="s">
        <v>16619</v>
      </c>
      <c r="D6717" s="5" t="s">
        <v>15189</v>
      </c>
      <c r="E6717" s="37">
        <v>3.56</v>
      </c>
    </row>
    <row r="6718" spans="2:5" ht="50.1" customHeight="1">
      <c r="B6718" s="5">
        <v>39216</v>
      </c>
      <c r="C6718" s="5" t="s">
        <v>16620</v>
      </c>
      <c r="D6718" s="5" t="s">
        <v>15189</v>
      </c>
      <c r="E6718" s="37">
        <v>4.97</v>
      </c>
    </row>
    <row r="6719" spans="2:5" ht="50.1" customHeight="1">
      <c r="B6719" s="5">
        <v>379</v>
      </c>
      <c r="C6719" s="5" t="s">
        <v>16621</v>
      </c>
      <c r="D6719" s="5" t="s">
        <v>15189</v>
      </c>
      <c r="E6719" s="37">
        <v>0.74</v>
      </c>
    </row>
    <row r="6720" spans="2:5" ht="50.1" customHeight="1">
      <c r="B6720" s="5">
        <v>11267</v>
      </c>
      <c r="C6720" s="5" t="s">
        <v>16622</v>
      </c>
      <c r="D6720" s="5" t="s">
        <v>15189</v>
      </c>
      <c r="E6720" s="37">
        <v>7.36</v>
      </c>
    </row>
    <row r="6721" spans="2:5" ht="50.1" customHeight="1">
      <c r="B6721" s="5">
        <v>41901</v>
      </c>
      <c r="C6721" s="5" t="s">
        <v>16623</v>
      </c>
      <c r="D6721" s="5" t="s">
        <v>15191</v>
      </c>
      <c r="E6721" s="37">
        <v>4.62</v>
      </c>
    </row>
    <row r="6722" spans="2:5" ht="50.1" customHeight="1">
      <c r="B6722" s="5">
        <v>510</v>
      </c>
      <c r="C6722" s="5" t="s">
        <v>16624</v>
      </c>
      <c r="D6722" s="5" t="s">
        <v>15191</v>
      </c>
      <c r="E6722" s="37">
        <v>8.35</v>
      </c>
    </row>
    <row r="6723" spans="2:5" ht="50.1" customHeight="1">
      <c r="B6723" s="5">
        <v>516</v>
      </c>
      <c r="C6723" s="5" t="s">
        <v>16625</v>
      </c>
      <c r="D6723" s="5" t="s">
        <v>15191</v>
      </c>
      <c r="E6723" s="37">
        <v>8.9</v>
      </c>
    </row>
    <row r="6724" spans="2:5" ht="50.1" customHeight="1">
      <c r="B6724" s="5">
        <v>509</v>
      </c>
      <c r="C6724" s="5" t="s">
        <v>16626</v>
      </c>
      <c r="D6724" s="5" t="s">
        <v>15191</v>
      </c>
      <c r="E6724" s="37">
        <v>9.09</v>
      </c>
    </row>
    <row r="6725" spans="2:5" ht="50.1" customHeight="1">
      <c r="B6725" s="5">
        <v>40331</v>
      </c>
      <c r="C6725" s="5" t="s">
        <v>16627</v>
      </c>
      <c r="D6725" s="5" t="s">
        <v>15188</v>
      </c>
      <c r="E6725" s="37">
        <v>14.12</v>
      </c>
    </row>
    <row r="6726" spans="2:5" ht="50.1" customHeight="1">
      <c r="B6726" s="5">
        <v>40930</v>
      </c>
      <c r="C6726" s="5" t="s">
        <v>16628</v>
      </c>
      <c r="D6726" s="5" t="s">
        <v>15193</v>
      </c>
      <c r="E6726" s="28">
        <v>2504.65</v>
      </c>
    </row>
    <row r="6727" spans="2:5" ht="50.1" customHeight="1">
      <c r="B6727" s="5">
        <v>11761</v>
      </c>
      <c r="C6727" s="5" t="s">
        <v>16629</v>
      </c>
      <c r="D6727" s="5" t="s">
        <v>15189</v>
      </c>
      <c r="E6727" s="37">
        <v>56.88</v>
      </c>
    </row>
    <row r="6728" spans="2:5" ht="50.1" customHeight="1">
      <c r="B6728" s="5">
        <v>377</v>
      </c>
      <c r="C6728" s="5" t="s">
        <v>16630</v>
      </c>
      <c r="D6728" s="5" t="s">
        <v>15189</v>
      </c>
      <c r="E6728" s="37">
        <v>26.73</v>
      </c>
    </row>
    <row r="6729" spans="2:5" ht="50.1" customHeight="1">
      <c r="B6729" s="5">
        <v>7588</v>
      </c>
      <c r="C6729" s="5" t="s">
        <v>16631</v>
      </c>
      <c r="D6729" s="5" t="s">
        <v>15189</v>
      </c>
      <c r="E6729" s="37">
        <v>40.700000000000003</v>
      </c>
    </row>
    <row r="6730" spans="2:5" ht="50.1" customHeight="1">
      <c r="B6730" s="5">
        <v>34392</v>
      </c>
      <c r="C6730" s="5" t="s">
        <v>16632</v>
      </c>
      <c r="D6730" s="5" t="s">
        <v>15188</v>
      </c>
      <c r="E6730" s="37">
        <v>11.3</v>
      </c>
    </row>
    <row r="6731" spans="2:5" ht="50.1" customHeight="1">
      <c r="B6731" s="5">
        <v>40908</v>
      </c>
      <c r="C6731" s="5" t="s">
        <v>16633</v>
      </c>
      <c r="D6731" s="5" t="s">
        <v>15193</v>
      </c>
      <c r="E6731" s="28">
        <v>2003.82</v>
      </c>
    </row>
    <row r="6732" spans="2:5" ht="50.1" customHeight="1">
      <c r="B6732" s="5">
        <v>34551</v>
      </c>
      <c r="C6732" s="5" t="s">
        <v>16634</v>
      </c>
      <c r="D6732" s="5" t="s">
        <v>15188</v>
      </c>
      <c r="E6732" s="37">
        <v>10.74</v>
      </c>
    </row>
    <row r="6733" spans="2:5" ht="50.1" customHeight="1">
      <c r="B6733" s="5">
        <v>41078</v>
      </c>
      <c r="C6733" s="5" t="s">
        <v>16635</v>
      </c>
      <c r="D6733" s="5" t="s">
        <v>15193</v>
      </c>
      <c r="E6733" s="28">
        <v>1906.29</v>
      </c>
    </row>
    <row r="6734" spans="2:5" ht="50.1" customHeight="1">
      <c r="B6734" s="5">
        <v>246</v>
      </c>
      <c r="C6734" s="5" t="s">
        <v>16636</v>
      </c>
      <c r="D6734" s="5" t="s">
        <v>15188</v>
      </c>
      <c r="E6734" s="37">
        <v>10.44</v>
      </c>
    </row>
    <row r="6735" spans="2:5" ht="50.1" customHeight="1">
      <c r="B6735" s="5">
        <v>40927</v>
      </c>
      <c r="C6735" s="5" t="s">
        <v>16637</v>
      </c>
      <c r="D6735" s="5" t="s">
        <v>15193</v>
      </c>
      <c r="E6735" s="28">
        <v>1854.06</v>
      </c>
    </row>
    <row r="6736" spans="2:5" ht="50.1" customHeight="1">
      <c r="B6736" s="5">
        <v>2350</v>
      </c>
      <c r="C6736" s="5" t="s">
        <v>16638</v>
      </c>
      <c r="D6736" s="5" t="s">
        <v>15188</v>
      </c>
      <c r="E6736" s="37">
        <v>12.69</v>
      </c>
    </row>
    <row r="6737" spans="2:5" ht="50.1" customHeight="1">
      <c r="B6737" s="5">
        <v>40812</v>
      </c>
      <c r="C6737" s="5" t="s">
        <v>16639</v>
      </c>
      <c r="D6737" s="5" t="s">
        <v>15193</v>
      </c>
      <c r="E6737" s="28">
        <v>2251.41</v>
      </c>
    </row>
    <row r="6738" spans="2:5" ht="50.1" customHeight="1">
      <c r="B6738" s="5">
        <v>245</v>
      </c>
      <c r="C6738" s="5" t="s">
        <v>22167</v>
      </c>
      <c r="D6738" s="5" t="s">
        <v>15188</v>
      </c>
      <c r="E6738" s="37">
        <v>18.43</v>
      </c>
    </row>
    <row r="6739" spans="2:5" ht="50.1" customHeight="1">
      <c r="B6739" s="5">
        <v>41090</v>
      </c>
      <c r="C6739" s="5" t="s">
        <v>16640</v>
      </c>
      <c r="D6739" s="5" t="s">
        <v>15193</v>
      </c>
      <c r="E6739" s="28">
        <v>3267.02</v>
      </c>
    </row>
    <row r="6740" spans="2:5" ht="50.1" customHeight="1">
      <c r="B6740" s="5">
        <v>251</v>
      </c>
      <c r="C6740" s="5" t="s">
        <v>16641</v>
      </c>
      <c r="D6740" s="5" t="s">
        <v>15188</v>
      </c>
      <c r="E6740" s="37">
        <v>11.35</v>
      </c>
    </row>
    <row r="6741" spans="2:5" ht="50.1" customHeight="1">
      <c r="B6741" s="5">
        <v>40975</v>
      </c>
      <c r="C6741" s="5" t="s">
        <v>16642</v>
      </c>
      <c r="D6741" s="5" t="s">
        <v>15193</v>
      </c>
      <c r="E6741" s="28">
        <v>2013.24</v>
      </c>
    </row>
    <row r="6742" spans="2:5" ht="50.1" customHeight="1">
      <c r="B6742" s="5">
        <v>6127</v>
      </c>
      <c r="C6742" s="5" t="s">
        <v>16643</v>
      </c>
      <c r="D6742" s="5" t="s">
        <v>15188</v>
      </c>
      <c r="E6742" s="37">
        <v>10.220000000000001</v>
      </c>
    </row>
    <row r="6743" spans="2:5" ht="50.1" customHeight="1">
      <c r="B6743" s="5">
        <v>41072</v>
      </c>
      <c r="C6743" s="5" t="s">
        <v>16644</v>
      </c>
      <c r="D6743" s="5" t="s">
        <v>15193</v>
      </c>
      <c r="E6743" s="28">
        <v>1813.31</v>
      </c>
    </row>
    <row r="6744" spans="2:5" ht="50.1" customHeight="1">
      <c r="B6744" s="5">
        <v>6121</v>
      </c>
      <c r="C6744" s="5" t="s">
        <v>16645</v>
      </c>
      <c r="D6744" s="5" t="s">
        <v>15188</v>
      </c>
      <c r="E6744" s="37">
        <v>10.37</v>
      </c>
    </row>
    <row r="6745" spans="2:5" ht="50.1" customHeight="1">
      <c r="B6745" s="5">
        <v>41071</v>
      </c>
      <c r="C6745" s="5" t="s">
        <v>16646</v>
      </c>
      <c r="D6745" s="5" t="s">
        <v>15193</v>
      </c>
      <c r="E6745" s="28">
        <v>1841.51</v>
      </c>
    </row>
    <row r="6746" spans="2:5" ht="50.1" customHeight="1">
      <c r="B6746" s="5">
        <v>244</v>
      </c>
      <c r="C6746" s="5" t="s">
        <v>16647</v>
      </c>
      <c r="D6746" s="5" t="s">
        <v>15188</v>
      </c>
      <c r="E6746" s="37">
        <v>12.3</v>
      </c>
    </row>
    <row r="6747" spans="2:5" ht="50.1" customHeight="1">
      <c r="B6747" s="5">
        <v>41093</v>
      </c>
      <c r="C6747" s="5" t="s">
        <v>16648</v>
      </c>
      <c r="D6747" s="5" t="s">
        <v>15193</v>
      </c>
      <c r="E6747" s="28">
        <v>2182.15</v>
      </c>
    </row>
    <row r="6748" spans="2:5" ht="50.1" customHeight="1">
      <c r="B6748" s="5">
        <v>532</v>
      </c>
      <c r="C6748" s="5" t="s">
        <v>16649</v>
      </c>
      <c r="D6748" s="5" t="s">
        <v>15188</v>
      </c>
      <c r="E6748" s="37">
        <v>22.9</v>
      </c>
    </row>
    <row r="6749" spans="2:5" ht="50.1" customHeight="1">
      <c r="B6749" s="5">
        <v>40931</v>
      </c>
      <c r="C6749" s="5" t="s">
        <v>16650</v>
      </c>
      <c r="D6749" s="5" t="s">
        <v>15193</v>
      </c>
      <c r="E6749" s="28">
        <v>4059.99</v>
      </c>
    </row>
    <row r="6750" spans="2:5" ht="50.1" customHeight="1">
      <c r="B6750" s="5">
        <v>36150</v>
      </c>
      <c r="C6750" s="5" t="s">
        <v>16651</v>
      </c>
      <c r="D6750" s="5" t="s">
        <v>15189</v>
      </c>
      <c r="E6750" s="37">
        <v>32.1</v>
      </c>
    </row>
    <row r="6751" spans="2:5" ht="50.1" customHeight="1">
      <c r="B6751" s="5">
        <v>4760</v>
      </c>
      <c r="C6751" s="5" t="s">
        <v>22168</v>
      </c>
      <c r="D6751" s="5" t="s">
        <v>15188</v>
      </c>
      <c r="E6751" s="37">
        <v>16.510000000000002</v>
      </c>
    </row>
    <row r="6752" spans="2:5" ht="50.1" customHeight="1">
      <c r="B6752" s="5">
        <v>41069</v>
      </c>
      <c r="C6752" s="5" t="s">
        <v>16652</v>
      </c>
      <c r="D6752" s="5" t="s">
        <v>15193</v>
      </c>
      <c r="E6752" s="28">
        <v>2930.39</v>
      </c>
    </row>
    <row r="6753" spans="2:5" ht="50.1" customHeight="1">
      <c r="B6753" s="5">
        <v>10422</v>
      </c>
      <c r="C6753" s="5" t="s">
        <v>16653</v>
      </c>
      <c r="D6753" s="5" t="s">
        <v>15189</v>
      </c>
      <c r="E6753" s="37">
        <v>319.69</v>
      </c>
    </row>
    <row r="6754" spans="2:5" ht="50.1" customHeight="1">
      <c r="B6754" s="5">
        <v>10420</v>
      </c>
      <c r="C6754" s="5" t="s">
        <v>16654</v>
      </c>
      <c r="D6754" s="5" t="s">
        <v>15189</v>
      </c>
      <c r="E6754" s="37">
        <v>119.9</v>
      </c>
    </row>
    <row r="6755" spans="2:5" ht="50.1" customHeight="1">
      <c r="B6755" s="5">
        <v>10421</v>
      </c>
      <c r="C6755" s="5" t="s">
        <v>16655</v>
      </c>
      <c r="D6755" s="5" t="s">
        <v>15189</v>
      </c>
      <c r="E6755" s="37">
        <v>160.46</v>
      </c>
    </row>
    <row r="6756" spans="2:5" ht="50.1" customHeight="1">
      <c r="B6756" s="5">
        <v>36520</v>
      </c>
      <c r="C6756" s="5" t="s">
        <v>16656</v>
      </c>
      <c r="D6756" s="5" t="s">
        <v>15189</v>
      </c>
      <c r="E6756" s="37">
        <v>597.35</v>
      </c>
    </row>
    <row r="6757" spans="2:5" ht="50.1" customHeight="1">
      <c r="B6757" s="5">
        <v>11784</v>
      </c>
      <c r="C6757" s="5" t="s">
        <v>16657</v>
      </c>
      <c r="D6757" s="5" t="s">
        <v>15189</v>
      </c>
      <c r="E6757" s="37">
        <v>448.64</v>
      </c>
    </row>
    <row r="6758" spans="2:5" ht="50.1" customHeight="1">
      <c r="B6758" s="5">
        <v>10</v>
      </c>
      <c r="C6758" s="5" t="s">
        <v>16658</v>
      </c>
      <c r="D6758" s="5" t="s">
        <v>15189</v>
      </c>
      <c r="E6758" s="37">
        <v>7.92</v>
      </c>
    </row>
    <row r="6759" spans="2:5" ht="50.1" customHeight="1">
      <c r="B6759" s="5">
        <v>4815</v>
      </c>
      <c r="C6759" s="5" t="s">
        <v>16659</v>
      </c>
      <c r="D6759" s="5" t="s">
        <v>15189</v>
      </c>
      <c r="E6759" s="37">
        <v>4.54</v>
      </c>
    </row>
    <row r="6760" spans="2:5" ht="50.1" customHeight="1">
      <c r="B6760" s="5">
        <v>541</v>
      </c>
      <c r="C6760" s="5" t="s">
        <v>16660</v>
      </c>
      <c r="D6760" s="5" t="s">
        <v>15189</v>
      </c>
      <c r="E6760" s="37">
        <v>125.88</v>
      </c>
    </row>
    <row r="6761" spans="2:5" ht="50.1" customHeight="1">
      <c r="B6761" s="5">
        <v>542</v>
      </c>
      <c r="C6761" s="5" t="s">
        <v>16661</v>
      </c>
      <c r="D6761" s="5" t="s">
        <v>15189</v>
      </c>
      <c r="E6761" s="37">
        <v>157.79</v>
      </c>
    </row>
    <row r="6762" spans="2:5" ht="50.1" customHeight="1">
      <c r="B6762" s="5">
        <v>540</v>
      </c>
      <c r="C6762" s="5" t="s">
        <v>16662</v>
      </c>
      <c r="D6762" s="5" t="s">
        <v>15189</v>
      </c>
      <c r="E6762" s="37">
        <v>355.58</v>
      </c>
    </row>
    <row r="6763" spans="2:5" ht="50.1" customHeight="1">
      <c r="B6763" s="5">
        <v>38364</v>
      </c>
      <c r="C6763" s="5" t="s">
        <v>16663</v>
      </c>
      <c r="D6763" s="5" t="s">
        <v>15189</v>
      </c>
      <c r="E6763" s="37">
        <v>686.58</v>
      </c>
    </row>
    <row r="6764" spans="2:5" ht="50.1" customHeight="1">
      <c r="B6764" s="5">
        <v>11692</v>
      </c>
      <c r="C6764" s="5" t="s">
        <v>16664</v>
      </c>
      <c r="D6764" s="5" t="s">
        <v>15187</v>
      </c>
      <c r="E6764" s="37">
        <v>180.42</v>
      </c>
    </row>
    <row r="6765" spans="2:5" ht="50.1" customHeight="1">
      <c r="B6765" s="5">
        <v>1746</v>
      </c>
      <c r="C6765" s="5" t="s">
        <v>16665</v>
      </c>
      <c r="D6765" s="5" t="s">
        <v>15189</v>
      </c>
      <c r="E6765" s="37">
        <v>161</v>
      </c>
    </row>
    <row r="6766" spans="2:5" ht="50.1" customHeight="1">
      <c r="B6766" s="5">
        <v>1748</v>
      </c>
      <c r="C6766" s="5" t="s">
        <v>16666</v>
      </c>
      <c r="D6766" s="5" t="s">
        <v>15189</v>
      </c>
      <c r="E6766" s="37">
        <v>214.09</v>
      </c>
    </row>
    <row r="6767" spans="2:5" ht="50.1" customHeight="1">
      <c r="B6767" s="5">
        <v>1749</v>
      </c>
      <c r="C6767" s="5" t="s">
        <v>16667</v>
      </c>
      <c r="D6767" s="5" t="s">
        <v>15189</v>
      </c>
      <c r="E6767" s="37">
        <v>310.18</v>
      </c>
    </row>
    <row r="6768" spans="2:5" ht="50.1" customHeight="1">
      <c r="B6768" s="5">
        <v>37412</v>
      </c>
      <c r="C6768" s="5" t="s">
        <v>16668</v>
      </c>
      <c r="D6768" s="5" t="s">
        <v>15189</v>
      </c>
      <c r="E6768" s="37">
        <v>157.37</v>
      </c>
    </row>
    <row r="6769" spans="2:5" ht="50.1" customHeight="1">
      <c r="B6769" s="5">
        <v>1745</v>
      </c>
      <c r="C6769" s="5" t="s">
        <v>16669</v>
      </c>
      <c r="D6769" s="5" t="s">
        <v>15189</v>
      </c>
      <c r="E6769" s="37">
        <v>187.14</v>
      </c>
    </row>
    <row r="6770" spans="2:5" ht="50.1" customHeight="1">
      <c r="B6770" s="5">
        <v>1750</v>
      </c>
      <c r="C6770" s="5" t="s">
        <v>16670</v>
      </c>
      <c r="D6770" s="5" t="s">
        <v>15189</v>
      </c>
      <c r="E6770" s="37">
        <v>437.32</v>
      </c>
    </row>
    <row r="6771" spans="2:5" ht="50.1" customHeight="1">
      <c r="B6771" s="5">
        <v>11687</v>
      </c>
      <c r="C6771" s="5" t="s">
        <v>16671</v>
      </c>
      <c r="D6771" s="5" t="s">
        <v>15190</v>
      </c>
      <c r="E6771" s="37">
        <v>696.79</v>
      </c>
    </row>
    <row r="6772" spans="2:5" ht="50.1" customHeight="1">
      <c r="B6772" s="5">
        <v>11689</v>
      </c>
      <c r="C6772" s="5" t="s">
        <v>16672</v>
      </c>
      <c r="D6772" s="5" t="s">
        <v>15190</v>
      </c>
      <c r="E6772" s="37">
        <v>873.03</v>
      </c>
    </row>
    <row r="6773" spans="2:5" ht="50.1" customHeight="1">
      <c r="B6773" s="5">
        <v>11693</v>
      </c>
      <c r="C6773" s="5" t="s">
        <v>16673</v>
      </c>
      <c r="D6773" s="5" t="s">
        <v>15187</v>
      </c>
      <c r="E6773" s="37">
        <v>139.57</v>
      </c>
    </row>
    <row r="6774" spans="2:5" ht="50.1" customHeight="1">
      <c r="B6774" s="5">
        <v>36215</v>
      </c>
      <c r="C6774" s="5" t="s">
        <v>16674</v>
      </c>
      <c r="D6774" s="5" t="s">
        <v>15189</v>
      </c>
      <c r="E6774" s="37">
        <v>726.91</v>
      </c>
    </row>
    <row r="6775" spans="2:5" ht="50.1" customHeight="1">
      <c r="B6775" s="5">
        <v>42439</v>
      </c>
      <c r="C6775" s="5" t="s">
        <v>16675</v>
      </c>
      <c r="D6775" s="5" t="s">
        <v>15189</v>
      </c>
      <c r="E6775" s="37">
        <v>691.41</v>
      </c>
    </row>
    <row r="6776" spans="2:5" ht="50.1" customHeight="1">
      <c r="B6776" s="5">
        <v>38381</v>
      </c>
      <c r="C6776" s="5" t="s">
        <v>16676</v>
      </c>
      <c r="D6776" s="5" t="s">
        <v>15189</v>
      </c>
      <c r="E6776" s="37">
        <v>7.85</v>
      </c>
    </row>
    <row r="6777" spans="2:5" ht="50.1" customHeight="1">
      <c r="B6777" s="5">
        <v>39621</v>
      </c>
      <c r="C6777" s="5" t="s">
        <v>16677</v>
      </c>
      <c r="D6777" s="5" t="s">
        <v>5402</v>
      </c>
      <c r="E6777" s="28">
        <v>1039.93</v>
      </c>
    </row>
    <row r="6778" spans="2:5" ht="50.1" customHeight="1">
      <c r="B6778" s="5">
        <v>39624</v>
      </c>
      <c r="C6778" s="5" t="s">
        <v>16678</v>
      </c>
      <c r="D6778" s="5" t="s">
        <v>5402</v>
      </c>
      <c r="E6778" s="28">
        <v>1052.3499999999999</v>
      </c>
    </row>
    <row r="6779" spans="2:5" ht="50.1" customHeight="1">
      <c r="B6779" s="5">
        <v>39615</v>
      </c>
      <c r="C6779" s="5" t="s">
        <v>16679</v>
      </c>
      <c r="D6779" s="5" t="s">
        <v>15189</v>
      </c>
      <c r="E6779" s="37">
        <v>362.8</v>
      </c>
    </row>
    <row r="6780" spans="2:5" ht="50.1" customHeight="1">
      <c r="B6780" s="5">
        <v>39620</v>
      </c>
      <c r="C6780" s="5" t="s">
        <v>16680</v>
      </c>
      <c r="D6780" s="5" t="s">
        <v>15189</v>
      </c>
      <c r="E6780" s="37">
        <v>554.63</v>
      </c>
    </row>
    <row r="6781" spans="2:5" ht="50.1" customHeight="1">
      <c r="B6781" s="5">
        <v>39623</v>
      </c>
      <c r="C6781" s="5" t="s">
        <v>16681</v>
      </c>
      <c r="D6781" s="5" t="s">
        <v>15189</v>
      </c>
      <c r="E6781" s="37">
        <v>537.07000000000005</v>
      </c>
    </row>
    <row r="6782" spans="2:5" ht="50.1" customHeight="1">
      <c r="B6782" s="5">
        <v>36207</v>
      </c>
      <c r="C6782" s="5" t="s">
        <v>16682</v>
      </c>
      <c r="D6782" s="5" t="s">
        <v>15189</v>
      </c>
      <c r="E6782" s="37">
        <v>321.97000000000003</v>
      </c>
    </row>
    <row r="6783" spans="2:5" ht="50.1" customHeight="1">
      <c r="B6783" s="5">
        <v>36209</v>
      </c>
      <c r="C6783" s="5" t="s">
        <v>16683</v>
      </c>
      <c r="D6783" s="5" t="s">
        <v>15189</v>
      </c>
      <c r="E6783" s="37">
        <v>369.51</v>
      </c>
    </row>
    <row r="6784" spans="2:5" ht="50.1" customHeight="1">
      <c r="B6784" s="5">
        <v>36210</v>
      </c>
      <c r="C6784" s="5" t="s">
        <v>16684</v>
      </c>
      <c r="D6784" s="5" t="s">
        <v>15189</v>
      </c>
      <c r="E6784" s="37">
        <v>399.8</v>
      </c>
    </row>
    <row r="6785" spans="2:5" ht="50.1" customHeight="1">
      <c r="B6785" s="5">
        <v>36204</v>
      </c>
      <c r="C6785" s="5" t="s">
        <v>16685</v>
      </c>
      <c r="D6785" s="5" t="s">
        <v>15189</v>
      </c>
      <c r="E6785" s="37">
        <v>141.75</v>
      </c>
    </row>
    <row r="6786" spans="2:5" ht="50.1" customHeight="1">
      <c r="B6786" s="5">
        <v>36205</v>
      </c>
      <c r="C6786" s="5" t="s">
        <v>16686</v>
      </c>
      <c r="D6786" s="5" t="s">
        <v>15189</v>
      </c>
      <c r="E6786" s="37">
        <v>157.43</v>
      </c>
    </row>
    <row r="6787" spans="2:5" ht="50.1" customHeight="1">
      <c r="B6787" s="5">
        <v>36081</v>
      </c>
      <c r="C6787" s="5" t="s">
        <v>16687</v>
      </c>
      <c r="D6787" s="5" t="s">
        <v>15189</v>
      </c>
      <c r="E6787" s="37">
        <v>167.86</v>
      </c>
    </row>
    <row r="6788" spans="2:5" ht="50.1" customHeight="1">
      <c r="B6788" s="5">
        <v>36206</v>
      </c>
      <c r="C6788" s="5" t="s">
        <v>16688</v>
      </c>
      <c r="D6788" s="5" t="s">
        <v>15189</v>
      </c>
      <c r="E6788" s="37">
        <v>175.86</v>
      </c>
    </row>
    <row r="6789" spans="2:5" ht="50.1" customHeight="1">
      <c r="B6789" s="5">
        <v>36218</v>
      </c>
      <c r="C6789" s="5" t="s">
        <v>16689</v>
      </c>
      <c r="D6789" s="5" t="s">
        <v>15189</v>
      </c>
      <c r="E6789" s="37">
        <v>95.94</v>
      </c>
    </row>
    <row r="6790" spans="2:5" ht="50.1" customHeight="1">
      <c r="B6790" s="5">
        <v>36220</v>
      </c>
      <c r="C6790" s="5" t="s">
        <v>16690</v>
      </c>
      <c r="D6790" s="5" t="s">
        <v>15189</v>
      </c>
      <c r="E6790" s="37">
        <v>110.01</v>
      </c>
    </row>
    <row r="6791" spans="2:5" ht="50.1" customHeight="1">
      <c r="B6791" s="5">
        <v>36080</v>
      </c>
      <c r="C6791" s="5" t="s">
        <v>16691</v>
      </c>
      <c r="D6791" s="5" t="s">
        <v>15189</v>
      </c>
      <c r="E6791" s="37">
        <v>119</v>
      </c>
    </row>
    <row r="6792" spans="2:5" ht="50.1" customHeight="1">
      <c r="B6792" s="5">
        <v>36223</v>
      </c>
      <c r="C6792" s="5" t="s">
        <v>16692</v>
      </c>
      <c r="D6792" s="5" t="s">
        <v>15189</v>
      </c>
      <c r="E6792" s="37">
        <v>124.61</v>
      </c>
    </row>
    <row r="6793" spans="2:5" ht="50.1" customHeight="1">
      <c r="B6793" s="5">
        <v>546</v>
      </c>
      <c r="C6793" s="5" t="s">
        <v>16693</v>
      </c>
      <c r="D6793" s="5" t="s">
        <v>15191</v>
      </c>
      <c r="E6793" s="37">
        <v>4.75</v>
      </c>
    </row>
    <row r="6794" spans="2:5" ht="50.1" customHeight="1">
      <c r="B6794" s="5">
        <v>557</v>
      </c>
      <c r="C6794" s="5" t="s">
        <v>16694</v>
      </c>
      <c r="D6794" s="5" t="s">
        <v>15190</v>
      </c>
      <c r="E6794" s="37">
        <v>18.23</v>
      </c>
    </row>
    <row r="6795" spans="2:5" ht="50.1" customHeight="1">
      <c r="B6795" s="5">
        <v>552</v>
      </c>
      <c r="C6795" s="5" t="s">
        <v>16695</v>
      </c>
      <c r="D6795" s="5" t="s">
        <v>15190</v>
      </c>
      <c r="E6795" s="37">
        <v>8.9700000000000006</v>
      </c>
    </row>
    <row r="6796" spans="2:5" ht="50.1" customHeight="1">
      <c r="B6796" s="5">
        <v>555</v>
      </c>
      <c r="C6796" s="5" t="s">
        <v>16696</v>
      </c>
      <c r="D6796" s="5" t="s">
        <v>15190</v>
      </c>
      <c r="E6796" s="37">
        <v>5.5</v>
      </c>
    </row>
    <row r="6797" spans="2:5" ht="50.1" customHeight="1">
      <c r="B6797" s="5">
        <v>565</v>
      </c>
      <c r="C6797" s="5" t="s">
        <v>16697</v>
      </c>
      <c r="D6797" s="5" t="s">
        <v>15190</v>
      </c>
      <c r="E6797" s="37">
        <v>8.4</v>
      </c>
    </row>
    <row r="6798" spans="2:5" ht="50.1" customHeight="1">
      <c r="B6798" s="5">
        <v>549</v>
      </c>
      <c r="C6798" s="5" t="s">
        <v>16698</v>
      </c>
      <c r="D6798" s="5" t="s">
        <v>15190</v>
      </c>
      <c r="E6798" s="37">
        <v>24.03</v>
      </c>
    </row>
    <row r="6799" spans="2:5" ht="50.1" customHeight="1">
      <c r="B6799" s="5">
        <v>559</v>
      </c>
      <c r="C6799" s="5" t="s">
        <v>16699</v>
      </c>
      <c r="D6799" s="5" t="s">
        <v>15190</v>
      </c>
      <c r="E6799" s="37">
        <v>12.01</v>
      </c>
    </row>
    <row r="6800" spans="2:5" ht="50.1" customHeight="1">
      <c r="B6800" s="5">
        <v>551</v>
      </c>
      <c r="C6800" s="5" t="s">
        <v>16700</v>
      </c>
      <c r="D6800" s="5" t="s">
        <v>15190</v>
      </c>
      <c r="E6800" s="37">
        <v>46.96</v>
      </c>
    </row>
    <row r="6801" spans="2:5" ht="50.1" customHeight="1">
      <c r="B6801" s="5">
        <v>547</v>
      </c>
      <c r="C6801" s="5" t="s">
        <v>16701</v>
      </c>
      <c r="D6801" s="5" t="s">
        <v>15190</v>
      </c>
      <c r="E6801" s="37">
        <v>18</v>
      </c>
    </row>
    <row r="6802" spans="2:5" ht="50.1" customHeight="1">
      <c r="B6802" s="5">
        <v>560</v>
      </c>
      <c r="C6802" s="5" t="s">
        <v>16702</v>
      </c>
      <c r="D6802" s="5" t="s">
        <v>15190</v>
      </c>
      <c r="E6802" s="37">
        <v>15.21</v>
      </c>
    </row>
    <row r="6803" spans="2:5" ht="50.1" customHeight="1">
      <c r="B6803" s="5">
        <v>566</v>
      </c>
      <c r="C6803" s="5" t="s">
        <v>16703</v>
      </c>
      <c r="D6803" s="5" t="s">
        <v>15190</v>
      </c>
      <c r="E6803" s="37">
        <v>2.44</v>
      </c>
    </row>
    <row r="6804" spans="2:5" ht="50.1" customHeight="1">
      <c r="B6804" s="5">
        <v>563</v>
      </c>
      <c r="C6804" s="5" t="s">
        <v>16704</v>
      </c>
      <c r="D6804" s="5" t="s">
        <v>15190</v>
      </c>
      <c r="E6804" s="37">
        <v>13.66</v>
      </c>
    </row>
    <row r="6805" spans="2:5" ht="50.1" customHeight="1">
      <c r="B6805" s="5">
        <v>38127</v>
      </c>
      <c r="C6805" s="5" t="s">
        <v>16705</v>
      </c>
      <c r="D6805" s="5" t="s">
        <v>15189</v>
      </c>
      <c r="E6805" s="37">
        <v>277.16000000000003</v>
      </c>
    </row>
    <row r="6806" spans="2:5" ht="50.1" customHeight="1">
      <c r="B6806" s="5">
        <v>38060</v>
      </c>
      <c r="C6806" s="5" t="s">
        <v>16706</v>
      </c>
      <c r="D6806" s="5" t="s">
        <v>15189</v>
      </c>
      <c r="E6806" s="37">
        <v>70.260000000000005</v>
      </c>
    </row>
    <row r="6807" spans="2:5" ht="50.1" customHeight="1">
      <c r="B6807" s="5">
        <v>10956</v>
      </c>
      <c r="C6807" s="5" t="s">
        <v>16707</v>
      </c>
      <c r="D6807" s="5" t="s">
        <v>15189</v>
      </c>
      <c r="E6807" s="37">
        <v>72.989999999999995</v>
      </c>
    </row>
    <row r="6808" spans="2:5" ht="50.1" customHeight="1">
      <c r="B6808" s="5">
        <v>39380</v>
      </c>
      <c r="C6808" s="5" t="s">
        <v>16708</v>
      </c>
      <c r="D6808" s="5" t="s">
        <v>15189</v>
      </c>
      <c r="E6808" s="37">
        <v>9.5399999999999991</v>
      </c>
    </row>
    <row r="6809" spans="2:5" ht="50.1" customHeight="1">
      <c r="B6809" s="5">
        <v>13374</v>
      </c>
      <c r="C6809" s="5" t="s">
        <v>16709</v>
      </c>
      <c r="D6809" s="5" t="s">
        <v>15189</v>
      </c>
      <c r="E6809" s="37">
        <v>89.96</v>
      </c>
    </row>
    <row r="6810" spans="2:5" ht="50.1" customHeight="1">
      <c r="B6810" s="5">
        <v>37597</v>
      </c>
      <c r="C6810" s="5" t="s">
        <v>16710</v>
      </c>
      <c r="D6810" s="5" t="s">
        <v>15189</v>
      </c>
      <c r="E6810" s="28">
        <v>332215.39</v>
      </c>
    </row>
    <row r="6811" spans="2:5" ht="50.1" customHeight="1">
      <c r="B6811" s="5">
        <v>183</v>
      </c>
      <c r="C6811" s="5" t="s">
        <v>16711</v>
      </c>
      <c r="D6811" s="5" t="s">
        <v>5403</v>
      </c>
      <c r="E6811" s="37">
        <v>109</v>
      </c>
    </row>
    <row r="6812" spans="2:5" ht="50.1" customHeight="1">
      <c r="B6812" s="5">
        <v>184</v>
      </c>
      <c r="C6812" s="5" t="s">
        <v>16712</v>
      </c>
      <c r="D6812" s="5" t="s">
        <v>5403</v>
      </c>
      <c r="E6812" s="37">
        <v>72.040000000000006</v>
      </c>
    </row>
    <row r="6813" spans="2:5" ht="50.1" customHeight="1">
      <c r="B6813" s="5">
        <v>195</v>
      </c>
      <c r="C6813" s="5" t="s">
        <v>16713</v>
      </c>
      <c r="D6813" s="5" t="s">
        <v>5403</v>
      </c>
      <c r="E6813" s="37">
        <v>88.54</v>
      </c>
    </row>
    <row r="6814" spans="2:5" ht="50.1" customHeight="1">
      <c r="B6814" s="5">
        <v>194</v>
      </c>
      <c r="C6814" s="5" t="s">
        <v>16714</v>
      </c>
      <c r="D6814" s="5" t="s">
        <v>5403</v>
      </c>
      <c r="E6814" s="37">
        <v>48.13</v>
      </c>
    </row>
    <row r="6815" spans="2:5" ht="50.1" customHeight="1">
      <c r="B6815" s="5">
        <v>20001</v>
      </c>
      <c r="C6815" s="5" t="s">
        <v>16715</v>
      </c>
      <c r="D6815" s="5" t="s">
        <v>5403</v>
      </c>
      <c r="E6815" s="37">
        <v>88.23</v>
      </c>
    </row>
    <row r="6816" spans="2:5" ht="50.1" customHeight="1">
      <c r="B6816" s="5">
        <v>181</v>
      </c>
      <c r="C6816" s="5" t="s">
        <v>16716</v>
      </c>
      <c r="D6816" s="5" t="s">
        <v>5403</v>
      </c>
      <c r="E6816" s="37">
        <v>119.38</v>
      </c>
    </row>
    <row r="6817" spans="2:5" ht="50.1" customHeight="1">
      <c r="B6817" s="5">
        <v>39837</v>
      </c>
      <c r="C6817" s="5" t="s">
        <v>16717</v>
      </c>
      <c r="D6817" s="5" t="s">
        <v>5403</v>
      </c>
      <c r="E6817" s="37">
        <v>263.88</v>
      </c>
    </row>
    <row r="6818" spans="2:5" ht="50.1" customHeight="1">
      <c r="B6818" s="5">
        <v>10535</v>
      </c>
      <c r="C6818" s="5" t="s">
        <v>16718</v>
      </c>
      <c r="D6818" s="5" t="s">
        <v>15189</v>
      </c>
      <c r="E6818" s="28">
        <v>3600</v>
      </c>
    </row>
    <row r="6819" spans="2:5" ht="50.1" customHeight="1">
      <c r="B6819" s="5">
        <v>10537</v>
      </c>
      <c r="C6819" s="5" t="s">
        <v>16719</v>
      </c>
      <c r="D6819" s="5" t="s">
        <v>15189</v>
      </c>
      <c r="E6819" s="28">
        <v>4909.42</v>
      </c>
    </row>
    <row r="6820" spans="2:5" ht="50.1" customHeight="1">
      <c r="B6820" s="5">
        <v>13891</v>
      </c>
      <c r="C6820" s="5" t="s">
        <v>16720</v>
      </c>
      <c r="D6820" s="5" t="s">
        <v>15189</v>
      </c>
      <c r="E6820" s="28">
        <v>4503.05</v>
      </c>
    </row>
    <row r="6821" spans="2:5" ht="50.1" customHeight="1">
      <c r="B6821" s="5">
        <v>25975</v>
      </c>
      <c r="C6821" s="5" t="s">
        <v>16721</v>
      </c>
      <c r="D6821" s="5" t="s">
        <v>15189</v>
      </c>
      <c r="E6821" s="28">
        <v>19586.439999999999</v>
      </c>
    </row>
    <row r="6822" spans="2:5" ht="50.1" customHeight="1">
      <c r="B6822" s="5">
        <v>36396</v>
      </c>
      <c r="C6822" s="5" t="s">
        <v>16722</v>
      </c>
      <c r="D6822" s="5" t="s">
        <v>15189</v>
      </c>
      <c r="E6822" s="28">
        <v>4118.6400000000003</v>
      </c>
    </row>
    <row r="6823" spans="2:5" ht="50.1" customHeight="1">
      <c r="B6823" s="5">
        <v>36397</v>
      </c>
      <c r="C6823" s="5" t="s">
        <v>16723</v>
      </c>
      <c r="D6823" s="5" t="s">
        <v>15189</v>
      </c>
      <c r="E6823" s="28">
        <v>14644.06</v>
      </c>
    </row>
    <row r="6824" spans="2:5" ht="50.1" customHeight="1">
      <c r="B6824" s="5">
        <v>36398</v>
      </c>
      <c r="C6824" s="5" t="s">
        <v>16724</v>
      </c>
      <c r="D6824" s="5" t="s">
        <v>15189</v>
      </c>
      <c r="E6824" s="28">
        <v>17798.64</v>
      </c>
    </row>
    <row r="6825" spans="2:5" ht="50.1" customHeight="1">
      <c r="B6825" s="5">
        <v>647</v>
      </c>
      <c r="C6825" s="5" t="s">
        <v>16725</v>
      </c>
      <c r="D6825" s="5" t="s">
        <v>15188</v>
      </c>
      <c r="E6825" s="37">
        <v>11.54</v>
      </c>
    </row>
    <row r="6826" spans="2:5" ht="50.1" customHeight="1">
      <c r="B6826" s="5">
        <v>40920</v>
      </c>
      <c r="C6826" s="5" t="s">
        <v>16726</v>
      </c>
      <c r="D6826" s="5" t="s">
        <v>15193</v>
      </c>
      <c r="E6826" s="28">
        <v>2048.75</v>
      </c>
    </row>
    <row r="6827" spans="2:5" ht="50.1" customHeight="1">
      <c r="B6827" s="5">
        <v>7266</v>
      </c>
      <c r="C6827" s="5" t="s">
        <v>16727</v>
      </c>
      <c r="D6827" s="5" t="s">
        <v>15195</v>
      </c>
      <c r="E6827" s="37">
        <v>435.42</v>
      </c>
    </row>
    <row r="6828" spans="2:5" ht="50.1" customHeight="1">
      <c r="B6828" s="5">
        <v>7270</v>
      </c>
      <c r="C6828" s="5" t="s">
        <v>16728</v>
      </c>
      <c r="D6828" s="5" t="s">
        <v>15189</v>
      </c>
      <c r="E6828" s="37">
        <v>0.41</v>
      </c>
    </row>
    <row r="6829" spans="2:5" ht="50.1" customHeight="1">
      <c r="B6829" s="5">
        <v>7269</v>
      </c>
      <c r="C6829" s="5" t="s">
        <v>16729</v>
      </c>
      <c r="D6829" s="5" t="s">
        <v>15189</v>
      </c>
      <c r="E6829" s="37">
        <v>0.28999999999999998</v>
      </c>
    </row>
    <row r="6830" spans="2:5" ht="50.1" customHeight="1">
      <c r="B6830" s="5">
        <v>7271</v>
      </c>
      <c r="C6830" s="5" t="s">
        <v>16730</v>
      </c>
      <c r="D6830" s="5" t="s">
        <v>15189</v>
      </c>
      <c r="E6830" s="37">
        <v>0.43</v>
      </c>
    </row>
    <row r="6831" spans="2:5" ht="50.1" customHeight="1">
      <c r="B6831" s="5">
        <v>7268</v>
      </c>
      <c r="C6831" s="5" t="s">
        <v>16731</v>
      </c>
      <c r="D6831" s="5" t="s">
        <v>15189</v>
      </c>
      <c r="E6831" s="37">
        <v>0.61</v>
      </c>
    </row>
    <row r="6832" spans="2:5" ht="50.1" customHeight="1">
      <c r="B6832" s="5">
        <v>7267</v>
      </c>
      <c r="C6832" s="5" t="s">
        <v>16732</v>
      </c>
      <c r="D6832" s="5" t="s">
        <v>15189</v>
      </c>
      <c r="E6832" s="37">
        <v>0.3</v>
      </c>
    </row>
    <row r="6833" spans="2:5" ht="50.1" customHeight="1">
      <c r="B6833" s="5">
        <v>38783</v>
      </c>
      <c r="C6833" s="5" t="s">
        <v>16733</v>
      </c>
      <c r="D6833" s="5" t="s">
        <v>15189</v>
      </c>
      <c r="E6833" s="37">
        <v>0.54</v>
      </c>
    </row>
    <row r="6834" spans="2:5" ht="50.1" customHeight="1">
      <c r="B6834" s="5">
        <v>37593</v>
      </c>
      <c r="C6834" s="5" t="s">
        <v>16734</v>
      </c>
      <c r="D6834" s="5" t="s">
        <v>15189</v>
      </c>
      <c r="E6834" s="37">
        <v>1.42</v>
      </c>
    </row>
    <row r="6835" spans="2:5" ht="50.1" customHeight="1">
      <c r="B6835" s="5">
        <v>37594</v>
      </c>
      <c r="C6835" s="5" t="s">
        <v>16735</v>
      </c>
      <c r="D6835" s="5" t="s">
        <v>15189</v>
      </c>
      <c r="E6835" s="37">
        <v>1.74</v>
      </c>
    </row>
    <row r="6836" spans="2:5" ht="50.1" customHeight="1">
      <c r="B6836" s="5">
        <v>37592</v>
      </c>
      <c r="C6836" s="5" t="s">
        <v>16736</v>
      </c>
      <c r="D6836" s="5" t="s">
        <v>15189</v>
      </c>
      <c r="E6836" s="37">
        <v>1.06</v>
      </c>
    </row>
    <row r="6837" spans="2:5" ht="50.1" customHeight="1">
      <c r="B6837" s="5">
        <v>34556</v>
      </c>
      <c r="C6837" s="5" t="s">
        <v>16737</v>
      </c>
      <c r="D6837" s="5" t="s">
        <v>15189</v>
      </c>
      <c r="E6837" s="37">
        <v>2.11</v>
      </c>
    </row>
    <row r="6838" spans="2:5" ht="50.1" customHeight="1">
      <c r="B6838" s="5">
        <v>37873</v>
      </c>
      <c r="C6838" s="5" t="s">
        <v>16738</v>
      </c>
      <c r="D6838" s="5" t="s">
        <v>15189</v>
      </c>
      <c r="E6838" s="37">
        <v>2.2999999999999998</v>
      </c>
    </row>
    <row r="6839" spans="2:5" ht="50.1" customHeight="1">
      <c r="B6839" s="5">
        <v>34564</v>
      </c>
      <c r="C6839" s="5" t="s">
        <v>16739</v>
      </c>
      <c r="D6839" s="5" t="s">
        <v>15189</v>
      </c>
      <c r="E6839" s="37">
        <v>2.63</v>
      </c>
    </row>
    <row r="6840" spans="2:5" ht="50.1" customHeight="1">
      <c r="B6840" s="5">
        <v>34565</v>
      </c>
      <c r="C6840" s="5" t="s">
        <v>16740</v>
      </c>
      <c r="D6840" s="5" t="s">
        <v>15189</v>
      </c>
      <c r="E6840" s="37">
        <v>3.04</v>
      </c>
    </row>
    <row r="6841" spans="2:5" ht="50.1" customHeight="1">
      <c r="B6841" s="5">
        <v>38590</v>
      </c>
      <c r="C6841" s="5" t="s">
        <v>16741</v>
      </c>
      <c r="D6841" s="5" t="s">
        <v>15189</v>
      </c>
      <c r="E6841" s="37">
        <v>1.76</v>
      </c>
    </row>
    <row r="6842" spans="2:5" ht="50.1" customHeight="1">
      <c r="B6842" s="5">
        <v>34566</v>
      </c>
      <c r="C6842" s="5" t="s">
        <v>16742</v>
      </c>
      <c r="D6842" s="5" t="s">
        <v>15189</v>
      </c>
      <c r="E6842" s="37">
        <v>1.65</v>
      </c>
    </row>
    <row r="6843" spans="2:5" ht="50.1" customHeight="1">
      <c r="B6843" s="5">
        <v>34567</v>
      </c>
      <c r="C6843" s="5" t="s">
        <v>16743</v>
      </c>
      <c r="D6843" s="5" t="s">
        <v>15189</v>
      </c>
      <c r="E6843" s="37">
        <v>1.85</v>
      </c>
    </row>
    <row r="6844" spans="2:5" ht="50.1" customHeight="1">
      <c r="B6844" s="5">
        <v>38591</v>
      </c>
      <c r="C6844" s="5" t="s">
        <v>16744</v>
      </c>
      <c r="D6844" s="5" t="s">
        <v>15189</v>
      </c>
      <c r="E6844" s="37">
        <v>2</v>
      </c>
    </row>
    <row r="6845" spans="2:5" ht="50.1" customHeight="1">
      <c r="B6845" s="5">
        <v>34568</v>
      </c>
      <c r="C6845" s="5" t="s">
        <v>16745</v>
      </c>
      <c r="D6845" s="5" t="s">
        <v>15189</v>
      </c>
      <c r="E6845" s="37">
        <v>2.42</v>
      </c>
    </row>
    <row r="6846" spans="2:5" ht="50.1" customHeight="1">
      <c r="B6846" s="5">
        <v>34569</v>
      </c>
      <c r="C6846" s="5" t="s">
        <v>16746</v>
      </c>
      <c r="D6846" s="5" t="s">
        <v>15189</v>
      </c>
      <c r="E6846" s="37">
        <v>2.4700000000000002</v>
      </c>
    </row>
    <row r="6847" spans="2:5" ht="50.1" customHeight="1">
      <c r="B6847" s="5">
        <v>34570</v>
      </c>
      <c r="C6847" s="5" t="s">
        <v>16747</v>
      </c>
      <c r="D6847" s="5" t="s">
        <v>15189</v>
      </c>
      <c r="E6847" s="37">
        <v>2.64</v>
      </c>
    </row>
    <row r="6848" spans="2:5" ht="50.1" customHeight="1">
      <c r="B6848" s="5">
        <v>25070</v>
      </c>
      <c r="C6848" s="5" t="s">
        <v>16748</v>
      </c>
      <c r="D6848" s="5" t="s">
        <v>15189</v>
      </c>
      <c r="E6848" s="37">
        <v>2.02</v>
      </c>
    </row>
    <row r="6849" spans="2:5" ht="50.1" customHeight="1">
      <c r="B6849" s="5">
        <v>34571</v>
      </c>
      <c r="C6849" s="5" t="s">
        <v>16749</v>
      </c>
      <c r="D6849" s="5" t="s">
        <v>15189</v>
      </c>
      <c r="E6849" s="37">
        <v>2.06</v>
      </c>
    </row>
    <row r="6850" spans="2:5" ht="50.1" customHeight="1">
      <c r="B6850" s="5">
        <v>34573</v>
      </c>
      <c r="C6850" s="5" t="s">
        <v>16750</v>
      </c>
      <c r="D6850" s="5" t="s">
        <v>15189</v>
      </c>
      <c r="E6850" s="37">
        <v>2.1800000000000002</v>
      </c>
    </row>
    <row r="6851" spans="2:5" ht="50.1" customHeight="1">
      <c r="B6851" s="5">
        <v>37107</v>
      </c>
      <c r="C6851" s="5" t="s">
        <v>16751</v>
      </c>
      <c r="D6851" s="5" t="s">
        <v>15189</v>
      </c>
      <c r="E6851" s="37">
        <v>3.21</v>
      </c>
    </row>
    <row r="6852" spans="2:5" ht="50.1" customHeight="1">
      <c r="B6852" s="5">
        <v>34576</v>
      </c>
      <c r="C6852" s="5" t="s">
        <v>16752</v>
      </c>
      <c r="D6852" s="5" t="s">
        <v>15189</v>
      </c>
      <c r="E6852" s="37">
        <v>3.01</v>
      </c>
    </row>
    <row r="6853" spans="2:5" ht="50.1" customHeight="1">
      <c r="B6853" s="5">
        <v>34577</v>
      </c>
      <c r="C6853" s="5" t="s">
        <v>16753</v>
      </c>
      <c r="D6853" s="5" t="s">
        <v>15189</v>
      </c>
      <c r="E6853" s="37">
        <v>3.21</v>
      </c>
    </row>
    <row r="6854" spans="2:5" ht="50.1" customHeight="1">
      <c r="B6854" s="5">
        <v>34578</v>
      </c>
      <c r="C6854" s="5" t="s">
        <v>16754</v>
      </c>
      <c r="D6854" s="5" t="s">
        <v>15189</v>
      </c>
      <c r="E6854" s="37">
        <v>3.56</v>
      </c>
    </row>
    <row r="6855" spans="2:5" ht="50.1" customHeight="1">
      <c r="B6855" s="5">
        <v>34579</v>
      </c>
      <c r="C6855" s="5" t="s">
        <v>16755</v>
      </c>
      <c r="D6855" s="5" t="s">
        <v>15189</v>
      </c>
      <c r="E6855" s="37">
        <v>4.5599999999999996</v>
      </c>
    </row>
    <row r="6856" spans="2:5" ht="50.1" customHeight="1">
      <c r="B6856" s="5">
        <v>25067</v>
      </c>
      <c r="C6856" s="5" t="s">
        <v>16756</v>
      </c>
      <c r="D6856" s="5" t="s">
        <v>15189</v>
      </c>
      <c r="E6856" s="37">
        <v>2.63</v>
      </c>
    </row>
    <row r="6857" spans="2:5" ht="50.1" customHeight="1">
      <c r="B6857" s="5">
        <v>34580</v>
      </c>
      <c r="C6857" s="5" t="s">
        <v>16757</v>
      </c>
      <c r="D6857" s="5" t="s">
        <v>15189</v>
      </c>
      <c r="E6857" s="37">
        <v>2.86</v>
      </c>
    </row>
    <row r="6858" spans="2:5" ht="50.1" customHeight="1">
      <c r="B6858" s="5">
        <v>25071</v>
      </c>
      <c r="C6858" s="5" t="s">
        <v>16758</v>
      </c>
      <c r="D6858" s="5" t="s">
        <v>15189</v>
      </c>
      <c r="E6858" s="37">
        <v>1.38</v>
      </c>
    </row>
    <row r="6859" spans="2:5" ht="50.1" customHeight="1">
      <c r="B6859" s="5">
        <v>38395</v>
      </c>
      <c r="C6859" s="5" t="s">
        <v>16759</v>
      </c>
      <c r="D6859" s="5" t="s">
        <v>15189</v>
      </c>
      <c r="E6859" s="37">
        <v>6.55</v>
      </c>
    </row>
    <row r="6860" spans="2:5" ht="50.1" customHeight="1">
      <c r="B6860" s="5">
        <v>34583</v>
      </c>
      <c r="C6860" s="5" t="s">
        <v>16760</v>
      </c>
      <c r="D6860" s="5" t="s">
        <v>15187</v>
      </c>
      <c r="E6860" s="37">
        <v>68.23</v>
      </c>
    </row>
    <row r="6861" spans="2:5" ht="50.1" customHeight="1">
      <c r="B6861" s="5">
        <v>34584</v>
      </c>
      <c r="C6861" s="5" t="s">
        <v>16761</v>
      </c>
      <c r="D6861" s="5" t="s">
        <v>15187</v>
      </c>
      <c r="E6861" s="37">
        <v>38.19</v>
      </c>
    </row>
    <row r="6862" spans="2:5" ht="50.1" customHeight="1">
      <c r="B6862" s="5">
        <v>709</v>
      </c>
      <c r="C6862" s="5" t="s">
        <v>16762</v>
      </c>
      <c r="D6862" s="5" t="s">
        <v>15187</v>
      </c>
      <c r="E6862" s="37">
        <v>539.88</v>
      </c>
    </row>
    <row r="6863" spans="2:5" ht="50.1" customHeight="1">
      <c r="B6863" s="5">
        <v>716</v>
      </c>
      <c r="C6863" s="5" t="s">
        <v>16763</v>
      </c>
      <c r="D6863" s="5" t="s">
        <v>15189</v>
      </c>
      <c r="E6863" s="37">
        <v>15.2</v>
      </c>
    </row>
    <row r="6864" spans="2:5" ht="50.1" customHeight="1">
      <c r="B6864" s="5">
        <v>715</v>
      </c>
      <c r="C6864" s="5" t="s">
        <v>16764</v>
      </c>
      <c r="D6864" s="5" t="s">
        <v>15189</v>
      </c>
      <c r="E6864" s="37">
        <v>15.04</v>
      </c>
    </row>
    <row r="6865" spans="2:5" ht="50.1" customHeight="1">
      <c r="B6865" s="5">
        <v>718</v>
      </c>
      <c r="C6865" s="5" t="s">
        <v>16765</v>
      </c>
      <c r="D6865" s="5" t="s">
        <v>15189</v>
      </c>
      <c r="E6865" s="37">
        <v>22.41</v>
      </c>
    </row>
    <row r="6866" spans="2:5" ht="50.1" customHeight="1">
      <c r="B6866" s="5">
        <v>11981</v>
      </c>
      <c r="C6866" s="5" t="s">
        <v>16766</v>
      </c>
      <c r="D6866" s="5" t="s">
        <v>15189</v>
      </c>
      <c r="E6866" s="37">
        <v>15.36</v>
      </c>
    </row>
    <row r="6867" spans="2:5" ht="50.1" customHeight="1">
      <c r="B6867" s="5">
        <v>10610</v>
      </c>
      <c r="C6867" s="5" t="s">
        <v>16767</v>
      </c>
      <c r="D6867" s="5" t="s">
        <v>15189</v>
      </c>
      <c r="E6867" s="37">
        <v>1.17</v>
      </c>
    </row>
    <row r="6868" spans="2:5" ht="50.1" customHeight="1">
      <c r="B6868" s="5">
        <v>34585</v>
      </c>
      <c r="C6868" s="5" t="s">
        <v>16768</v>
      </c>
      <c r="D6868" s="5" t="s">
        <v>15189</v>
      </c>
      <c r="E6868" s="37">
        <v>1.19</v>
      </c>
    </row>
    <row r="6869" spans="2:5" ht="50.1" customHeight="1">
      <c r="B6869" s="5">
        <v>34586</v>
      </c>
      <c r="C6869" s="5" t="s">
        <v>16769</v>
      </c>
      <c r="D6869" s="5" t="s">
        <v>15189</v>
      </c>
      <c r="E6869" s="37">
        <v>1.21</v>
      </c>
    </row>
    <row r="6870" spans="2:5" ht="50.1" customHeight="1">
      <c r="B6870" s="5">
        <v>38603</v>
      </c>
      <c r="C6870" s="5" t="s">
        <v>16770</v>
      </c>
      <c r="D6870" s="5" t="s">
        <v>15189</v>
      </c>
      <c r="E6870" s="37">
        <v>1.4</v>
      </c>
    </row>
    <row r="6871" spans="2:5" ht="50.1" customHeight="1">
      <c r="B6871" s="5">
        <v>34588</v>
      </c>
      <c r="C6871" s="5" t="s">
        <v>16771</v>
      </c>
      <c r="D6871" s="5" t="s">
        <v>15189</v>
      </c>
      <c r="E6871" s="37">
        <v>1.55</v>
      </c>
    </row>
    <row r="6872" spans="2:5" ht="50.1" customHeight="1">
      <c r="B6872" s="5">
        <v>34590</v>
      </c>
      <c r="C6872" s="5" t="s">
        <v>16772</v>
      </c>
      <c r="D6872" s="5" t="s">
        <v>15189</v>
      </c>
      <c r="E6872" s="37">
        <v>1.68</v>
      </c>
    </row>
    <row r="6873" spans="2:5" ht="50.1" customHeight="1">
      <c r="B6873" s="5">
        <v>34591</v>
      </c>
      <c r="C6873" s="5" t="s">
        <v>16773</v>
      </c>
      <c r="D6873" s="5" t="s">
        <v>15189</v>
      </c>
      <c r="E6873" s="37">
        <v>2.09</v>
      </c>
    </row>
    <row r="6874" spans="2:5" ht="50.1" customHeight="1">
      <c r="B6874" s="5">
        <v>37103</v>
      </c>
      <c r="C6874" s="5" t="s">
        <v>16774</v>
      </c>
      <c r="D6874" s="5" t="s">
        <v>15189</v>
      </c>
      <c r="E6874" s="37">
        <v>1.72</v>
      </c>
    </row>
    <row r="6875" spans="2:5" ht="50.1" customHeight="1">
      <c r="B6875" s="5">
        <v>34555</v>
      </c>
      <c r="C6875" s="5" t="s">
        <v>16775</v>
      </c>
      <c r="D6875" s="5" t="s">
        <v>15189</v>
      </c>
      <c r="E6875" s="37">
        <v>2.16</v>
      </c>
    </row>
    <row r="6876" spans="2:5" ht="50.1" customHeight="1">
      <c r="B6876" s="5">
        <v>34599</v>
      </c>
      <c r="C6876" s="5" t="s">
        <v>16776</v>
      </c>
      <c r="D6876" s="5" t="s">
        <v>15189</v>
      </c>
      <c r="E6876" s="37">
        <v>1.54</v>
      </c>
    </row>
    <row r="6877" spans="2:5" ht="50.1" customHeight="1">
      <c r="B6877" s="5">
        <v>674</v>
      </c>
      <c r="C6877" s="5" t="s">
        <v>16777</v>
      </c>
      <c r="D6877" s="5" t="s">
        <v>15187</v>
      </c>
      <c r="E6877" s="37">
        <v>45.66</v>
      </c>
    </row>
    <row r="6878" spans="2:5" ht="50.1" customHeight="1">
      <c r="B6878" s="5">
        <v>34600</v>
      </c>
      <c r="C6878" s="5" t="s">
        <v>16778</v>
      </c>
      <c r="D6878" s="5" t="s">
        <v>15187</v>
      </c>
      <c r="E6878" s="37">
        <v>74.2</v>
      </c>
    </row>
    <row r="6879" spans="2:5" ht="50.1" customHeight="1">
      <c r="B6879" s="5">
        <v>652</v>
      </c>
      <c r="C6879" s="5" t="s">
        <v>16779</v>
      </c>
      <c r="D6879" s="5" t="s">
        <v>15187</v>
      </c>
      <c r="E6879" s="37">
        <v>94.5</v>
      </c>
    </row>
    <row r="6880" spans="2:5" ht="50.1" customHeight="1">
      <c r="B6880" s="5">
        <v>34592</v>
      </c>
      <c r="C6880" s="5" t="s">
        <v>16780</v>
      </c>
      <c r="D6880" s="5" t="s">
        <v>15189</v>
      </c>
      <c r="E6880" s="37">
        <v>1.47</v>
      </c>
    </row>
    <row r="6881" spans="2:5" ht="50.1" customHeight="1">
      <c r="B6881" s="5">
        <v>651</v>
      </c>
      <c r="C6881" s="5" t="s">
        <v>16781</v>
      </c>
      <c r="D6881" s="5" t="s">
        <v>15189</v>
      </c>
      <c r="E6881" s="37">
        <v>1.68</v>
      </c>
    </row>
    <row r="6882" spans="2:5" ht="50.1" customHeight="1">
      <c r="B6882" s="5">
        <v>654</v>
      </c>
      <c r="C6882" s="5" t="s">
        <v>16782</v>
      </c>
      <c r="D6882" s="5" t="s">
        <v>15189</v>
      </c>
      <c r="E6882" s="37">
        <v>2.17</v>
      </c>
    </row>
    <row r="6883" spans="2:5" ht="50.1" customHeight="1">
      <c r="B6883" s="5">
        <v>650</v>
      </c>
      <c r="C6883" s="5" t="s">
        <v>16783</v>
      </c>
      <c r="D6883" s="5" t="s">
        <v>15189</v>
      </c>
      <c r="E6883" s="37">
        <v>1.43</v>
      </c>
    </row>
    <row r="6884" spans="2:5" ht="50.1" customHeight="1">
      <c r="B6884" s="5">
        <v>40517</v>
      </c>
      <c r="C6884" s="5" t="s">
        <v>16784</v>
      </c>
      <c r="D6884" s="5" t="s">
        <v>15187</v>
      </c>
      <c r="E6884" s="37">
        <v>47.1</v>
      </c>
    </row>
    <row r="6885" spans="2:5" ht="50.1" customHeight="1">
      <c r="B6885" s="5">
        <v>40520</v>
      </c>
      <c r="C6885" s="5" t="s">
        <v>16785</v>
      </c>
      <c r="D6885" s="5" t="s">
        <v>15187</v>
      </c>
      <c r="E6885" s="37">
        <v>49.35</v>
      </c>
    </row>
    <row r="6886" spans="2:5" ht="50.1" customHeight="1">
      <c r="B6886" s="5">
        <v>40515</v>
      </c>
      <c r="C6886" s="5" t="s">
        <v>16786</v>
      </c>
      <c r="D6886" s="5" t="s">
        <v>15187</v>
      </c>
      <c r="E6886" s="37">
        <v>59.58</v>
      </c>
    </row>
    <row r="6887" spans="2:5" ht="50.1" customHeight="1">
      <c r="B6887" s="5">
        <v>40516</v>
      </c>
      <c r="C6887" s="5" t="s">
        <v>16787</v>
      </c>
      <c r="D6887" s="5" t="s">
        <v>15187</v>
      </c>
      <c r="E6887" s="37">
        <v>70.95</v>
      </c>
    </row>
    <row r="6888" spans="2:5" ht="50.1" customHeight="1">
      <c r="B6888" s="5">
        <v>40529</v>
      </c>
      <c r="C6888" s="5" t="s">
        <v>16788</v>
      </c>
      <c r="D6888" s="5" t="s">
        <v>15187</v>
      </c>
      <c r="E6888" s="37">
        <v>55.4</v>
      </c>
    </row>
    <row r="6889" spans="2:5" ht="50.1" customHeight="1">
      <c r="B6889" s="5">
        <v>36170</v>
      </c>
      <c r="C6889" s="5" t="s">
        <v>16789</v>
      </c>
      <c r="D6889" s="5" t="s">
        <v>15187</v>
      </c>
      <c r="E6889" s="37">
        <v>41.5</v>
      </c>
    </row>
    <row r="6890" spans="2:5" ht="50.1" customHeight="1">
      <c r="B6890" s="5">
        <v>40524</v>
      </c>
      <c r="C6890" s="5" t="s">
        <v>16790</v>
      </c>
      <c r="D6890" s="5" t="s">
        <v>15187</v>
      </c>
      <c r="E6890" s="37">
        <v>50.47</v>
      </c>
    </row>
    <row r="6891" spans="2:5" ht="50.1" customHeight="1">
      <c r="B6891" s="5">
        <v>36156</v>
      </c>
      <c r="C6891" s="5" t="s">
        <v>16791</v>
      </c>
      <c r="D6891" s="5" t="s">
        <v>15187</v>
      </c>
      <c r="E6891" s="37">
        <v>43.74</v>
      </c>
    </row>
    <row r="6892" spans="2:5" ht="50.1" customHeight="1">
      <c r="B6892" s="5">
        <v>36155</v>
      </c>
      <c r="C6892" s="5" t="s">
        <v>16792</v>
      </c>
      <c r="D6892" s="5" t="s">
        <v>15187</v>
      </c>
      <c r="E6892" s="37">
        <v>38.75</v>
      </c>
    </row>
    <row r="6893" spans="2:5" ht="50.1" customHeight="1">
      <c r="B6893" s="5">
        <v>36154</v>
      </c>
      <c r="C6893" s="5" t="s">
        <v>16793</v>
      </c>
      <c r="D6893" s="5" t="s">
        <v>15187</v>
      </c>
      <c r="E6893" s="37">
        <v>51.48</v>
      </c>
    </row>
    <row r="6894" spans="2:5" ht="50.1" customHeight="1">
      <c r="B6894" s="5">
        <v>695</v>
      </c>
      <c r="C6894" s="5" t="s">
        <v>16794</v>
      </c>
      <c r="D6894" s="5" t="s">
        <v>15187</v>
      </c>
      <c r="E6894" s="37">
        <v>38.049999999999997</v>
      </c>
    </row>
    <row r="6895" spans="2:5" ht="50.1" customHeight="1">
      <c r="B6895" s="5">
        <v>679</v>
      </c>
      <c r="C6895" s="5" t="s">
        <v>16795</v>
      </c>
      <c r="D6895" s="5" t="s">
        <v>15187</v>
      </c>
      <c r="E6895" s="37">
        <v>52.15</v>
      </c>
    </row>
    <row r="6896" spans="2:5" ht="50.1" customHeight="1">
      <c r="B6896" s="5">
        <v>711</v>
      </c>
      <c r="C6896" s="5" t="s">
        <v>16796</v>
      </c>
      <c r="D6896" s="5" t="s">
        <v>15187</v>
      </c>
      <c r="E6896" s="37">
        <v>39.81</v>
      </c>
    </row>
    <row r="6897" spans="2:5" ht="50.1" customHeight="1">
      <c r="B6897" s="5">
        <v>712</v>
      </c>
      <c r="C6897" s="5" t="s">
        <v>16797</v>
      </c>
      <c r="D6897" s="5" t="s">
        <v>15187</v>
      </c>
      <c r="E6897" s="37">
        <v>41.5</v>
      </c>
    </row>
    <row r="6898" spans="2:5" ht="50.1" customHeight="1">
      <c r="B6898" s="5">
        <v>12614</v>
      </c>
      <c r="C6898" s="5" t="s">
        <v>16798</v>
      </c>
      <c r="D6898" s="5" t="s">
        <v>15189</v>
      </c>
      <c r="E6898" s="37">
        <v>15.42</v>
      </c>
    </row>
    <row r="6899" spans="2:5" ht="50.1" customHeight="1">
      <c r="B6899" s="5">
        <v>6140</v>
      </c>
      <c r="C6899" s="5" t="s">
        <v>16799</v>
      </c>
      <c r="D6899" s="5" t="s">
        <v>15189</v>
      </c>
      <c r="E6899" s="37">
        <v>2.61</v>
      </c>
    </row>
    <row r="6900" spans="2:5" ht="50.1" customHeight="1">
      <c r="B6900" s="5">
        <v>38399</v>
      </c>
      <c r="C6900" s="5" t="s">
        <v>16800</v>
      </c>
      <c r="D6900" s="5" t="s">
        <v>15189</v>
      </c>
      <c r="E6900" s="37">
        <v>155.51</v>
      </c>
    </row>
    <row r="6901" spans="2:5" ht="50.1" customHeight="1">
      <c r="B6901" s="5">
        <v>735</v>
      </c>
      <c r="C6901" s="5" t="s">
        <v>16801</v>
      </c>
      <c r="D6901" s="5" t="s">
        <v>15189</v>
      </c>
      <c r="E6901" s="28">
        <v>2059.7199999999998</v>
      </c>
    </row>
    <row r="6902" spans="2:5" ht="50.1" customHeight="1">
      <c r="B6902" s="5">
        <v>736</v>
      </c>
      <c r="C6902" s="5" t="s">
        <v>16802</v>
      </c>
      <c r="D6902" s="5" t="s">
        <v>15189</v>
      </c>
      <c r="E6902" s="28">
        <v>1731.85</v>
      </c>
    </row>
    <row r="6903" spans="2:5" ht="50.1" customHeight="1">
      <c r="B6903" s="5">
        <v>729</v>
      </c>
      <c r="C6903" s="5" t="s">
        <v>16803</v>
      </c>
      <c r="D6903" s="5" t="s">
        <v>15189</v>
      </c>
      <c r="E6903" s="37">
        <v>705.75</v>
      </c>
    </row>
    <row r="6904" spans="2:5" ht="50.1" customHeight="1">
      <c r="B6904" s="5">
        <v>39925</v>
      </c>
      <c r="C6904" s="5" t="s">
        <v>16804</v>
      </c>
      <c r="D6904" s="5" t="s">
        <v>15189</v>
      </c>
      <c r="E6904" s="28">
        <v>10198.02</v>
      </c>
    </row>
    <row r="6905" spans="2:5" ht="50.1" customHeight="1">
      <c r="B6905" s="5">
        <v>731</v>
      </c>
      <c r="C6905" s="5" t="s">
        <v>16805</v>
      </c>
      <c r="D6905" s="5" t="s">
        <v>15189</v>
      </c>
      <c r="E6905" s="37">
        <v>686.87</v>
      </c>
    </row>
    <row r="6906" spans="2:5" ht="50.1" customHeight="1">
      <c r="B6906" s="5">
        <v>10575</v>
      </c>
      <c r="C6906" s="5" t="s">
        <v>16806</v>
      </c>
      <c r="D6906" s="5" t="s">
        <v>15189</v>
      </c>
      <c r="E6906" s="28">
        <v>1071.9100000000001</v>
      </c>
    </row>
    <row r="6907" spans="2:5" ht="50.1" customHeight="1">
      <c r="B6907" s="5">
        <v>733</v>
      </c>
      <c r="C6907" s="5" t="s">
        <v>16807</v>
      </c>
      <c r="D6907" s="5" t="s">
        <v>15189</v>
      </c>
      <c r="E6907" s="28">
        <v>1173.6099999999999</v>
      </c>
    </row>
    <row r="6908" spans="2:5" ht="50.1" customHeight="1">
      <c r="B6908" s="5">
        <v>732</v>
      </c>
      <c r="C6908" s="5" t="s">
        <v>16808</v>
      </c>
      <c r="D6908" s="5" t="s">
        <v>15189</v>
      </c>
      <c r="E6908" s="28">
        <v>1157.83</v>
      </c>
    </row>
    <row r="6909" spans="2:5" ht="50.1" customHeight="1">
      <c r="B6909" s="5">
        <v>737</v>
      </c>
      <c r="C6909" s="5" t="s">
        <v>16809</v>
      </c>
      <c r="D6909" s="5" t="s">
        <v>15189</v>
      </c>
      <c r="E6909" s="28">
        <v>6492.78</v>
      </c>
    </row>
    <row r="6910" spans="2:5" ht="50.1" customHeight="1">
      <c r="B6910" s="5">
        <v>738</v>
      </c>
      <c r="C6910" s="5" t="s">
        <v>16810</v>
      </c>
      <c r="D6910" s="5" t="s">
        <v>15189</v>
      </c>
      <c r="E6910" s="28">
        <v>3010.66</v>
      </c>
    </row>
    <row r="6911" spans="2:5" ht="50.1" customHeight="1">
      <c r="B6911" s="5">
        <v>740</v>
      </c>
      <c r="C6911" s="5" t="s">
        <v>16811</v>
      </c>
      <c r="D6911" s="5" t="s">
        <v>15189</v>
      </c>
      <c r="E6911" s="28">
        <v>6108</v>
      </c>
    </row>
    <row r="6912" spans="2:5" ht="50.1" customHeight="1">
      <c r="B6912" s="5">
        <v>734</v>
      </c>
      <c r="C6912" s="5" t="s">
        <v>16812</v>
      </c>
      <c r="D6912" s="5" t="s">
        <v>15189</v>
      </c>
      <c r="E6912" s="28">
        <v>1241.19</v>
      </c>
    </row>
    <row r="6913" spans="2:5" ht="50.1" customHeight="1">
      <c r="B6913" s="5">
        <v>39008</v>
      </c>
      <c r="C6913" s="5" t="s">
        <v>16813</v>
      </c>
      <c r="D6913" s="5" t="s">
        <v>15189</v>
      </c>
      <c r="E6913" s="28">
        <v>43885.1</v>
      </c>
    </row>
    <row r="6914" spans="2:5" ht="50.1" customHeight="1">
      <c r="B6914" s="5">
        <v>39009</v>
      </c>
      <c r="C6914" s="5" t="s">
        <v>16814</v>
      </c>
      <c r="D6914" s="5" t="s">
        <v>15189</v>
      </c>
      <c r="E6914" s="28">
        <v>47017.440000000002</v>
      </c>
    </row>
    <row r="6915" spans="2:5" ht="50.1" customHeight="1">
      <c r="B6915" s="5">
        <v>10587</v>
      </c>
      <c r="C6915" s="5" t="s">
        <v>16815</v>
      </c>
      <c r="D6915" s="5" t="s">
        <v>15189</v>
      </c>
      <c r="E6915" s="28">
        <v>2701.53</v>
      </c>
    </row>
    <row r="6916" spans="2:5" ht="50.1" customHeight="1">
      <c r="B6916" s="5">
        <v>759</v>
      </c>
      <c r="C6916" s="5" t="s">
        <v>16816</v>
      </c>
      <c r="D6916" s="5" t="s">
        <v>15189</v>
      </c>
      <c r="E6916" s="28">
        <v>3884.26</v>
      </c>
    </row>
    <row r="6917" spans="2:5" ht="50.1" customHeight="1">
      <c r="B6917" s="5">
        <v>761</v>
      </c>
      <c r="C6917" s="5" t="s">
        <v>16817</v>
      </c>
      <c r="D6917" s="5" t="s">
        <v>15189</v>
      </c>
      <c r="E6917" s="28">
        <v>6584.15</v>
      </c>
    </row>
    <row r="6918" spans="2:5" ht="50.1" customHeight="1">
      <c r="B6918" s="5">
        <v>750</v>
      </c>
      <c r="C6918" s="5" t="s">
        <v>16818</v>
      </c>
      <c r="D6918" s="5" t="s">
        <v>15189</v>
      </c>
      <c r="E6918" s="28">
        <v>6251.13</v>
      </c>
    </row>
    <row r="6919" spans="2:5" ht="50.1" customHeight="1">
      <c r="B6919" s="5">
        <v>755</v>
      </c>
      <c r="C6919" s="5" t="s">
        <v>16819</v>
      </c>
      <c r="D6919" s="5" t="s">
        <v>15189</v>
      </c>
      <c r="E6919" s="28">
        <v>25651.61</v>
      </c>
    </row>
    <row r="6920" spans="2:5" ht="50.1" customHeight="1">
      <c r="B6920" s="5">
        <v>749</v>
      </c>
      <c r="C6920" s="5" t="s">
        <v>16820</v>
      </c>
      <c r="D6920" s="5" t="s">
        <v>15189</v>
      </c>
      <c r="E6920" s="28">
        <v>9434.18</v>
      </c>
    </row>
    <row r="6921" spans="2:5" ht="50.1" customHeight="1">
      <c r="B6921" s="5">
        <v>756</v>
      </c>
      <c r="C6921" s="5" t="s">
        <v>16821</v>
      </c>
      <c r="D6921" s="5" t="s">
        <v>15189</v>
      </c>
      <c r="E6921" s="28">
        <v>27976.51</v>
      </c>
    </row>
    <row r="6922" spans="2:5" ht="50.1" customHeight="1">
      <c r="B6922" s="5">
        <v>757</v>
      </c>
      <c r="C6922" s="5" t="s">
        <v>16822</v>
      </c>
      <c r="D6922" s="5" t="s">
        <v>15189</v>
      </c>
      <c r="E6922" s="28">
        <v>12703.12</v>
      </c>
    </row>
    <row r="6923" spans="2:5" ht="50.1" customHeight="1">
      <c r="B6923" s="5">
        <v>10588</v>
      </c>
      <c r="C6923" s="5" t="s">
        <v>16823</v>
      </c>
      <c r="D6923" s="5" t="s">
        <v>15189</v>
      </c>
      <c r="E6923" s="28">
        <v>2804.53</v>
      </c>
    </row>
    <row r="6924" spans="2:5" ht="50.1" customHeight="1">
      <c r="B6924" s="5">
        <v>10592</v>
      </c>
      <c r="C6924" s="5" t="s">
        <v>16824</v>
      </c>
      <c r="D6924" s="5" t="s">
        <v>15189</v>
      </c>
      <c r="E6924" s="28">
        <v>3387.5</v>
      </c>
    </row>
    <row r="6925" spans="2:5" ht="50.1" customHeight="1">
      <c r="B6925" s="5">
        <v>10589</v>
      </c>
      <c r="C6925" s="5" t="s">
        <v>16825</v>
      </c>
      <c r="D6925" s="5" t="s">
        <v>15189</v>
      </c>
      <c r="E6925" s="28">
        <v>4550.8900000000003</v>
      </c>
    </row>
    <row r="6926" spans="2:5" ht="50.1" customHeight="1">
      <c r="B6926" s="5">
        <v>760</v>
      </c>
      <c r="C6926" s="5" t="s">
        <v>16826</v>
      </c>
      <c r="D6926" s="5" t="s">
        <v>15189</v>
      </c>
      <c r="E6926" s="28">
        <v>25406.25</v>
      </c>
    </row>
    <row r="6927" spans="2:5" ht="50.1" customHeight="1">
      <c r="B6927" s="5">
        <v>751</v>
      </c>
      <c r="C6927" s="5" t="s">
        <v>16827</v>
      </c>
      <c r="D6927" s="5" t="s">
        <v>15189</v>
      </c>
      <c r="E6927" s="28">
        <v>4001.48</v>
      </c>
    </row>
    <row r="6928" spans="2:5" ht="50.1" customHeight="1">
      <c r="B6928" s="5">
        <v>754</v>
      </c>
      <c r="C6928" s="5" t="s">
        <v>16828</v>
      </c>
      <c r="D6928" s="5" t="s">
        <v>15189</v>
      </c>
      <c r="E6928" s="28">
        <v>6351.56</v>
      </c>
    </row>
    <row r="6929" spans="2:5" ht="50.1" customHeight="1">
      <c r="B6929" s="5">
        <v>14013</v>
      </c>
      <c r="C6929" s="5" t="s">
        <v>16829</v>
      </c>
      <c r="D6929" s="5" t="s">
        <v>15189</v>
      </c>
      <c r="E6929" s="28">
        <v>175449.13</v>
      </c>
    </row>
    <row r="6930" spans="2:5" ht="50.1" customHeight="1">
      <c r="B6930" s="5">
        <v>39917</v>
      </c>
      <c r="C6930" s="5" t="s">
        <v>16830</v>
      </c>
      <c r="D6930" s="5" t="s">
        <v>15189</v>
      </c>
      <c r="E6930" s="28">
        <v>67410.67</v>
      </c>
    </row>
    <row r="6931" spans="2:5" ht="50.1" customHeight="1">
      <c r="B6931" s="5">
        <v>5081</v>
      </c>
      <c r="C6931" s="5" t="s">
        <v>16831</v>
      </c>
      <c r="D6931" s="5" t="s">
        <v>5402</v>
      </c>
      <c r="E6931" s="37">
        <v>18.309999999999999</v>
      </c>
    </row>
    <row r="6932" spans="2:5" ht="50.1" customHeight="1">
      <c r="B6932" s="5">
        <v>38167</v>
      </c>
      <c r="C6932" s="5" t="s">
        <v>16832</v>
      </c>
      <c r="D6932" s="5" t="s">
        <v>5402</v>
      </c>
      <c r="E6932" s="37">
        <v>15.78</v>
      </c>
    </row>
    <row r="6933" spans="2:5" ht="50.1" customHeight="1">
      <c r="B6933" s="5">
        <v>36145</v>
      </c>
      <c r="C6933" s="5" t="s">
        <v>16833</v>
      </c>
      <c r="D6933" s="5" t="s">
        <v>5402</v>
      </c>
      <c r="E6933" s="37">
        <v>31.13</v>
      </c>
    </row>
    <row r="6934" spans="2:5" ht="50.1" customHeight="1">
      <c r="B6934" s="5">
        <v>12893</v>
      </c>
      <c r="C6934" s="5" t="s">
        <v>16834</v>
      </c>
      <c r="D6934" s="5" t="s">
        <v>5402</v>
      </c>
      <c r="E6934" s="37">
        <v>51.88</v>
      </c>
    </row>
    <row r="6935" spans="2:5" ht="50.1" customHeight="1">
      <c r="B6935" s="5">
        <v>11685</v>
      </c>
      <c r="C6935" s="5" t="s">
        <v>16835</v>
      </c>
      <c r="D6935" s="5" t="s">
        <v>15189</v>
      </c>
      <c r="E6935" s="37">
        <v>17.91</v>
      </c>
    </row>
    <row r="6936" spans="2:5" ht="50.1" customHeight="1">
      <c r="B6936" s="5">
        <v>11679</v>
      </c>
      <c r="C6936" s="5" t="s">
        <v>16836</v>
      </c>
      <c r="D6936" s="5" t="s">
        <v>15189</v>
      </c>
      <c r="E6936" s="37">
        <v>6.07</v>
      </c>
    </row>
    <row r="6937" spans="2:5" ht="50.1" customHeight="1">
      <c r="B6937" s="5">
        <v>11680</v>
      </c>
      <c r="C6937" s="5" t="s">
        <v>16837</v>
      </c>
      <c r="D6937" s="5" t="s">
        <v>15189</v>
      </c>
      <c r="E6937" s="37">
        <v>5</v>
      </c>
    </row>
    <row r="6938" spans="2:5" ht="50.1" customHeight="1">
      <c r="B6938" s="5">
        <v>2512</v>
      </c>
      <c r="C6938" s="5" t="s">
        <v>16838</v>
      </c>
      <c r="D6938" s="5" t="s">
        <v>15189</v>
      </c>
      <c r="E6938" s="37">
        <v>18.34</v>
      </c>
    </row>
    <row r="6939" spans="2:5" ht="50.1" customHeight="1">
      <c r="B6939" s="5">
        <v>4374</v>
      </c>
      <c r="C6939" s="5" t="s">
        <v>16839</v>
      </c>
      <c r="D6939" s="5" t="s">
        <v>15189</v>
      </c>
      <c r="E6939" s="37">
        <v>0.22</v>
      </c>
    </row>
    <row r="6940" spans="2:5" ht="50.1" customHeight="1">
      <c r="B6940" s="5">
        <v>7568</v>
      </c>
      <c r="C6940" s="5" t="s">
        <v>16840</v>
      </c>
      <c r="D6940" s="5" t="s">
        <v>15189</v>
      </c>
      <c r="E6940" s="37">
        <v>0.36</v>
      </c>
    </row>
    <row r="6941" spans="2:5" ht="50.1" customHeight="1">
      <c r="B6941" s="5">
        <v>7584</v>
      </c>
      <c r="C6941" s="5" t="s">
        <v>16841</v>
      </c>
      <c r="D6941" s="5" t="s">
        <v>15189</v>
      </c>
      <c r="E6941" s="37">
        <v>0.56000000000000005</v>
      </c>
    </row>
    <row r="6942" spans="2:5" ht="50.1" customHeight="1">
      <c r="B6942" s="5">
        <v>11945</v>
      </c>
      <c r="C6942" s="5" t="s">
        <v>16842</v>
      </c>
      <c r="D6942" s="5" t="s">
        <v>15189</v>
      </c>
      <c r="E6942" s="37">
        <v>0.03</v>
      </c>
    </row>
    <row r="6943" spans="2:5" ht="50.1" customHeight="1">
      <c r="B6943" s="5">
        <v>11946</v>
      </c>
      <c r="C6943" s="5" t="s">
        <v>16843</v>
      </c>
      <c r="D6943" s="5" t="s">
        <v>15189</v>
      </c>
      <c r="E6943" s="37">
        <v>0.04</v>
      </c>
    </row>
    <row r="6944" spans="2:5" ht="50.1" customHeight="1">
      <c r="B6944" s="5">
        <v>4375</v>
      </c>
      <c r="C6944" s="5" t="s">
        <v>16844</v>
      </c>
      <c r="D6944" s="5" t="s">
        <v>15189</v>
      </c>
      <c r="E6944" s="37">
        <v>0.06</v>
      </c>
    </row>
    <row r="6945" spans="2:5" ht="50.1" customHeight="1">
      <c r="B6945" s="5">
        <v>11950</v>
      </c>
      <c r="C6945" s="5" t="s">
        <v>16845</v>
      </c>
      <c r="D6945" s="5" t="s">
        <v>15189</v>
      </c>
      <c r="E6945" s="37">
        <v>0.12</v>
      </c>
    </row>
    <row r="6946" spans="2:5" ht="50.1" customHeight="1">
      <c r="B6946" s="5">
        <v>4376</v>
      </c>
      <c r="C6946" s="5" t="s">
        <v>16846</v>
      </c>
      <c r="D6946" s="5" t="s">
        <v>15189</v>
      </c>
      <c r="E6946" s="37">
        <v>0.11</v>
      </c>
    </row>
    <row r="6947" spans="2:5" ht="50.1" customHeight="1">
      <c r="B6947" s="5">
        <v>7583</v>
      </c>
      <c r="C6947" s="5" t="s">
        <v>16847</v>
      </c>
      <c r="D6947" s="5" t="s">
        <v>15189</v>
      </c>
      <c r="E6947" s="37">
        <v>0.25</v>
      </c>
    </row>
    <row r="6948" spans="2:5" ht="50.1" customHeight="1">
      <c r="B6948" s="5">
        <v>4350</v>
      </c>
      <c r="C6948" s="5" t="s">
        <v>16848</v>
      </c>
      <c r="D6948" s="5" t="s">
        <v>15189</v>
      </c>
      <c r="E6948" s="37">
        <v>0.4</v>
      </c>
    </row>
    <row r="6949" spans="2:5" ht="50.1" customHeight="1">
      <c r="B6949" s="5">
        <v>39886</v>
      </c>
      <c r="C6949" s="5" t="s">
        <v>16849</v>
      </c>
      <c r="D6949" s="5" t="s">
        <v>15189</v>
      </c>
      <c r="E6949" s="37">
        <v>3.49</v>
      </c>
    </row>
    <row r="6950" spans="2:5" ht="50.1" customHeight="1">
      <c r="B6950" s="5">
        <v>39887</v>
      </c>
      <c r="C6950" s="5" t="s">
        <v>16850</v>
      </c>
      <c r="D6950" s="5" t="s">
        <v>15189</v>
      </c>
      <c r="E6950" s="37">
        <v>5.23</v>
      </c>
    </row>
    <row r="6951" spans="2:5" ht="50.1" customHeight="1">
      <c r="B6951" s="5">
        <v>39888</v>
      </c>
      <c r="C6951" s="5" t="s">
        <v>16851</v>
      </c>
      <c r="D6951" s="5" t="s">
        <v>15189</v>
      </c>
      <c r="E6951" s="37">
        <v>11.97</v>
      </c>
    </row>
    <row r="6952" spans="2:5" ht="50.1" customHeight="1">
      <c r="B6952" s="5">
        <v>39890</v>
      </c>
      <c r="C6952" s="5" t="s">
        <v>16852</v>
      </c>
      <c r="D6952" s="5" t="s">
        <v>15189</v>
      </c>
      <c r="E6952" s="37">
        <v>20.43</v>
      </c>
    </row>
    <row r="6953" spans="2:5" ht="50.1" customHeight="1">
      <c r="B6953" s="5">
        <v>39891</v>
      </c>
      <c r="C6953" s="5" t="s">
        <v>16853</v>
      </c>
      <c r="D6953" s="5" t="s">
        <v>15189</v>
      </c>
      <c r="E6953" s="37">
        <v>28.8</v>
      </c>
    </row>
    <row r="6954" spans="2:5" ht="50.1" customHeight="1">
      <c r="B6954" s="5">
        <v>39892</v>
      </c>
      <c r="C6954" s="5" t="s">
        <v>16854</v>
      </c>
      <c r="D6954" s="5" t="s">
        <v>15189</v>
      </c>
      <c r="E6954" s="37">
        <v>89.79</v>
      </c>
    </row>
    <row r="6955" spans="2:5" ht="50.1" customHeight="1">
      <c r="B6955" s="5">
        <v>790</v>
      </c>
      <c r="C6955" s="5" t="s">
        <v>16855</v>
      </c>
      <c r="D6955" s="5" t="s">
        <v>15189</v>
      </c>
      <c r="E6955" s="37">
        <v>13.36</v>
      </c>
    </row>
    <row r="6956" spans="2:5" ht="50.1" customHeight="1">
      <c r="B6956" s="5">
        <v>766</v>
      </c>
      <c r="C6956" s="5" t="s">
        <v>16856</v>
      </c>
      <c r="D6956" s="5" t="s">
        <v>15189</v>
      </c>
      <c r="E6956" s="37">
        <v>13.36</v>
      </c>
    </row>
    <row r="6957" spans="2:5" ht="50.1" customHeight="1">
      <c r="B6957" s="5">
        <v>791</v>
      </c>
      <c r="C6957" s="5" t="s">
        <v>16857</v>
      </c>
      <c r="D6957" s="5" t="s">
        <v>15189</v>
      </c>
      <c r="E6957" s="37">
        <v>13.36</v>
      </c>
    </row>
    <row r="6958" spans="2:5" ht="50.1" customHeight="1">
      <c r="B6958" s="5">
        <v>767</v>
      </c>
      <c r="C6958" s="5" t="s">
        <v>16858</v>
      </c>
      <c r="D6958" s="5" t="s">
        <v>15189</v>
      </c>
      <c r="E6958" s="37">
        <v>13.36</v>
      </c>
    </row>
    <row r="6959" spans="2:5" ht="50.1" customHeight="1">
      <c r="B6959" s="5">
        <v>768</v>
      </c>
      <c r="C6959" s="5" t="s">
        <v>16859</v>
      </c>
      <c r="D6959" s="5" t="s">
        <v>15189</v>
      </c>
      <c r="E6959" s="37">
        <v>10.49</v>
      </c>
    </row>
    <row r="6960" spans="2:5" ht="50.1" customHeight="1">
      <c r="B6960" s="5">
        <v>789</v>
      </c>
      <c r="C6960" s="5" t="s">
        <v>16860</v>
      </c>
      <c r="D6960" s="5" t="s">
        <v>15189</v>
      </c>
      <c r="E6960" s="37">
        <v>10.27</v>
      </c>
    </row>
    <row r="6961" spans="2:5" ht="50.1" customHeight="1">
      <c r="B6961" s="5">
        <v>769</v>
      </c>
      <c r="C6961" s="5" t="s">
        <v>16861</v>
      </c>
      <c r="D6961" s="5" t="s">
        <v>15189</v>
      </c>
      <c r="E6961" s="37">
        <v>10.49</v>
      </c>
    </row>
    <row r="6962" spans="2:5" ht="50.1" customHeight="1">
      <c r="B6962" s="5">
        <v>770</v>
      </c>
      <c r="C6962" s="5" t="s">
        <v>16862</v>
      </c>
      <c r="D6962" s="5" t="s">
        <v>15189</v>
      </c>
      <c r="E6962" s="37">
        <v>3.7</v>
      </c>
    </row>
    <row r="6963" spans="2:5" ht="50.1" customHeight="1">
      <c r="B6963" s="5">
        <v>12394</v>
      </c>
      <c r="C6963" s="5" t="s">
        <v>16863</v>
      </c>
      <c r="D6963" s="5" t="s">
        <v>15189</v>
      </c>
      <c r="E6963" s="37">
        <v>3.7</v>
      </c>
    </row>
    <row r="6964" spans="2:5" ht="50.1" customHeight="1">
      <c r="B6964" s="5">
        <v>764</v>
      </c>
      <c r="C6964" s="5" t="s">
        <v>16864</v>
      </c>
      <c r="D6964" s="5" t="s">
        <v>15189</v>
      </c>
      <c r="E6964" s="37">
        <v>6.46</v>
      </c>
    </row>
    <row r="6965" spans="2:5" ht="50.1" customHeight="1">
      <c r="B6965" s="5">
        <v>765</v>
      </c>
      <c r="C6965" s="5" t="s">
        <v>16865</v>
      </c>
      <c r="D6965" s="5" t="s">
        <v>15189</v>
      </c>
      <c r="E6965" s="37">
        <v>6.46</v>
      </c>
    </row>
    <row r="6966" spans="2:5" ht="50.1" customHeight="1">
      <c r="B6966" s="5">
        <v>787</v>
      </c>
      <c r="C6966" s="5" t="s">
        <v>16866</v>
      </c>
      <c r="D6966" s="5" t="s">
        <v>15189</v>
      </c>
      <c r="E6966" s="37">
        <v>28.85</v>
      </c>
    </row>
    <row r="6967" spans="2:5" ht="50.1" customHeight="1">
      <c r="B6967" s="5">
        <v>774</v>
      </c>
      <c r="C6967" s="5" t="s">
        <v>16867</v>
      </c>
      <c r="D6967" s="5" t="s">
        <v>15189</v>
      </c>
      <c r="E6967" s="37">
        <v>28.85</v>
      </c>
    </row>
    <row r="6968" spans="2:5" ht="50.1" customHeight="1">
      <c r="B6968" s="5">
        <v>773</v>
      </c>
      <c r="C6968" s="5" t="s">
        <v>16868</v>
      </c>
      <c r="D6968" s="5" t="s">
        <v>15189</v>
      </c>
      <c r="E6968" s="37">
        <v>28.85</v>
      </c>
    </row>
    <row r="6969" spans="2:5" ht="50.1" customHeight="1">
      <c r="B6969" s="5">
        <v>775</v>
      </c>
      <c r="C6969" s="5" t="s">
        <v>16869</v>
      </c>
      <c r="D6969" s="5" t="s">
        <v>15189</v>
      </c>
      <c r="E6969" s="37">
        <v>28.85</v>
      </c>
    </row>
    <row r="6970" spans="2:5" ht="50.1" customHeight="1">
      <c r="B6970" s="5">
        <v>788</v>
      </c>
      <c r="C6970" s="5" t="s">
        <v>16870</v>
      </c>
      <c r="D6970" s="5" t="s">
        <v>15189</v>
      </c>
      <c r="E6970" s="37">
        <v>17.93</v>
      </c>
    </row>
    <row r="6971" spans="2:5" ht="50.1" customHeight="1">
      <c r="B6971" s="5">
        <v>772</v>
      </c>
      <c r="C6971" s="5" t="s">
        <v>16871</v>
      </c>
      <c r="D6971" s="5" t="s">
        <v>15189</v>
      </c>
      <c r="E6971" s="37">
        <v>17.93</v>
      </c>
    </row>
    <row r="6972" spans="2:5" ht="50.1" customHeight="1">
      <c r="B6972" s="5">
        <v>771</v>
      </c>
      <c r="C6972" s="5" t="s">
        <v>16872</v>
      </c>
      <c r="D6972" s="5" t="s">
        <v>15189</v>
      </c>
      <c r="E6972" s="37">
        <v>17.93</v>
      </c>
    </row>
    <row r="6973" spans="2:5" ht="50.1" customHeight="1">
      <c r="B6973" s="5">
        <v>779</v>
      </c>
      <c r="C6973" s="5" t="s">
        <v>16873</v>
      </c>
      <c r="D6973" s="5" t="s">
        <v>15189</v>
      </c>
      <c r="E6973" s="37">
        <v>4.46</v>
      </c>
    </row>
    <row r="6974" spans="2:5" ht="50.1" customHeight="1">
      <c r="B6974" s="5">
        <v>776</v>
      </c>
      <c r="C6974" s="5" t="s">
        <v>16874</v>
      </c>
      <c r="D6974" s="5" t="s">
        <v>15189</v>
      </c>
      <c r="E6974" s="37">
        <v>42.54</v>
      </c>
    </row>
    <row r="6975" spans="2:5" ht="50.1" customHeight="1">
      <c r="B6975" s="5">
        <v>777</v>
      </c>
      <c r="C6975" s="5" t="s">
        <v>16875</v>
      </c>
      <c r="D6975" s="5" t="s">
        <v>15189</v>
      </c>
      <c r="E6975" s="37">
        <v>41.35</v>
      </c>
    </row>
    <row r="6976" spans="2:5" ht="50.1" customHeight="1">
      <c r="B6976" s="5">
        <v>780</v>
      </c>
      <c r="C6976" s="5" t="s">
        <v>16876</v>
      </c>
      <c r="D6976" s="5" t="s">
        <v>15189</v>
      </c>
      <c r="E6976" s="37">
        <v>41.56</v>
      </c>
    </row>
    <row r="6977" spans="2:5" ht="50.1" customHeight="1">
      <c r="B6977" s="5">
        <v>778</v>
      </c>
      <c r="C6977" s="5" t="s">
        <v>16877</v>
      </c>
      <c r="D6977" s="5" t="s">
        <v>15189</v>
      </c>
      <c r="E6977" s="37">
        <v>42.54</v>
      </c>
    </row>
    <row r="6978" spans="2:5" ht="50.1" customHeight="1">
      <c r="B6978" s="5">
        <v>781</v>
      </c>
      <c r="C6978" s="5" t="s">
        <v>16878</v>
      </c>
      <c r="D6978" s="5" t="s">
        <v>15189</v>
      </c>
      <c r="E6978" s="37">
        <v>78.59</v>
      </c>
    </row>
    <row r="6979" spans="2:5" ht="50.1" customHeight="1">
      <c r="B6979" s="5">
        <v>786</v>
      </c>
      <c r="C6979" s="5" t="s">
        <v>16879</v>
      </c>
      <c r="D6979" s="5" t="s">
        <v>15189</v>
      </c>
      <c r="E6979" s="37">
        <v>78.59</v>
      </c>
    </row>
    <row r="6980" spans="2:5" ht="50.1" customHeight="1">
      <c r="B6980" s="5">
        <v>782</v>
      </c>
      <c r="C6980" s="5" t="s">
        <v>16880</v>
      </c>
      <c r="D6980" s="5" t="s">
        <v>15189</v>
      </c>
      <c r="E6980" s="37">
        <v>78.59</v>
      </c>
    </row>
    <row r="6981" spans="2:5" ht="50.1" customHeight="1">
      <c r="B6981" s="5">
        <v>783</v>
      </c>
      <c r="C6981" s="5" t="s">
        <v>16881</v>
      </c>
      <c r="D6981" s="5" t="s">
        <v>15189</v>
      </c>
      <c r="E6981" s="37">
        <v>215.11</v>
      </c>
    </row>
    <row r="6982" spans="2:5" ht="50.1" customHeight="1">
      <c r="B6982" s="5">
        <v>785</v>
      </c>
      <c r="C6982" s="5" t="s">
        <v>16882</v>
      </c>
      <c r="D6982" s="5" t="s">
        <v>15189</v>
      </c>
      <c r="E6982" s="37">
        <v>227.28</v>
      </c>
    </row>
    <row r="6983" spans="2:5" ht="50.1" customHeight="1">
      <c r="B6983" s="5">
        <v>784</v>
      </c>
      <c r="C6983" s="5" t="s">
        <v>16883</v>
      </c>
      <c r="D6983" s="5" t="s">
        <v>15189</v>
      </c>
      <c r="E6983" s="37">
        <v>243.82</v>
      </c>
    </row>
    <row r="6984" spans="2:5" ht="50.1" customHeight="1">
      <c r="B6984" s="5">
        <v>831</v>
      </c>
      <c r="C6984" s="5" t="s">
        <v>16884</v>
      </c>
      <c r="D6984" s="5" t="s">
        <v>15189</v>
      </c>
      <c r="E6984" s="37">
        <v>49.63</v>
      </c>
    </row>
    <row r="6985" spans="2:5" ht="50.1" customHeight="1">
      <c r="B6985" s="5">
        <v>828</v>
      </c>
      <c r="C6985" s="5" t="s">
        <v>16885</v>
      </c>
      <c r="D6985" s="5" t="s">
        <v>15189</v>
      </c>
      <c r="E6985" s="37">
        <v>0.28000000000000003</v>
      </c>
    </row>
    <row r="6986" spans="2:5" ht="50.1" customHeight="1">
      <c r="B6986" s="5">
        <v>829</v>
      </c>
      <c r="C6986" s="5" t="s">
        <v>16886</v>
      </c>
      <c r="D6986" s="5" t="s">
        <v>15189</v>
      </c>
      <c r="E6986" s="37">
        <v>0.6</v>
      </c>
    </row>
    <row r="6987" spans="2:5" ht="50.1" customHeight="1">
      <c r="B6987" s="5">
        <v>812</v>
      </c>
      <c r="C6987" s="5" t="s">
        <v>16887</v>
      </c>
      <c r="D6987" s="5" t="s">
        <v>15189</v>
      </c>
      <c r="E6987" s="37">
        <v>1.3</v>
      </c>
    </row>
    <row r="6988" spans="2:5" ht="50.1" customHeight="1">
      <c r="B6988" s="5">
        <v>819</v>
      </c>
      <c r="C6988" s="5" t="s">
        <v>16888</v>
      </c>
      <c r="D6988" s="5" t="s">
        <v>15189</v>
      </c>
      <c r="E6988" s="37">
        <v>2.14</v>
      </c>
    </row>
    <row r="6989" spans="2:5" ht="50.1" customHeight="1">
      <c r="B6989" s="5">
        <v>818</v>
      </c>
      <c r="C6989" s="5" t="s">
        <v>16889</v>
      </c>
      <c r="D6989" s="5" t="s">
        <v>15189</v>
      </c>
      <c r="E6989" s="37">
        <v>3.6</v>
      </c>
    </row>
    <row r="6990" spans="2:5" ht="50.1" customHeight="1">
      <c r="B6990" s="5">
        <v>823</v>
      </c>
      <c r="C6990" s="5" t="s">
        <v>16890</v>
      </c>
      <c r="D6990" s="5" t="s">
        <v>15189</v>
      </c>
      <c r="E6990" s="37">
        <v>10.86</v>
      </c>
    </row>
    <row r="6991" spans="2:5" ht="50.1" customHeight="1">
      <c r="B6991" s="5">
        <v>830</v>
      </c>
      <c r="C6991" s="5" t="s">
        <v>16891</v>
      </c>
      <c r="D6991" s="5" t="s">
        <v>15189</v>
      </c>
      <c r="E6991" s="37">
        <v>8.94</v>
      </c>
    </row>
    <row r="6992" spans="2:5" ht="50.1" customHeight="1">
      <c r="B6992" s="5">
        <v>826</v>
      </c>
      <c r="C6992" s="5" t="s">
        <v>16892</v>
      </c>
      <c r="D6992" s="5" t="s">
        <v>15189</v>
      </c>
      <c r="E6992" s="37">
        <v>27.83</v>
      </c>
    </row>
    <row r="6993" spans="2:5" ht="50.1" customHeight="1">
      <c r="B6993" s="5">
        <v>827</v>
      </c>
      <c r="C6993" s="5" t="s">
        <v>16893</v>
      </c>
      <c r="D6993" s="5" t="s">
        <v>15189</v>
      </c>
      <c r="E6993" s="37">
        <v>23.51</v>
      </c>
    </row>
    <row r="6994" spans="2:5" ht="50.1" customHeight="1">
      <c r="B6994" s="5">
        <v>832</v>
      </c>
      <c r="C6994" s="5" t="s">
        <v>16894</v>
      </c>
      <c r="D6994" s="5" t="s">
        <v>15189</v>
      </c>
      <c r="E6994" s="37">
        <v>1.62</v>
      </c>
    </row>
    <row r="6995" spans="2:5" ht="50.1" customHeight="1">
      <c r="B6995" s="5">
        <v>833</v>
      </c>
      <c r="C6995" s="5" t="s">
        <v>16895</v>
      </c>
      <c r="D6995" s="5" t="s">
        <v>15189</v>
      </c>
      <c r="E6995" s="37">
        <v>2.2999999999999998</v>
      </c>
    </row>
    <row r="6996" spans="2:5" ht="50.1" customHeight="1">
      <c r="B6996" s="5">
        <v>834</v>
      </c>
      <c r="C6996" s="5" t="s">
        <v>16896</v>
      </c>
      <c r="D6996" s="5" t="s">
        <v>15189</v>
      </c>
      <c r="E6996" s="37">
        <v>2.5299999999999998</v>
      </c>
    </row>
    <row r="6997" spans="2:5" ht="50.1" customHeight="1">
      <c r="B6997" s="5">
        <v>825</v>
      </c>
      <c r="C6997" s="5" t="s">
        <v>16897</v>
      </c>
      <c r="D6997" s="5" t="s">
        <v>15189</v>
      </c>
      <c r="E6997" s="37">
        <v>2.82</v>
      </c>
    </row>
    <row r="6998" spans="2:5" ht="50.1" customHeight="1">
      <c r="B6998" s="5">
        <v>813</v>
      </c>
      <c r="C6998" s="5" t="s">
        <v>16898</v>
      </c>
      <c r="D6998" s="5" t="s">
        <v>15189</v>
      </c>
      <c r="E6998" s="37">
        <v>2.77</v>
      </c>
    </row>
    <row r="6999" spans="2:5" ht="50.1" customHeight="1">
      <c r="B6999" s="5">
        <v>820</v>
      </c>
      <c r="C6999" s="5" t="s">
        <v>16899</v>
      </c>
      <c r="D6999" s="5" t="s">
        <v>15189</v>
      </c>
      <c r="E6999" s="37">
        <v>3.52</v>
      </c>
    </row>
    <row r="7000" spans="2:5" ht="50.1" customHeight="1">
      <c r="B7000" s="5">
        <v>816</v>
      </c>
      <c r="C7000" s="5" t="s">
        <v>16900</v>
      </c>
      <c r="D7000" s="5" t="s">
        <v>15189</v>
      </c>
      <c r="E7000" s="37">
        <v>5.99</v>
      </c>
    </row>
    <row r="7001" spans="2:5" ht="50.1" customHeight="1">
      <c r="B7001" s="5">
        <v>814</v>
      </c>
      <c r="C7001" s="5" t="s">
        <v>16901</v>
      </c>
      <c r="D7001" s="5" t="s">
        <v>15189</v>
      </c>
      <c r="E7001" s="37">
        <v>7.24</v>
      </c>
    </row>
    <row r="7002" spans="2:5" ht="50.1" customHeight="1">
      <c r="B7002" s="5">
        <v>815</v>
      </c>
      <c r="C7002" s="5" t="s">
        <v>16902</v>
      </c>
      <c r="D7002" s="5" t="s">
        <v>15189</v>
      </c>
      <c r="E7002" s="37">
        <v>7.82</v>
      </c>
    </row>
    <row r="7003" spans="2:5" ht="50.1" customHeight="1">
      <c r="B7003" s="5">
        <v>822</v>
      </c>
      <c r="C7003" s="5" t="s">
        <v>16903</v>
      </c>
      <c r="D7003" s="5" t="s">
        <v>15189</v>
      </c>
      <c r="E7003" s="37">
        <v>9.5299999999999994</v>
      </c>
    </row>
    <row r="7004" spans="2:5" ht="50.1" customHeight="1">
      <c r="B7004" s="5">
        <v>821</v>
      </c>
      <c r="C7004" s="5" t="s">
        <v>16904</v>
      </c>
      <c r="D7004" s="5" t="s">
        <v>15189</v>
      </c>
      <c r="E7004" s="37">
        <v>11.14</v>
      </c>
    </row>
    <row r="7005" spans="2:5" ht="50.1" customHeight="1">
      <c r="B7005" s="5">
        <v>817</v>
      </c>
      <c r="C7005" s="5" t="s">
        <v>16905</v>
      </c>
      <c r="D7005" s="5" t="s">
        <v>15189</v>
      </c>
      <c r="E7005" s="37">
        <v>13.24</v>
      </c>
    </row>
    <row r="7006" spans="2:5" ht="50.1" customHeight="1">
      <c r="B7006" s="5">
        <v>20086</v>
      </c>
      <c r="C7006" s="5" t="s">
        <v>16906</v>
      </c>
      <c r="D7006" s="5" t="s">
        <v>15189</v>
      </c>
      <c r="E7006" s="37">
        <v>1.31</v>
      </c>
    </row>
    <row r="7007" spans="2:5" ht="50.1" customHeight="1">
      <c r="B7007" s="5">
        <v>39191</v>
      </c>
      <c r="C7007" s="5" t="s">
        <v>16907</v>
      </c>
      <c r="D7007" s="5" t="s">
        <v>15189</v>
      </c>
      <c r="E7007" s="37">
        <v>11.1</v>
      </c>
    </row>
    <row r="7008" spans="2:5" ht="50.1" customHeight="1">
      <c r="B7008" s="5">
        <v>39190</v>
      </c>
      <c r="C7008" s="5" t="s">
        <v>16908</v>
      </c>
      <c r="D7008" s="5" t="s">
        <v>15189</v>
      </c>
      <c r="E7008" s="37">
        <v>11.6</v>
      </c>
    </row>
    <row r="7009" spans="2:5" ht="50.1" customHeight="1">
      <c r="B7009" s="5">
        <v>39189</v>
      </c>
      <c r="C7009" s="5" t="s">
        <v>16909</v>
      </c>
      <c r="D7009" s="5" t="s">
        <v>15189</v>
      </c>
      <c r="E7009" s="37">
        <v>12.27</v>
      </c>
    </row>
    <row r="7010" spans="2:5" ht="50.1" customHeight="1">
      <c r="B7010" s="5">
        <v>39186</v>
      </c>
      <c r="C7010" s="5" t="s">
        <v>16910</v>
      </c>
      <c r="D7010" s="5" t="s">
        <v>15189</v>
      </c>
      <c r="E7010" s="37">
        <v>10.98</v>
      </c>
    </row>
    <row r="7011" spans="2:5" ht="50.1" customHeight="1">
      <c r="B7011" s="5">
        <v>39188</v>
      </c>
      <c r="C7011" s="5" t="s">
        <v>16911</v>
      </c>
      <c r="D7011" s="5" t="s">
        <v>15189</v>
      </c>
      <c r="E7011" s="37">
        <v>9.0299999999999994</v>
      </c>
    </row>
    <row r="7012" spans="2:5" ht="50.1" customHeight="1">
      <c r="B7012" s="5">
        <v>39187</v>
      </c>
      <c r="C7012" s="5" t="s">
        <v>16912</v>
      </c>
      <c r="D7012" s="5" t="s">
        <v>15189</v>
      </c>
      <c r="E7012" s="37">
        <v>9.4700000000000006</v>
      </c>
    </row>
    <row r="7013" spans="2:5" ht="50.1" customHeight="1">
      <c r="B7013" s="5">
        <v>39184</v>
      </c>
      <c r="C7013" s="5" t="s">
        <v>16913</v>
      </c>
      <c r="D7013" s="5" t="s">
        <v>15189</v>
      </c>
      <c r="E7013" s="37">
        <v>3.56</v>
      </c>
    </row>
    <row r="7014" spans="2:5" ht="50.1" customHeight="1">
      <c r="B7014" s="5">
        <v>39185</v>
      </c>
      <c r="C7014" s="5" t="s">
        <v>16914</v>
      </c>
      <c r="D7014" s="5" t="s">
        <v>15189</v>
      </c>
      <c r="E7014" s="37">
        <v>3.25</v>
      </c>
    </row>
    <row r="7015" spans="2:5" ht="50.1" customHeight="1">
      <c r="B7015" s="5">
        <v>39198</v>
      </c>
      <c r="C7015" s="5" t="s">
        <v>16915</v>
      </c>
      <c r="D7015" s="5" t="s">
        <v>15189</v>
      </c>
      <c r="E7015" s="37">
        <v>36.43</v>
      </c>
    </row>
    <row r="7016" spans="2:5" ht="50.1" customHeight="1">
      <c r="B7016" s="5">
        <v>39197</v>
      </c>
      <c r="C7016" s="5" t="s">
        <v>16916</v>
      </c>
      <c r="D7016" s="5" t="s">
        <v>15189</v>
      </c>
      <c r="E7016" s="37">
        <v>38.049999999999997</v>
      </c>
    </row>
    <row r="7017" spans="2:5" ht="50.1" customHeight="1">
      <c r="B7017" s="5">
        <v>39196</v>
      </c>
      <c r="C7017" s="5" t="s">
        <v>16917</v>
      </c>
      <c r="D7017" s="5" t="s">
        <v>15189</v>
      </c>
      <c r="E7017" s="37">
        <v>39.24</v>
      </c>
    </row>
    <row r="7018" spans="2:5" ht="50.1" customHeight="1">
      <c r="B7018" s="5">
        <v>39199</v>
      </c>
      <c r="C7018" s="5" t="s">
        <v>16918</v>
      </c>
      <c r="D7018" s="5" t="s">
        <v>15189</v>
      </c>
      <c r="E7018" s="37">
        <v>35.049999999999997</v>
      </c>
    </row>
    <row r="7019" spans="2:5" ht="50.1" customHeight="1">
      <c r="B7019" s="5">
        <v>39195</v>
      </c>
      <c r="C7019" s="5" t="s">
        <v>16919</v>
      </c>
      <c r="D7019" s="5" t="s">
        <v>15189</v>
      </c>
      <c r="E7019" s="37">
        <v>20.23</v>
      </c>
    </row>
    <row r="7020" spans="2:5" ht="50.1" customHeight="1">
      <c r="B7020" s="5">
        <v>39194</v>
      </c>
      <c r="C7020" s="5" t="s">
        <v>16920</v>
      </c>
      <c r="D7020" s="5" t="s">
        <v>15189</v>
      </c>
      <c r="E7020" s="37">
        <v>21.65</v>
      </c>
    </row>
    <row r="7021" spans="2:5" ht="50.1" customHeight="1">
      <c r="B7021" s="5">
        <v>39193</v>
      </c>
      <c r="C7021" s="5" t="s">
        <v>16921</v>
      </c>
      <c r="D7021" s="5" t="s">
        <v>15189</v>
      </c>
      <c r="E7021" s="37">
        <v>23.73</v>
      </c>
    </row>
    <row r="7022" spans="2:5" ht="50.1" customHeight="1">
      <c r="B7022" s="5">
        <v>39192</v>
      </c>
      <c r="C7022" s="5" t="s">
        <v>16922</v>
      </c>
      <c r="D7022" s="5" t="s">
        <v>15189</v>
      </c>
      <c r="E7022" s="37">
        <v>24.69</v>
      </c>
    </row>
    <row r="7023" spans="2:5" ht="50.1" customHeight="1">
      <c r="B7023" s="5">
        <v>39920</v>
      </c>
      <c r="C7023" s="5" t="s">
        <v>16923</v>
      </c>
      <c r="D7023" s="5" t="s">
        <v>15189</v>
      </c>
      <c r="E7023" s="37">
        <v>2.99</v>
      </c>
    </row>
    <row r="7024" spans="2:5" ht="50.1" customHeight="1">
      <c r="B7024" s="5">
        <v>39201</v>
      </c>
      <c r="C7024" s="5" t="s">
        <v>16924</v>
      </c>
      <c r="D7024" s="5" t="s">
        <v>15189</v>
      </c>
      <c r="E7024" s="37">
        <v>43.55</v>
      </c>
    </row>
    <row r="7025" spans="2:5" ht="50.1" customHeight="1">
      <c r="B7025" s="5">
        <v>39200</v>
      </c>
      <c r="C7025" s="5" t="s">
        <v>16925</v>
      </c>
      <c r="D7025" s="5" t="s">
        <v>15189</v>
      </c>
      <c r="E7025" s="37">
        <v>43.9</v>
      </c>
    </row>
    <row r="7026" spans="2:5" ht="50.1" customHeight="1">
      <c r="B7026" s="5">
        <v>39203</v>
      </c>
      <c r="C7026" s="5" t="s">
        <v>16926</v>
      </c>
      <c r="D7026" s="5" t="s">
        <v>15189</v>
      </c>
      <c r="E7026" s="37">
        <v>35.450000000000003</v>
      </c>
    </row>
    <row r="7027" spans="2:5" ht="50.1" customHeight="1">
      <c r="B7027" s="5">
        <v>39202</v>
      </c>
      <c r="C7027" s="5" t="s">
        <v>16927</v>
      </c>
      <c r="D7027" s="5" t="s">
        <v>15189</v>
      </c>
      <c r="E7027" s="37">
        <v>41.64</v>
      </c>
    </row>
    <row r="7028" spans="2:5" ht="50.1" customHeight="1">
      <c r="B7028" s="5">
        <v>39205</v>
      </c>
      <c r="C7028" s="5" t="s">
        <v>16928</v>
      </c>
      <c r="D7028" s="5" t="s">
        <v>15189</v>
      </c>
      <c r="E7028" s="37">
        <v>69.47</v>
      </c>
    </row>
    <row r="7029" spans="2:5" ht="50.1" customHeight="1">
      <c r="B7029" s="5">
        <v>39204</v>
      </c>
      <c r="C7029" s="5" t="s">
        <v>16929</v>
      </c>
      <c r="D7029" s="5" t="s">
        <v>15189</v>
      </c>
      <c r="E7029" s="37">
        <v>71.150000000000006</v>
      </c>
    </row>
    <row r="7030" spans="2:5" ht="50.1" customHeight="1">
      <c r="B7030" s="5">
        <v>39206</v>
      </c>
      <c r="C7030" s="5" t="s">
        <v>16930</v>
      </c>
      <c r="D7030" s="5" t="s">
        <v>15189</v>
      </c>
      <c r="E7030" s="37">
        <v>67.5</v>
      </c>
    </row>
    <row r="7031" spans="2:5" ht="50.1" customHeight="1">
      <c r="B7031" s="5">
        <v>797</v>
      </c>
      <c r="C7031" s="5" t="s">
        <v>16931</v>
      </c>
      <c r="D7031" s="5" t="s">
        <v>15189</v>
      </c>
      <c r="E7031" s="37">
        <v>5.18</v>
      </c>
    </row>
    <row r="7032" spans="2:5" ht="50.1" customHeight="1">
      <c r="B7032" s="5">
        <v>798</v>
      </c>
      <c r="C7032" s="5" t="s">
        <v>16932</v>
      </c>
      <c r="D7032" s="5" t="s">
        <v>15189</v>
      </c>
      <c r="E7032" s="37">
        <v>0.71</v>
      </c>
    </row>
    <row r="7033" spans="2:5" ht="50.1" customHeight="1">
      <c r="B7033" s="5">
        <v>796</v>
      </c>
      <c r="C7033" s="5" t="s">
        <v>16933</v>
      </c>
      <c r="D7033" s="5" t="s">
        <v>15189</v>
      </c>
      <c r="E7033" s="37">
        <v>4.96</v>
      </c>
    </row>
    <row r="7034" spans="2:5" ht="50.1" customHeight="1">
      <c r="B7034" s="5">
        <v>799</v>
      </c>
      <c r="C7034" s="5" t="s">
        <v>16934</v>
      </c>
      <c r="D7034" s="5" t="s">
        <v>15189</v>
      </c>
      <c r="E7034" s="37">
        <v>2.33</v>
      </c>
    </row>
    <row r="7035" spans="2:5" ht="50.1" customHeight="1">
      <c r="B7035" s="5">
        <v>792</v>
      </c>
      <c r="C7035" s="5" t="s">
        <v>16935</v>
      </c>
      <c r="D7035" s="5" t="s">
        <v>15189</v>
      </c>
      <c r="E7035" s="37">
        <v>2.37</v>
      </c>
    </row>
    <row r="7036" spans="2:5" ht="50.1" customHeight="1">
      <c r="B7036" s="5">
        <v>804</v>
      </c>
      <c r="C7036" s="5" t="s">
        <v>16936</v>
      </c>
      <c r="D7036" s="5" t="s">
        <v>15189</v>
      </c>
      <c r="E7036" s="37">
        <v>11.76</v>
      </c>
    </row>
    <row r="7037" spans="2:5" ht="50.1" customHeight="1">
      <c r="B7037" s="5">
        <v>793</v>
      </c>
      <c r="C7037" s="5" t="s">
        <v>16937</v>
      </c>
      <c r="D7037" s="5" t="s">
        <v>15189</v>
      </c>
      <c r="E7037" s="37">
        <v>5.05</v>
      </c>
    </row>
    <row r="7038" spans="2:5" ht="50.1" customHeight="1">
      <c r="B7038" s="5">
        <v>801</v>
      </c>
      <c r="C7038" s="5" t="s">
        <v>16938</v>
      </c>
      <c r="D7038" s="5" t="s">
        <v>15189</v>
      </c>
      <c r="E7038" s="37">
        <v>3.6</v>
      </c>
    </row>
    <row r="7039" spans="2:5" ht="50.1" customHeight="1">
      <c r="B7039" s="5">
        <v>794</v>
      </c>
      <c r="C7039" s="5" t="s">
        <v>16939</v>
      </c>
      <c r="D7039" s="5" t="s">
        <v>15189</v>
      </c>
      <c r="E7039" s="37">
        <v>3.72</v>
      </c>
    </row>
    <row r="7040" spans="2:5" ht="50.1" customHeight="1">
      <c r="B7040" s="5">
        <v>802</v>
      </c>
      <c r="C7040" s="5" t="s">
        <v>16940</v>
      </c>
      <c r="D7040" s="5" t="s">
        <v>15189</v>
      </c>
      <c r="E7040" s="37">
        <v>10.37</v>
      </c>
    </row>
    <row r="7041" spans="2:5" ht="50.1" customHeight="1">
      <c r="B7041" s="5">
        <v>803</v>
      </c>
      <c r="C7041" s="5" t="s">
        <v>16941</v>
      </c>
      <c r="D7041" s="5" t="s">
        <v>15189</v>
      </c>
      <c r="E7041" s="37">
        <v>9.0500000000000007</v>
      </c>
    </row>
    <row r="7042" spans="2:5" ht="50.1" customHeight="1">
      <c r="B7042" s="5">
        <v>38001</v>
      </c>
      <c r="C7042" s="5" t="s">
        <v>16942</v>
      </c>
      <c r="D7042" s="5" t="s">
        <v>15189</v>
      </c>
      <c r="E7042" s="37">
        <v>0.71</v>
      </c>
    </row>
    <row r="7043" spans="2:5" ht="50.1" customHeight="1">
      <c r="B7043" s="5">
        <v>38002</v>
      </c>
      <c r="C7043" s="5" t="s">
        <v>16943</v>
      </c>
      <c r="D7043" s="5" t="s">
        <v>15189</v>
      </c>
      <c r="E7043" s="37">
        <v>1.32</v>
      </c>
    </row>
    <row r="7044" spans="2:5" ht="50.1" customHeight="1">
      <c r="B7044" s="5">
        <v>38003</v>
      </c>
      <c r="C7044" s="5" t="s">
        <v>16944</v>
      </c>
      <c r="D7044" s="5" t="s">
        <v>15189</v>
      </c>
      <c r="E7044" s="37">
        <v>15.92</v>
      </c>
    </row>
    <row r="7045" spans="2:5" ht="50.1" customHeight="1">
      <c r="B7045" s="5">
        <v>38004</v>
      </c>
      <c r="C7045" s="5" t="s">
        <v>16945</v>
      </c>
      <c r="D7045" s="5" t="s">
        <v>15189</v>
      </c>
      <c r="E7045" s="37">
        <v>21.28</v>
      </c>
    </row>
    <row r="7046" spans="2:5" ht="50.1" customHeight="1">
      <c r="B7046" s="5">
        <v>36327</v>
      </c>
      <c r="C7046" s="5" t="s">
        <v>16946</v>
      </c>
      <c r="D7046" s="5" t="s">
        <v>15189</v>
      </c>
      <c r="E7046" s="37">
        <v>1.29</v>
      </c>
    </row>
    <row r="7047" spans="2:5" ht="50.1" customHeight="1">
      <c r="B7047" s="5">
        <v>38992</v>
      </c>
      <c r="C7047" s="5" t="s">
        <v>16947</v>
      </c>
      <c r="D7047" s="5" t="s">
        <v>15189</v>
      </c>
      <c r="E7047" s="37">
        <v>2.06</v>
      </c>
    </row>
    <row r="7048" spans="2:5" ht="50.1" customHeight="1">
      <c r="B7048" s="5">
        <v>38993</v>
      </c>
      <c r="C7048" s="5" t="s">
        <v>16948</v>
      </c>
      <c r="D7048" s="5" t="s">
        <v>15189</v>
      </c>
      <c r="E7048" s="37">
        <v>5.89</v>
      </c>
    </row>
    <row r="7049" spans="2:5" ht="50.1" customHeight="1">
      <c r="B7049" s="5">
        <v>38418</v>
      </c>
      <c r="C7049" s="5" t="s">
        <v>16949</v>
      </c>
      <c r="D7049" s="5" t="s">
        <v>15189</v>
      </c>
      <c r="E7049" s="37">
        <v>3.81</v>
      </c>
    </row>
    <row r="7050" spans="2:5" ht="50.1" customHeight="1">
      <c r="B7050" s="5">
        <v>39178</v>
      </c>
      <c r="C7050" s="5" t="s">
        <v>16950</v>
      </c>
      <c r="D7050" s="5" t="s">
        <v>15189</v>
      </c>
      <c r="E7050" s="37">
        <v>1.2</v>
      </c>
    </row>
    <row r="7051" spans="2:5" ht="50.1" customHeight="1">
      <c r="B7051" s="5">
        <v>39177</v>
      </c>
      <c r="C7051" s="5" t="s">
        <v>16951</v>
      </c>
      <c r="D7051" s="5" t="s">
        <v>15189</v>
      </c>
      <c r="E7051" s="37">
        <v>1.08</v>
      </c>
    </row>
    <row r="7052" spans="2:5" ht="50.1" customHeight="1">
      <c r="B7052" s="5">
        <v>39174</v>
      </c>
      <c r="C7052" s="5" t="s">
        <v>16952</v>
      </c>
      <c r="D7052" s="5" t="s">
        <v>15189</v>
      </c>
      <c r="E7052" s="37">
        <v>0.54</v>
      </c>
    </row>
    <row r="7053" spans="2:5" ht="50.1" customHeight="1">
      <c r="B7053" s="5">
        <v>39176</v>
      </c>
      <c r="C7053" s="5" t="s">
        <v>16953</v>
      </c>
      <c r="D7053" s="5" t="s">
        <v>15189</v>
      </c>
      <c r="E7053" s="37">
        <v>0.71</v>
      </c>
    </row>
    <row r="7054" spans="2:5" ht="50.1" customHeight="1">
      <c r="B7054" s="5">
        <v>39180</v>
      </c>
      <c r="C7054" s="5" t="s">
        <v>16954</v>
      </c>
      <c r="D7054" s="5" t="s">
        <v>15189</v>
      </c>
      <c r="E7054" s="37">
        <v>3.26</v>
      </c>
    </row>
    <row r="7055" spans="2:5" ht="50.1" customHeight="1">
      <c r="B7055" s="5">
        <v>39179</v>
      </c>
      <c r="C7055" s="5" t="s">
        <v>16955</v>
      </c>
      <c r="D7055" s="5" t="s">
        <v>15189</v>
      </c>
      <c r="E7055" s="37">
        <v>2.88</v>
      </c>
    </row>
    <row r="7056" spans="2:5" ht="50.1" customHeight="1">
      <c r="B7056" s="5">
        <v>39175</v>
      </c>
      <c r="C7056" s="5" t="s">
        <v>16956</v>
      </c>
      <c r="D7056" s="5" t="s">
        <v>15189</v>
      </c>
      <c r="E7056" s="37">
        <v>0.66</v>
      </c>
    </row>
    <row r="7057" spans="2:5" ht="50.1" customHeight="1">
      <c r="B7057" s="5">
        <v>39217</v>
      </c>
      <c r="C7057" s="5" t="s">
        <v>16957</v>
      </c>
      <c r="D7057" s="5" t="s">
        <v>15189</v>
      </c>
      <c r="E7057" s="37">
        <v>0.51</v>
      </c>
    </row>
    <row r="7058" spans="2:5" ht="50.1" customHeight="1">
      <c r="B7058" s="5">
        <v>39181</v>
      </c>
      <c r="C7058" s="5" t="s">
        <v>16958</v>
      </c>
      <c r="D7058" s="5" t="s">
        <v>15189</v>
      </c>
      <c r="E7058" s="37">
        <v>4.37</v>
      </c>
    </row>
    <row r="7059" spans="2:5" ht="50.1" customHeight="1">
      <c r="B7059" s="5">
        <v>39182</v>
      </c>
      <c r="C7059" s="5" t="s">
        <v>16959</v>
      </c>
      <c r="D7059" s="5" t="s">
        <v>15189</v>
      </c>
      <c r="E7059" s="37">
        <v>6.15</v>
      </c>
    </row>
    <row r="7060" spans="2:5" ht="50.1" customHeight="1">
      <c r="B7060" s="5">
        <v>12616</v>
      </c>
      <c r="C7060" s="5" t="s">
        <v>16960</v>
      </c>
      <c r="D7060" s="5" t="s">
        <v>15189</v>
      </c>
      <c r="E7060" s="37">
        <v>4.57</v>
      </c>
    </row>
    <row r="7061" spans="2:5" ht="50.1" customHeight="1">
      <c r="B7061" s="5">
        <v>1049</v>
      </c>
      <c r="C7061" s="5" t="s">
        <v>16961</v>
      </c>
      <c r="D7061" s="5" t="s">
        <v>15189</v>
      </c>
      <c r="E7061" s="37">
        <v>5.14</v>
      </c>
    </row>
    <row r="7062" spans="2:5" ht="50.1" customHeight="1">
      <c r="B7062" s="5">
        <v>1099</v>
      </c>
      <c r="C7062" s="5" t="s">
        <v>16962</v>
      </c>
      <c r="D7062" s="5" t="s">
        <v>15189</v>
      </c>
      <c r="E7062" s="37">
        <v>3.93</v>
      </c>
    </row>
    <row r="7063" spans="2:5" ht="50.1" customHeight="1">
      <c r="B7063" s="5">
        <v>39678</v>
      </c>
      <c r="C7063" s="5" t="s">
        <v>16963</v>
      </c>
      <c r="D7063" s="5" t="s">
        <v>15189</v>
      </c>
      <c r="E7063" s="37">
        <v>1.58</v>
      </c>
    </row>
    <row r="7064" spans="2:5" ht="50.1" customHeight="1">
      <c r="B7064" s="5">
        <v>1050</v>
      </c>
      <c r="C7064" s="5" t="s">
        <v>16964</v>
      </c>
      <c r="D7064" s="5" t="s">
        <v>15189</v>
      </c>
      <c r="E7064" s="37">
        <v>2.69</v>
      </c>
    </row>
    <row r="7065" spans="2:5" ht="50.1" customHeight="1">
      <c r="B7065" s="5">
        <v>1101</v>
      </c>
      <c r="C7065" s="5" t="s">
        <v>16965</v>
      </c>
      <c r="D7065" s="5" t="s">
        <v>15189</v>
      </c>
      <c r="E7065" s="37">
        <v>16.97</v>
      </c>
    </row>
    <row r="7066" spans="2:5" ht="50.1" customHeight="1">
      <c r="B7066" s="5">
        <v>1100</v>
      </c>
      <c r="C7066" s="5" t="s">
        <v>16966</v>
      </c>
      <c r="D7066" s="5" t="s">
        <v>15189</v>
      </c>
      <c r="E7066" s="37">
        <v>8.76</v>
      </c>
    </row>
    <row r="7067" spans="2:5" ht="50.1" customHeight="1">
      <c r="B7067" s="5">
        <v>39679</v>
      </c>
      <c r="C7067" s="5" t="s">
        <v>16967</v>
      </c>
      <c r="D7067" s="5" t="s">
        <v>15189</v>
      </c>
      <c r="E7067" s="37">
        <v>33.83</v>
      </c>
    </row>
    <row r="7068" spans="2:5" ht="50.1" customHeight="1">
      <c r="B7068" s="5">
        <v>1098</v>
      </c>
      <c r="C7068" s="5" t="s">
        <v>16968</v>
      </c>
      <c r="D7068" s="5" t="s">
        <v>15189</v>
      </c>
      <c r="E7068" s="37">
        <v>2.1</v>
      </c>
    </row>
    <row r="7069" spans="2:5" ht="50.1" customHeight="1">
      <c r="B7069" s="5">
        <v>1102</v>
      </c>
      <c r="C7069" s="5" t="s">
        <v>16969</v>
      </c>
      <c r="D7069" s="5" t="s">
        <v>15189</v>
      </c>
      <c r="E7069" s="37">
        <v>25.31</v>
      </c>
    </row>
    <row r="7070" spans="2:5" ht="50.1" customHeight="1">
      <c r="B7070" s="5">
        <v>1051</v>
      </c>
      <c r="C7070" s="5" t="s">
        <v>16970</v>
      </c>
      <c r="D7070" s="5" t="s">
        <v>15189</v>
      </c>
      <c r="E7070" s="37">
        <v>36.79</v>
      </c>
    </row>
    <row r="7071" spans="2:5" ht="50.1" customHeight="1">
      <c r="B7071" s="5">
        <v>37399</v>
      </c>
      <c r="C7071" s="5" t="s">
        <v>16971</v>
      </c>
      <c r="D7071" s="5" t="s">
        <v>15189</v>
      </c>
      <c r="E7071" s="37">
        <v>14.34</v>
      </c>
    </row>
    <row r="7072" spans="2:5" ht="50.1" customHeight="1">
      <c r="B7072" s="5">
        <v>41955</v>
      </c>
      <c r="C7072" s="5" t="s">
        <v>22169</v>
      </c>
      <c r="D7072" s="5" t="s">
        <v>15191</v>
      </c>
      <c r="E7072" s="37">
        <v>41.83</v>
      </c>
    </row>
    <row r="7073" spans="2:5" ht="50.1" customHeight="1">
      <c r="B7073" s="5">
        <v>41953</v>
      </c>
      <c r="C7073" s="5" t="s">
        <v>22170</v>
      </c>
      <c r="D7073" s="5" t="s">
        <v>15191</v>
      </c>
      <c r="E7073" s="37">
        <v>39.92</v>
      </c>
    </row>
    <row r="7074" spans="2:5" ht="50.1" customHeight="1">
      <c r="B7074" s="5">
        <v>41954</v>
      </c>
      <c r="C7074" s="5" t="s">
        <v>22171</v>
      </c>
      <c r="D7074" s="5" t="s">
        <v>15191</v>
      </c>
      <c r="E7074" s="37">
        <v>37.22</v>
      </c>
    </row>
    <row r="7075" spans="2:5" ht="50.1" customHeight="1">
      <c r="B7075" s="5">
        <v>25004</v>
      </c>
      <c r="C7075" s="5" t="s">
        <v>16972</v>
      </c>
      <c r="D7075" s="5" t="s">
        <v>15191</v>
      </c>
      <c r="E7075" s="37">
        <v>32.39</v>
      </c>
    </row>
    <row r="7076" spans="2:5" ht="50.1" customHeight="1">
      <c r="B7076" s="5">
        <v>25002</v>
      </c>
      <c r="C7076" s="5" t="s">
        <v>16973</v>
      </c>
      <c r="D7076" s="5" t="s">
        <v>15191</v>
      </c>
      <c r="E7076" s="37">
        <v>32.659999999999997</v>
      </c>
    </row>
    <row r="7077" spans="2:5" ht="50.1" customHeight="1">
      <c r="B7077" s="5">
        <v>37409</v>
      </c>
      <c r="C7077" s="5" t="s">
        <v>16974</v>
      </c>
      <c r="D7077" s="5" t="s">
        <v>15191</v>
      </c>
      <c r="E7077" s="37">
        <v>32.119999999999997</v>
      </c>
    </row>
    <row r="7078" spans="2:5" ht="50.1" customHeight="1">
      <c r="B7078" s="5">
        <v>841</v>
      </c>
      <c r="C7078" s="5" t="s">
        <v>16975</v>
      </c>
      <c r="D7078" s="5" t="s">
        <v>15191</v>
      </c>
      <c r="E7078" s="37">
        <v>33.18</v>
      </c>
    </row>
    <row r="7079" spans="2:5" ht="50.1" customHeight="1">
      <c r="B7079" s="5">
        <v>25005</v>
      </c>
      <c r="C7079" s="5" t="s">
        <v>16976</v>
      </c>
      <c r="D7079" s="5" t="s">
        <v>15191</v>
      </c>
      <c r="E7079" s="37">
        <v>36.380000000000003</v>
      </c>
    </row>
    <row r="7080" spans="2:5" ht="50.1" customHeight="1">
      <c r="B7080" s="5">
        <v>25003</v>
      </c>
      <c r="C7080" s="5" t="s">
        <v>16977</v>
      </c>
      <c r="D7080" s="5" t="s">
        <v>15191</v>
      </c>
      <c r="E7080" s="37">
        <v>38.86</v>
      </c>
    </row>
    <row r="7081" spans="2:5" ht="50.1" customHeight="1">
      <c r="B7081" s="5">
        <v>37410</v>
      </c>
      <c r="C7081" s="5" t="s">
        <v>16978</v>
      </c>
      <c r="D7081" s="5" t="s">
        <v>15191</v>
      </c>
      <c r="E7081" s="37">
        <v>36.380000000000003</v>
      </c>
    </row>
    <row r="7082" spans="2:5" ht="50.1" customHeight="1">
      <c r="B7082" s="5">
        <v>842</v>
      </c>
      <c r="C7082" s="5" t="s">
        <v>16979</v>
      </c>
      <c r="D7082" s="5" t="s">
        <v>15191</v>
      </c>
      <c r="E7082" s="37">
        <v>40.93</v>
      </c>
    </row>
    <row r="7083" spans="2:5" ht="50.1" customHeight="1">
      <c r="B7083" s="5">
        <v>862</v>
      </c>
      <c r="C7083" s="5" t="s">
        <v>16980</v>
      </c>
      <c r="D7083" s="5" t="s">
        <v>15190</v>
      </c>
      <c r="E7083" s="37">
        <v>4.5599999999999996</v>
      </c>
    </row>
    <row r="7084" spans="2:5" ht="50.1" customHeight="1">
      <c r="B7084" s="5">
        <v>866</v>
      </c>
      <c r="C7084" s="5" t="s">
        <v>16981</v>
      </c>
      <c r="D7084" s="5" t="s">
        <v>15190</v>
      </c>
      <c r="E7084" s="37">
        <v>56.15</v>
      </c>
    </row>
    <row r="7085" spans="2:5" ht="50.1" customHeight="1">
      <c r="B7085" s="5">
        <v>892</v>
      </c>
      <c r="C7085" s="5" t="s">
        <v>16982</v>
      </c>
      <c r="D7085" s="5" t="s">
        <v>15190</v>
      </c>
      <c r="E7085" s="37">
        <v>71.41</v>
      </c>
    </row>
    <row r="7086" spans="2:5" ht="50.1" customHeight="1">
      <c r="B7086" s="5">
        <v>857</v>
      </c>
      <c r="C7086" s="5" t="s">
        <v>16983</v>
      </c>
      <c r="D7086" s="5" t="s">
        <v>15190</v>
      </c>
      <c r="E7086" s="37">
        <v>7.27</v>
      </c>
    </row>
    <row r="7087" spans="2:5" ht="50.1" customHeight="1">
      <c r="B7087" s="5">
        <v>37404</v>
      </c>
      <c r="C7087" s="5" t="s">
        <v>16984</v>
      </c>
      <c r="D7087" s="5" t="s">
        <v>15190</v>
      </c>
      <c r="E7087" s="37">
        <v>85.87</v>
      </c>
    </row>
    <row r="7088" spans="2:5" ht="50.1" customHeight="1">
      <c r="B7088" s="5">
        <v>868</v>
      </c>
      <c r="C7088" s="5" t="s">
        <v>16985</v>
      </c>
      <c r="D7088" s="5" t="s">
        <v>15190</v>
      </c>
      <c r="E7088" s="37">
        <v>11.22</v>
      </c>
    </row>
    <row r="7089" spans="2:5" ht="50.1" customHeight="1">
      <c r="B7089" s="5">
        <v>870</v>
      </c>
      <c r="C7089" s="5" t="s">
        <v>16986</v>
      </c>
      <c r="D7089" s="5" t="s">
        <v>15190</v>
      </c>
      <c r="E7089" s="37">
        <v>147.97</v>
      </c>
    </row>
    <row r="7090" spans="2:5" ht="50.1" customHeight="1">
      <c r="B7090" s="5">
        <v>863</v>
      </c>
      <c r="C7090" s="5" t="s">
        <v>16987</v>
      </c>
      <c r="D7090" s="5" t="s">
        <v>15190</v>
      </c>
      <c r="E7090" s="37">
        <v>15.51</v>
      </c>
    </row>
    <row r="7091" spans="2:5" ht="50.1" customHeight="1">
      <c r="B7091" s="5">
        <v>867</v>
      </c>
      <c r="C7091" s="5" t="s">
        <v>16988</v>
      </c>
      <c r="D7091" s="5" t="s">
        <v>15190</v>
      </c>
      <c r="E7091" s="37">
        <v>21.6</v>
      </c>
    </row>
    <row r="7092" spans="2:5" ht="50.1" customHeight="1">
      <c r="B7092" s="5">
        <v>891</v>
      </c>
      <c r="C7092" s="5" t="s">
        <v>16989</v>
      </c>
      <c r="D7092" s="5" t="s">
        <v>15190</v>
      </c>
      <c r="E7092" s="37">
        <v>248.51</v>
      </c>
    </row>
    <row r="7093" spans="2:5" ht="50.1" customHeight="1">
      <c r="B7093" s="5">
        <v>864</v>
      </c>
      <c r="C7093" s="5" t="s">
        <v>16990</v>
      </c>
      <c r="D7093" s="5" t="s">
        <v>15190</v>
      </c>
      <c r="E7093" s="37">
        <v>30.43</v>
      </c>
    </row>
    <row r="7094" spans="2:5" ht="50.1" customHeight="1">
      <c r="B7094" s="5">
        <v>865</v>
      </c>
      <c r="C7094" s="5" t="s">
        <v>16991</v>
      </c>
      <c r="D7094" s="5" t="s">
        <v>15190</v>
      </c>
      <c r="E7094" s="37">
        <v>42.87</v>
      </c>
    </row>
    <row r="7095" spans="2:5" ht="50.1" customHeight="1">
      <c r="B7095" s="5">
        <v>1006</v>
      </c>
      <c r="C7095" s="5" t="s">
        <v>16992</v>
      </c>
      <c r="D7095" s="5" t="s">
        <v>15190</v>
      </c>
      <c r="E7095" s="37">
        <v>54.79</v>
      </c>
    </row>
    <row r="7096" spans="2:5" ht="50.1" customHeight="1">
      <c r="B7096" s="5">
        <v>948</v>
      </c>
      <c r="C7096" s="5" t="s">
        <v>16993</v>
      </c>
      <c r="D7096" s="5" t="s">
        <v>15190</v>
      </c>
      <c r="E7096" s="37">
        <v>23.82</v>
      </c>
    </row>
    <row r="7097" spans="2:5" ht="50.1" customHeight="1">
      <c r="B7097" s="5">
        <v>947</v>
      </c>
      <c r="C7097" s="5" t="s">
        <v>16994</v>
      </c>
      <c r="D7097" s="5" t="s">
        <v>15190</v>
      </c>
      <c r="E7097" s="37">
        <v>24.23</v>
      </c>
    </row>
    <row r="7098" spans="2:5" ht="50.1" customHeight="1">
      <c r="B7098" s="5">
        <v>911</v>
      </c>
      <c r="C7098" s="5" t="s">
        <v>16995</v>
      </c>
      <c r="D7098" s="5" t="s">
        <v>15190</v>
      </c>
      <c r="E7098" s="37">
        <v>35.24</v>
      </c>
    </row>
    <row r="7099" spans="2:5" ht="50.1" customHeight="1">
      <c r="B7099" s="5">
        <v>925</v>
      </c>
      <c r="C7099" s="5" t="s">
        <v>16996</v>
      </c>
      <c r="D7099" s="5" t="s">
        <v>15190</v>
      </c>
      <c r="E7099" s="37">
        <v>32.57</v>
      </c>
    </row>
    <row r="7100" spans="2:5" ht="50.1" customHeight="1">
      <c r="B7100" s="5">
        <v>954</v>
      </c>
      <c r="C7100" s="5" t="s">
        <v>16997</v>
      </c>
      <c r="D7100" s="5" t="s">
        <v>15190</v>
      </c>
      <c r="E7100" s="37">
        <v>35.979999999999997</v>
      </c>
    </row>
    <row r="7101" spans="2:5" ht="50.1" customHeight="1">
      <c r="B7101" s="5">
        <v>901</v>
      </c>
      <c r="C7101" s="5" t="s">
        <v>16998</v>
      </c>
      <c r="D7101" s="5" t="s">
        <v>15190</v>
      </c>
      <c r="E7101" s="37">
        <v>38.51</v>
      </c>
    </row>
    <row r="7102" spans="2:5" ht="50.1" customHeight="1">
      <c r="B7102" s="5">
        <v>926</v>
      </c>
      <c r="C7102" s="5" t="s">
        <v>16999</v>
      </c>
      <c r="D7102" s="5" t="s">
        <v>15190</v>
      </c>
      <c r="E7102" s="37">
        <v>40.700000000000003</v>
      </c>
    </row>
    <row r="7103" spans="2:5" ht="50.1" customHeight="1">
      <c r="B7103" s="5">
        <v>912</v>
      </c>
      <c r="C7103" s="5" t="s">
        <v>17000</v>
      </c>
      <c r="D7103" s="5" t="s">
        <v>15190</v>
      </c>
      <c r="E7103" s="37">
        <v>40.94</v>
      </c>
    </row>
    <row r="7104" spans="2:5" ht="50.1" customHeight="1">
      <c r="B7104" s="5">
        <v>955</v>
      </c>
      <c r="C7104" s="5" t="s">
        <v>17001</v>
      </c>
      <c r="D7104" s="5" t="s">
        <v>15190</v>
      </c>
      <c r="E7104" s="37">
        <v>48.87</v>
      </c>
    </row>
    <row r="7105" spans="2:5" ht="50.1" customHeight="1">
      <c r="B7105" s="5">
        <v>946</v>
      </c>
      <c r="C7105" s="5" t="s">
        <v>17002</v>
      </c>
      <c r="D7105" s="5" t="s">
        <v>15190</v>
      </c>
      <c r="E7105" s="37">
        <v>54.95</v>
      </c>
    </row>
    <row r="7106" spans="2:5" ht="50.1" customHeight="1">
      <c r="B7106" s="5">
        <v>953</v>
      </c>
      <c r="C7106" s="5" t="s">
        <v>17003</v>
      </c>
      <c r="D7106" s="5" t="s">
        <v>15190</v>
      </c>
      <c r="E7106" s="37">
        <v>50</v>
      </c>
    </row>
    <row r="7107" spans="2:5" ht="50.1" customHeight="1">
      <c r="B7107" s="5">
        <v>902</v>
      </c>
      <c r="C7107" s="5" t="s">
        <v>17004</v>
      </c>
      <c r="D7107" s="5" t="s">
        <v>15190</v>
      </c>
      <c r="E7107" s="37">
        <v>60.78</v>
      </c>
    </row>
    <row r="7108" spans="2:5" ht="50.1" customHeight="1">
      <c r="B7108" s="5">
        <v>927</v>
      </c>
      <c r="C7108" s="5" t="s">
        <v>17005</v>
      </c>
      <c r="D7108" s="5" t="s">
        <v>15190</v>
      </c>
      <c r="E7108" s="37">
        <v>58.92</v>
      </c>
    </row>
    <row r="7109" spans="2:5" ht="50.1" customHeight="1">
      <c r="B7109" s="5">
        <v>913</v>
      </c>
      <c r="C7109" s="5" t="s">
        <v>17006</v>
      </c>
      <c r="D7109" s="5" t="s">
        <v>15190</v>
      </c>
      <c r="E7109" s="37">
        <v>65.760000000000005</v>
      </c>
    </row>
    <row r="7110" spans="2:5" ht="50.1" customHeight="1">
      <c r="B7110" s="5">
        <v>903</v>
      </c>
      <c r="C7110" s="5" t="s">
        <v>17007</v>
      </c>
      <c r="D7110" s="5" t="s">
        <v>15190</v>
      </c>
      <c r="E7110" s="37">
        <v>74.42</v>
      </c>
    </row>
    <row r="7111" spans="2:5" ht="50.1" customHeight="1">
      <c r="B7111" s="5">
        <v>945</v>
      </c>
      <c r="C7111" s="5" t="s">
        <v>17008</v>
      </c>
      <c r="D7111" s="5" t="s">
        <v>15190</v>
      </c>
      <c r="E7111" s="37">
        <v>78.73</v>
      </c>
    </row>
    <row r="7112" spans="2:5" ht="50.1" customHeight="1">
      <c r="B7112" s="5">
        <v>914</v>
      </c>
      <c r="C7112" s="5" t="s">
        <v>17009</v>
      </c>
      <c r="D7112" s="5" t="s">
        <v>15190</v>
      </c>
      <c r="E7112" s="37">
        <v>80.650000000000006</v>
      </c>
    </row>
    <row r="7113" spans="2:5" ht="50.1" customHeight="1">
      <c r="B7113" s="5">
        <v>993</v>
      </c>
      <c r="C7113" s="5" t="s">
        <v>17010</v>
      </c>
      <c r="D7113" s="5" t="s">
        <v>15190</v>
      </c>
      <c r="E7113" s="37">
        <v>1.18</v>
      </c>
    </row>
    <row r="7114" spans="2:5" ht="50.1" customHeight="1">
      <c r="B7114" s="5">
        <v>1020</v>
      </c>
      <c r="C7114" s="5" t="s">
        <v>17011</v>
      </c>
      <c r="D7114" s="5" t="s">
        <v>15190</v>
      </c>
      <c r="E7114" s="37">
        <v>5.13</v>
      </c>
    </row>
    <row r="7115" spans="2:5" ht="50.1" customHeight="1">
      <c r="B7115" s="5">
        <v>1017</v>
      </c>
      <c r="C7115" s="5" t="s">
        <v>17012</v>
      </c>
      <c r="D7115" s="5" t="s">
        <v>15190</v>
      </c>
      <c r="E7115" s="37">
        <v>56.44</v>
      </c>
    </row>
    <row r="7116" spans="2:5" ht="50.1" customHeight="1">
      <c r="B7116" s="5">
        <v>999</v>
      </c>
      <c r="C7116" s="5" t="s">
        <v>17013</v>
      </c>
      <c r="D7116" s="5" t="s">
        <v>15190</v>
      </c>
      <c r="E7116" s="37">
        <v>69.94</v>
      </c>
    </row>
    <row r="7117" spans="2:5" ht="50.1" customHeight="1">
      <c r="B7117" s="5">
        <v>995</v>
      </c>
      <c r="C7117" s="5" t="s">
        <v>17014</v>
      </c>
      <c r="D7117" s="5" t="s">
        <v>15190</v>
      </c>
      <c r="E7117" s="37">
        <v>7.88</v>
      </c>
    </row>
    <row r="7118" spans="2:5" ht="50.1" customHeight="1">
      <c r="B7118" s="5">
        <v>1000</v>
      </c>
      <c r="C7118" s="5" t="s">
        <v>17015</v>
      </c>
      <c r="D7118" s="5" t="s">
        <v>15190</v>
      </c>
      <c r="E7118" s="37">
        <v>85.73</v>
      </c>
    </row>
    <row r="7119" spans="2:5" ht="50.1" customHeight="1">
      <c r="B7119" s="5">
        <v>1022</v>
      </c>
      <c r="C7119" s="5" t="s">
        <v>17016</v>
      </c>
      <c r="D7119" s="5" t="s">
        <v>15190</v>
      </c>
      <c r="E7119" s="37">
        <v>1.63</v>
      </c>
    </row>
    <row r="7120" spans="2:5" ht="50.1" customHeight="1">
      <c r="B7120" s="5">
        <v>1015</v>
      </c>
      <c r="C7120" s="5" t="s">
        <v>17017</v>
      </c>
      <c r="D7120" s="5" t="s">
        <v>15190</v>
      </c>
      <c r="E7120" s="37">
        <v>112.89</v>
      </c>
    </row>
    <row r="7121" spans="2:5" ht="50.1" customHeight="1">
      <c r="B7121" s="5">
        <v>996</v>
      </c>
      <c r="C7121" s="5" t="s">
        <v>17018</v>
      </c>
      <c r="D7121" s="5" t="s">
        <v>15190</v>
      </c>
      <c r="E7121" s="37">
        <v>11.99</v>
      </c>
    </row>
    <row r="7122" spans="2:5" ht="50.1" customHeight="1">
      <c r="B7122" s="5">
        <v>1001</v>
      </c>
      <c r="C7122" s="5" t="s">
        <v>17019</v>
      </c>
      <c r="D7122" s="5" t="s">
        <v>15190</v>
      </c>
      <c r="E7122" s="37">
        <v>141.28</v>
      </c>
    </row>
    <row r="7123" spans="2:5" ht="50.1" customHeight="1">
      <c r="B7123" s="5">
        <v>1019</v>
      </c>
      <c r="C7123" s="5" t="s">
        <v>17020</v>
      </c>
      <c r="D7123" s="5" t="s">
        <v>15190</v>
      </c>
      <c r="E7123" s="37">
        <v>16.53</v>
      </c>
    </row>
    <row r="7124" spans="2:5" ht="50.1" customHeight="1">
      <c r="B7124" s="5">
        <v>1021</v>
      </c>
      <c r="C7124" s="5" t="s">
        <v>17021</v>
      </c>
      <c r="D7124" s="5" t="s">
        <v>15190</v>
      </c>
      <c r="E7124" s="37">
        <v>2.34</v>
      </c>
    </row>
    <row r="7125" spans="2:5" ht="50.1" customHeight="1">
      <c r="B7125" s="5">
        <v>39249</v>
      </c>
      <c r="C7125" s="5" t="s">
        <v>17022</v>
      </c>
      <c r="D7125" s="5" t="s">
        <v>15190</v>
      </c>
      <c r="E7125" s="37">
        <v>184.3</v>
      </c>
    </row>
    <row r="7126" spans="2:5" ht="50.1" customHeight="1">
      <c r="B7126" s="5">
        <v>1018</v>
      </c>
      <c r="C7126" s="5" t="s">
        <v>17023</v>
      </c>
      <c r="D7126" s="5" t="s">
        <v>15190</v>
      </c>
      <c r="E7126" s="37">
        <v>23.56</v>
      </c>
    </row>
    <row r="7127" spans="2:5" ht="50.1" customHeight="1">
      <c r="B7127" s="5">
        <v>39250</v>
      </c>
      <c r="C7127" s="5" t="s">
        <v>17024</v>
      </c>
      <c r="D7127" s="5" t="s">
        <v>15190</v>
      </c>
      <c r="E7127" s="37">
        <v>236.75</v>
      </c>
    </row>
    <row r="7128" spans="2:5" ht="50.1" customHeight="1">
      <c r="B7128" s="5">
        <v>994</v>
      </c>
      <c r="C7128" s="5" t="s">
        <v>17025</v>
      </c>
      <c r="D7128" s="5" t="s">
        <v>15190</v>
      </c>
      <c r="E7128" s="37">
        <v>3.2</v>
      </c>
    </row>
    <row r="7129" spans="2:5" ht="50.1" customHeight="1">
      <c r="B7129" s="5">
        <v>977</v>
      </c>
      <c r="C7129" s="5" t="s">
        <v>17026</v>
      </c>
      <c r="D7129" s="5" t="s">
        <v>15190</v>
      </c>
      <c r="E7129" s="37">
        <v>32.64</v>
      </c>
    </row>
    <row r="7130" spans="2:5" ht="50.1" customHeight="1">
      <c r="B7130" s="5">
        <v>998</v>
      </c>
      <c r="C7130" s="5" t="s">
        <v>17027</v>
      </c>
      <c r="D7130" s="5" t="s">
        <v>15190</v>
      </c>
      <c r="E7130" s="37">
        <v>43.36</v>
      </c>
    </row>
    <row r="7131" spans="2:5" ht="50.1" customHeight="1">
      <c r="B7131" s="5">
        <v>39251</v>
      </c>
      <c r="C7131" s="5" t="s">
        <v>17028</v>
      </c>
      <c r="D7131" s="5" t="s">
        <v>15190</v>
      </c>
      <c r="E7131" s="37">
        <v>0.31</v>
      </c>
    </row>
    <row r="7132" spans="2:5" ht="50.1" customHeight="1">
      <c r="B7132" s="5">
        <v>1011</v>
      </c>
      <c r="C7132" s="5" t="s">
        <v>17029</v>
      </c>
      <c r="D7132" s="5" t="s">
        <v>15190</v>
      </c>
      <c r="E7132" s="37">
        <v>0.43</v>
      </c>
    </row>
    <row r="7133" spans="2:5" ht="50.1" customHeight="1">
      <c r="B7133" s="5">
        <v>39252</v>
      </c>
      <c r="C7133" s="5" t="s">
        <v>17030</v>
      </c>
      <c r="D7133" s="5" t="s">
        <v>15190</v>
      </c>
      <c r="E7133" s="37">
        <v>0.52</v>
      </c>
    </row>
    <row r="7134" spans="2:5" ht="50.1" customHeight="1">
      <c r="B7134" s="5">
        <v>1013</v>
      </c>
      <c r="C7134" s="5" t="s">
        <v>17031</v>
      </c>
      <c r="D7134" s="5" t="s">
        <v>15190</v>
      </c>
      <c r="E7134" s="37">
        <v>0.69</v>
      </c>
    </row>
    <row r="7135" spans="2:5" ht="50.1" customHeight="1">
      <c r="B7135" s="5">
        <v>980</v>
      </c>
      <c r="C7135" s="5" t="s">
        <v>17032</v>
      </c>
      <c r="D7135" s="5" t="s">
        <v>15190</v>
      </c>
      <c r="E7135" s="37">
        <v>4.71</v>
      </c>
    </row>
    <row r="7136" spans="2:5" ht="50.1" customHeight="1">
      <c r="B7136" s="5">
        <v>39237</v>
      </c>
      <c r="C7136" s="5" t="s">
        <v>17033</v>
      </c>
      <c r="D7136" s="5" t="s">
        <v>15190</v>
      </c>
      <c r="E7136" s="37">
        <v>55.85</v>
      </c>
    </row>
    <row r="7137" spans="2:5" ht="50.1" customHeight="1">
      <c r="B7137" s="5">
        <v>39238</v>
      </c>
      <c r="C7137" s="5" t="s">
        <v>17034</v>
      </c>
      <c r="D7137" s="5" t="s">
        <v>15190</v>
      </c>
      <c r="E7137" s="37">
        <v>69.73</v>
      </c>
    </row>
    <row r="7138" spans="2:5" ht="50.1" customHeight="1">
      <c r="B7138" s="5">
        <v>979</v>
      </c>
      <c r="C7138" s="5" t="s">
        <v>17035</v>
      </c>
      <c r="D7138" s="5" t="s">
        <v>15190</v>
      </c>
      <c r="E7138" s="37">
        <v>7.26</v>
      </c>
    </row>
    <row r="7139" spans="2:5" ht="50.1" customHeight="1">
      <c r="B7139" s="5">
        <v>39239</v>
      </c>
      <c r="C7139" s="5" t="s">
        <v>17036</v>
      </c>
      <c r="D7139" s="5" t="s">
        <v>15190</v>
      </c>
      <c r="E7139" s="37">
        <v>84.86</v>
      </c>
    </row>
    <row r="7140" spans="2:5" ht="50.1" customHeight="1">
      <c r="B7140" s="5">
        <v>1014</v>
      </c>
      <c r="C7140" s="5" t="s">
        <v>17037</v>
      </c>
      <c r="D7140" s="5" t="s">
        <v>15190</v>
      </c>
      <c r="E7140" s="37">
        <v>1.1000000000000001</v>
      </c>
    </row>
    <row r="7141" spans="2:5" ht="50.1" customHeight="1">
      <c r="B7141" s="5">
        <v>39240</v>
      </c>
      <c r="C7141" s="5" t="s">
        <v>17038</v>
      </c>
      <c r="D7141" s="5" t="s">
        <v>15190</v>
      </c>
      <c r="E7141" s="37">
        <v>112.17</v>
      </c>
    </row>
    <row r="7142" spans="2:5" ht="50.1" customHeight="1">
      <c r="B7142" s="5">
        <v>39232</v>
      </c>
      <c r="C7142" s="5" t="s">
        <v>17039</v>
      </c>
      <c r="D7142" s="5" t="s">
        <v>15190</v>
      </c>
      <c r="E7142" s="37">
        <v>11.64</v>
      </c>
    </row>
    <row r="7143" spans="2:5" ht="50.1" customHeight="1">
      <c r="B7143" s="5">
        <v>39233</v>
      </c>
      <c r="C7143" s="5" t="s">
        <v>17040</v>
      </c>
      <c r="D7143" s="5" t="s">
        <v>15190</v>
      </c>
      <c r="E7143" s="37">
        <v>16.010000000000002</v>
      </c>
    </row>
    <row r="7144" spans="2:5" ht="50.1" customHeight="1">
      <c r="B7144" s="5">
        <v>981</v>
      </c>
      <c r="C7144" s="5" t="s">
        <v>17041</v>
      </c>
      <c r="D7144" s="5" t="s">
        <v>15190</v>
      </c>
      <c r="E7144" s="37">
        <v>1.97</v>
      </c>
    </row>
    <row r="7145" spans="2:5" ht="50.1" customHeight="1">
      <c r="B7145" s="5">
        <v>39234</v>
      </c>
      <c r="C7145" s="5" t="s">
        <v>17042</v>
      </c>
      <c r="D7145" s="5" t="s">
        <v>15190</v>
      </c>
      <c r="E7145" s="37">
        <v>23.5</v>
      </c>
    </row>
    <row r="7146" spans="2:5" ht="50.1" customHeight="1">
      <c r="B7146" s="5">
        <v>982</v>
      </c>
      <c r="C7146" s="5" t="s">
        <v>17043</v>
      </c>
      <c r="D7146" s="5" t="s">
        <v>15190</v>
      </c>
      <c r="E7146" s="37">
        <v>2.75</v>
      </c>
    </row>
    <row r="7147" spans="2:5" ht="50.1" customHeight="1">
      <c r="B7147" s="5">
        <v>39235</v>
      </c>
      <c r="C7147" s="5" t="s">
        <v>17044</v>
      </c>
      <c r="D7147" s="5" t="s">
        <v>15190</v>
      </c>
      <c r="E7147" s="37">
        <v>33.049999999999997</v>
      </c>
    </row>
    <row r="7148" spans="2:5" ht="50.1" customHeight="1">
      <c r="B7148" s="5">
        <v>39236</v>
      </c>
      <c r="C7148" s="5" t="s">
        <v>17045</v>
      </c>
      <c r="D7148" s="5" t="s">
        <v>15190</v>
      </c>
      <c r="E7148" s="37">
        <v>43.33</v>
      </c>
    </row>
    <row r="7149" spans="2:5" ht="50.1" customHeight="1">
      <c r="B7149" s="5">
        <v>876</v>
      </c>
      <c r="C7149" s="5" t="s">
        <v>17046</v>
      </c>
      <c r="D7149" s="5" t="s">
        <v>15190</v>
      </c>
      <c r="E7149" s="37">
        <v>111.85</v>
      </c>
    </row>
    <row r="7150" spans="2:5" ht="50.1" customHeight="1">
      <c r="B7150" s="5">
        <v>877</v>
      </c>
      <c r="C7150" s="5" t="s">
        <v>17047</v>
      </c>
      <c r="D7150" s="5" t="s">
        <v>15190</v>
      </c>
      <c r="E7150" s="37">
        <v>131.49</v>
      </c>
    </row>
    <row r="7151" spans="2:5" ht="50.1" customHeight="1">
      <c r="B7151" s="5">
        <v>882</v>
      </c>
      <c r="C7151" s="5" t="s">
        <v>17048</v>
      </c>
      <c r="D7151" s="5" t="s">
        <v>15190</v>
      </c>
      <c r="E7151" s="37">
        <v>143.28</v>
      </c>
    </row>
    <row r="7152" spans="2:5" ht="50.1" customHeight="1">
      <c r="B7152" s="5">
        <v>878</v>
      </c>
      <c r="C7152" s="5" t="s">
        <v>17049</v>
      </c>
      <c r="D7152" s="5" t="s">
        <v>15190</v>
      </c>
      <c r="E7152" s="37">
        <v>178.14</v>
      </c>
    </row>
    <row r="7153" spans="2:5" ht="50.1" customHeight="1">
      <c r="B7153" s="5">
        <v>879</v>
      </c>
      <c r="C7153" s="5" t="s">
        <v>17050</v>
      </c>
      <c r="D7153" s="5" t="s">
        <v>15190</v>
      </c>
      <c r="E7153" s="37">
        <v>209.96</v>
      </c>
    </row>
    <row r="7154" spans="2:5" ht="50.1" customHeight="1">
      <c r="B7154" s="5">
        <v>880</v>
      </c>
      <c r="C7154" s="5" t="s">
        <v>17051</v>
      </c>
      <c r="D7154" s="5" t="s">
        <v>15190</v>
      </c>
      <c r="E7154" s="37">
        <v>247.04</v>
      </c>
    </row>
    <row r="7155" spans="2:5" ht="50.1" customHeight="1">
      <c r="B7155" s="5">
        <v>873</v>
      </c>
      <c r="C7155" s="5" t="s">
        <v>17052</v>
      </c>
      <c r="D7155" s="5" t="s">
        <v>15190</v>
      </c>
      <c r="E7155" s="37">
        <v>75.11</v>
      </c>
    </row>
    <row r="7156" spans="2:5" ht="50.1" customHeight="1">
      <c r="B7156" s="5">
        <v>881</v>
      </c>
      <c r="C7156" s="5" t="s">
        <v>17053</v>
      </c>
      <c r="D7156" s="5" t="s">
        <v>15190</v>
      </c>
      <c r="E7156" s="37">
        <v>337.67</v>
      </c>
    </row>
    <row r="7157" spans="2:5" ht="50.1" customHeight="1">
      <c r="B7157" s="5">
        <v>874</v>
      </c>
      <c r="C7157" s="5" t="s">
        <v>17054</v>
      </c>
      <c r="D7157" s="5" t="s">
        <v>15190</v>
      </c>
      <c r="E7157" s="37">
        <v>89.14</v>
      </c>
    </row>
    <row r="7158" spans="2:5" ht="50.1" customHeight="1">
      <c r="B7158" s="5">
        <v>875</v>
      </c>
      <c r="C7158" s="5" t="s">
        <v>17055</v>
      </c>
      <c r="D7158" s="5" t="s">
        <v>15190</v>
      </c>
      <c r="E7158" s="37">
        <v>106.36</v>
      </c>
    </row>
    <row r="7159" spans="2:5" ht="50.1" customHeight="1">
      <c r="B7159" s="5">
        <v>983</v>
      </c>
      <c r="C7159" s="5" t="s">
        <v>17056</v>
      </c>
      <c r="D7159" s="5" t="s">
        <v>15190</v>
      </c>
      <c r="E7159" s="37">
        <v>0.66</v>
      </c>
    </row>
    <row r="7160" spans="2:5" ht="50.1" customHeight="1">
      <c r="B7160" s="5">
        <v>985</v>
      </c>
      <c r="C7160" s="5" t="s">
        <v>17057</v>
      </c>
      <c r="D7160" s="5" t="s">
        <v>15190</v>
      </c>
      <c r="E7160" s="37">
        <v>4.99</v>
      </c>
    </row>
    <row r="7161" spans="2:5" ht="50.1" customHeight="1">
      <c r="B7161" s="5">
        <v>990</v>
      </c>
      <c r="C7161" s="5" t="s">
        <v>17058</v>
      </c>
      <c r="D7161" s="5" t="s">
        <v>15190</v>
      </c>
      <c r="E7161" s="37">
        <v>68.37</v>
      </c>
    </row>
    <row r="7162" spans="2:5" ht="50.1" customHeight="1">
      <c r="B7162" s="5">
        <v>39241</v>
      </c>
      <c r="C7162" s="5" t="s">
        <v>17059</v>
      </c>
      <c r="D7162" s="5" t="s">
        <v>15190</v>
      </c>
      <c r="E7162" s="37">
        <v>7.81</v>
      </c>
    </row>
    <row r="7163" spans="2:5" ht="50.1" customHeight="1">
      <c r="B7163" s="5">
        <v>1005</v>
      </c>
      <c r="C7163" s="5" t="s">
        <v>17060</v>
      </c>
      <c r="D7163" s="5" t="s">
        <v>15190</v>
      </c>
      <c r="E7163" s="37">
        <v>83.92</v>
      </c>
    </row>
    <row r="7164" spans="2:5" ht="50.1" customHeight="1">
      <c r="B7164" s="5">
        <v>984</v>
      </c>
      <c r="C7164" s="5" t="s">
        <v>17061</v>
      </c>
      <c r="D7164" s="5" t="s">
        <v>15190</v>
      </c>
      <c r="E7164" s="37">
        <v>1.72</v>
      </c>
    </row>
    <row r="7165" spans="2:5" ht="50.1" customHeight="1">
      <c r="B7165" s="5">
        <v>991</v>
      </c>
      <c r="C7165" s="5" t="s">
        <v>17062</v>
      </c>
      <c r="D7165" s="5" t="s">
        <v>15190</v>
      </c>
      <c r="E7165" s="37">
        <v>110.89</v>
      </c>
    </row>
    <row r="7166" spans="2:5" ht="50.1" customHeight="1">
      <c r="B7166" s="5">
        <v>986</v>
      </c>
      <c r="C7166" s="5" t="s">
        <v>17063</v>
      </c>
      <c r="D7166" s="5" t="s">
        <v>15190</v>
      </c>
      <c r="E7166" s="37">
        <v>11.94</v>
      </c>
    </row>
    <row r="7167" spans="2:5" ht="50.1" customHeight="1">
      <c r="B7167" s="5">
        <v>1024</v>
      </c>
      <c r="C7167" s="5" t="s">
        <v>17064</v>
      </c>
      <c r="D7167" s="5" t="s">
        <v>15190</v>
      </c>
      <c r="E7167" s="37">
        <v>137.24</v>
      </c>
    </row>
    <row r="7168" spans="2:5" ht="50.1" customHeight="1">
      <c r="B7168" s="5">
        <v>987</v>
      </c>
      <c r="C7168" s="5" t="s">
        <v>17065</v>
      </c>
      <c r="D7168" s="5" t="s">
        <v>15190</v>
      </c>
      <c r="E7168" s="37">
        <v>16.23</v>
      </c>
    </row>
    <row r="7169" spans="2:5" ht="50.1" customHeight="1">
      <c r="B7169" s="5">
        <v>1003</v>
      </c>
      <c r="C7169" s="5" t="s">
        <v>17066</v>
      </c>
      <c r="D7169" s="5" t="s">
        <v>15190</v>
      </c>
      <c r="E7169" s="37">
        <v>2.52</v>
      </c>
    </row>
    <row r="7170" spans="2:5" ht="50.1" customHeight="1">
      <c r="B7170" s="5">
        <v>992</v>
      </c>
      <c r="C7170" s="5" t="s">
        <v>17067</v>
      </c>
      <c r="D7170" s="5" t="s">
        <v>15190</v>
      </c>
      <c r="E7170" s="37">
        <v>177.57</v>
      </c>
    </row>
    <row r="7171" spans="2:5" ht="50.1" customHeight="1">
      <c r="B7171" s="5">
        <v>1007</v>
      </c>
      <c r="C7171" s="5" t="s">
        <v>17068</v>
      </c>
      <c r="D7171" s="5" t="s">
        <v>15190</v>
      </c>
      <c r="E7171" s="37">
        <v>23.03</v>
      </c>
    </row>
    <row r="7172" spans="2:5" ht="50.1" customHeight="1">
      <c r="B7172" s="5">
        <v>39242</v>
      </c>
      <c r="C7172" s="5" t="s">
        <v>17069</v>
      </c>
      <c r="D7172" s="5" t="s">
        <v>15190</v>
      </c>
      <c r="E7172" s="37">
        <v>220.01</v>
      </c>
    </row>
    <row r="7173" spans="2:5" ht="50.1" customHeight="1">
      <c r="B7173" s="5">
        <v>1008</v>
      </c>
      <c r="C7173" s="5" t="s">
        <v>17070</v>
      </c>
      <c r="D7173" s="5" t="s">
        <v>15190</v>
      </c>
      <c r="E7173" s="37">
        <v>2.86</v>
      </c>
    </row>
    <row r="7174" spans="2:5" ht="50.1" customHeight="1">
      <c r="B7174" s="5">
        <v>988</v>
      </c>
      <c r="C7174" s="5" t="s">
        <v>17071</v>
      </c>
      <c r="D7174" s="5" t="s">
        <v>15190</v>
      </c>
      <c r="E7174" s="37">
        <v>31.81</v>
      </c>
    </row>
    <row r="7175" spans="2:5" ht="50.1" customHeight="1">
      <c r="B7175" s="5">
        <v>989</v>
      </c>
      <c r="C7175" s="5" t="s">
        <v>17072</v>
      </c>
      <c r="D7175" s="5" t="s">
        <v>15190</v>
      </c>
      <c r="E7175" s="37">
        <v>43.08</v>
      </c>
    </row>
    <row r="7176" spans="2:5" ht="50.1" customHeight="1">
      <c r="B7176" s="5">
        <v>39598</v>
      </c>
      <c r="C7176" s="5" t="s">
        <v>17073</v>
      </c>
      <c r="D7176" s="5" t="s">
        <v>15190</v>
      </c>
      <c r="E7176" s="37">
        <v>0.85</v>
      </c>
    </row>
    <row r="7177" spans="2:5" ht="50.1" customHeight="1">
      <c r="B7177" s="5">
        <v>39599</v>
      </c>
      <c r="C7177" s="5" t="s">
        <v>17074</v>
      </c>
      <c r="D7177" s="5" t="s">
        <v>15190</v>
      </c>
      <c r="E7177" s="37">
        <v>1.28</v>
      </c>
    </row>
    <row r="7178" spans="2:5" ht="50.1" customHeight="1">
      <c r="B7178" s="5">
        <v>34602</v>
      </c>
      <c r="C7178" s="5" t="s">
        <v>17075</v>
      </c>
      <c r="D7178" s="5" t="s">
        <v>15190</v>
      </c>
      <c r="E7178" s="37">
        <v>2.2400000000000002</v>
      </c>
    </row>
    <row r="7179" spans="2:5" ht="50.1" customHeight="1">
      <c r="B7179" s="5">
        <v>34603</v>
      </c>
      <c r="C7179" s="5" t="s">
        <v>17076</v>
      </c>
      <c r="D7179" s="5" t="s">
        <v>15190</v>
      </c>
      <c r="E7179" s="37">
        <v>10.79</v>
      </c>
    </row>
    <row r="7180" spans="2:5" ht="50.1" customHeight="1">
      <c r="B7180" s="5">
        <v>34607</v>
      </c>
      <c r="C7180" s="5" t="s">
        <v>17077</v>
      </c>
      <c r="D7180" s="5" t="s">
        <v>15190</v>
      </c>
      <c r="E7180" s="37">
        <v>4.8099999999999996</v>
      </c>
    </row>
    <row r="7181" spans="2:5" ht="50.1" customHeight="1">
      <c r="B7181" s="5">
        <v>34609</v>
      </c>
      <c r="C7181" s="5" t="s">
        <v>17078</v>
      </c>
      <c r="D7181" s="5" t="s">
        <v>15190</v>
      </c>
      <c r="E7181" s="37">
        <v>7.22</v>
      </c>
    </row>
    <row r="7182" spans="2:5" ht="50.1" customHeight="1">
      <c r="B7182" s="5">
        <v>34618</v>
      </c>
      <c r="C7182" s="5" t="s">
        <v>17079</v>
      </c>
      <c r="D7182" s="5" t="s">
        <v>15190</v>
      </c>
      <c r="E7182" s="37">
        <v>2.97</v>
      </c>
    </row>
    <row r="7183" spans="2:5" ht="50.1" customHeight="1">
      <c r="B7183" s="5">
        <v>34620</v>
      </c>
      <c r="C7183" s="5" t="s">
        <v>17080</v>
      </c>
      <c r="D7183" s="5" t="s">
        <v>15190</v>
      </c>
      <c r="E7183" s="37">
        <v>14.89</v>
      </c>
    </row>
    <row r="7184" spans="2:5" ht="50.1" customHeight="1">
      <c r="B7184" s="5">
        <v>34621</v>
      </c>
      <c r="C7184" s="5" t="s">
        <v>17081</v>
      </c>
      <c r="D7184" s="5" t="s">
        <v>15190</v>
      </c>
      <c r="E7184" s="37">
        <v>6.91</v>
      </c>
    </row>
    <row r="7185" spans="2:5" ht="50.1" customHeight="1">
      <c r="B7185" s="5">
        <v>34622</v>
      </c>
      <c r="C7185" s="5" t="s">
        <v>17082</v>
      </c>
      <c r="D7185" s="5" t="s">
        <v>15190</v>
      </c>
      <c r="E7185" s="37">
        <v>9.7899999999999991</v>
      </c>
    </row>
    <row r="7186" spans="2:5" ht="50.1" customHeight="1">
      <c r="B7186" s="5">
        <v>34624</v>
      </c>
      <c r="C7186" s="5" t="s">
        <v>17083</v>
      </c>
      <c r="D7186" s="5" t="s">
        <v>15190</v>
      </c>
      <c r="E7186" s="37">
        <v>3.8</v>
      </c>
    </row>
    <row r="7187" spans="2:5" ht="50.1" customHeight="1">
      <c r="B7187" s="5">
        <v>34626</v>
      </c>
      <c r="C7187" s="5" t="s">
        <v>17084</v>
      </c>
      <c r="D7187" s="5" t="s">
        <v>15190</v>
      </c>
      <c r="E7187" s="37">
        <v>20.47</v>
      </c>
    </row>
    <row r="7188" spans="2:5" ht="50.1" customHeight="1">
      <c r="B7188" s="5">
        <v>34627</v>
      </c>
      <c r="C7188" s="5" t="s">
        <v>17085</v>
      </c>
      <c r="D7188" s="5" t="s">
        <v>15190</v>
      </c>
      <c r="E7188" s="37">
        <v>8.82</v>
      </c>
    </row>
    <row r="7189" spans="2:5" ht="50.1" customHeight="1">
      <c r="B7189" s="5">
        <v>34629</v>
      </c>
      <c r="C7189" s="5" t="s">
        <v>17086</v>
      </c>
      <c r="D7189" s="5" t="s">
        <v>15190</v>
      </c>
      <c r="E7189" s="37">
        <v>12.91</v>
      </c>
    </row>
    <row r="7190" spans="2:5" ht="50.1" customHeight="1">
      <c r="B7190" s="5">
        <v>39257</v>
      </c>
      <c r="C7190" s="5" t="s">
        <v>17087</v>
      </c>
      <c r="D7190" s="5" t="s">
        <v>15190</v>
      </c>
      <c r="E7190" s="37">
        <v>3.01</v>
      </c>
    </row>
    <row r="7191" spans="2:5" ht="50.1" customHeight="1">
      <c r="B7191" s="5">
        <v>39261</v>
      </c>
      <c r="C7191" s="5" t="s">
        <v>17088</v>
      </c>
      <c r="D7191" s="5" t="s">
        <v>15190</v>
      </c>
      <c r="E7191" s="37">
        <v>16.03</v>
      </c>
    </row>
    <row r="7192" spans="2:5" ht="50.1" customHeight="1">
      <c r="B7192" s="5">
        <v>39268</v>
      </c>
      <c r="C7192" s="5" t="s">
        <v>17089</v>
      </c>
      <c r="D7192" s="5" t="s">
        <v>15190</v>
      </c>
      <c r="E7192" s="37">
        <v>184.93</v>
      </c>
    </row>
    <row r="7193" spans="2:5" ht="50.1" customHeight="1">
      <c r="B7193" s="5">
        <v>39262</v>
      </c>
      <c r="C7193" s="5" t="s">
        <v>17090</v>
      </c>
      <c r="D7193" s="5" t="s">
        <v>15190</v>
      </c>
      <c r="E7193" s="37">
        <v>25.06</v>
      </c>
    </row>
    <row r="7194" spans="2:5" ht="50.1" customHeight="1">
      <c r="B7194" s="5">
        <v>39258</v>
      </c>
      <c r="C7194" s="5" t="s">
        <v>17091</v>
      </c>
      <c r="D7194" s="5" t="s">
        <v>15190</v>
      </c>
      <c r="E7194" s="37">
        <v>4.46</v>
      </c>
    </row>
    <row r="7195" spans="2:5" ht="50.1" customHeight="1">
      <c r="B7195" s="5">
        <v>39263</v>
      </c>
      <c r="C7195" s="5" t="s">
        <v>17092</v>
      </c>
      <c r="D7195" s="5" t="s">
        <v>15190</v>
      </c>
      <c r="E7195" s="37">
        <v>38.770000000000003</v>
      </c>
    </row>
    <row r="7196" spans="2:5" ht="50.1" customHeight="1">
      <c r="B7196" s="5">
        <v>39264</v>
      </c>
      <c r="C7196" s="5" t="s">
        <v>17093</v>
      </c>
      <c r="D7196" s="5" t="s">
        <v>15190</v>
      </c>
      <c r="E7196" s="37">
        <v>52.5</v>
      </c>
    </row>
    <row r="7197" spans="2:5" ht="50.1" customHeight="1">
      <c r="B7197" s="5">
        <v>39259</v>
      </c>
      <c r="C7197" s="5" t="s">
        <v>17094</v>
      </c>
      <c r="D7197" s="5" t="s">
        <v>15190</v>
      </c>
      <c r="E7197" s="37">
        <v>6.79</v>
      </c>
    </row>
    <row r="7198" spans="2:5" ht="50.1" customHeight="1">
      <c r="B7198" s="5">
        <v>39265</v>
      </c>
      <c r="C7198" s="5" t="s">
        <v>17095</v>
      </c>
      <c r="D7198" s="5" t="s">
        <v>15190</v>
      </c>
      <c r="E7198" s="37">
        <v>77.34</v>
      </c>
    </row>
    <row r="7199" spans="2:5" ht="50.1" customHeight="1">
      <c r="B7199" s="5">
        <v>39260</v>
      </c>
      <c r="C7199" s="5" t="s">
        <v>17096</v>
      </c>
      <c r="D7199" s="5" t="s">
        <v>15190</v>
      </c>
      <c r="E7199" s="37">
        <v>9.67</v>
      </c>
    </row>
    <row r="7200" spans="2:5" ht="50.1" customHeight="1">
      <c r="B7200" s="5">
        <v>39266</v>
      </c>
      <c r="C7200" s="5" t="s">
        <v>17097</v>
      </c>
      <c r="D7200" s="5" t="s">
        <v>15190</v>
      </c>
      <c r="E7200" s="37">
        <v>108.52</v>
      </c>
    </row>
    <row r="7201" spans="2:5" ht="50.1" customHeight="1">
      <c r="B7201" s="5">
        <v>39267</v>
      </c>
      <c r="C7201" s="5" t="s">
        <v>17098</v>
      </c>
      <c r="D7201" s="5" t="s">
        <v>15190</v>
      </c>
      <c r="E7201" s="37">
        <v>142.26</v>
      </c>
    </row>
    <row r="7202" spans="2:5" ht="50.1" customHeight="1">
      <c r="B7202" s="5">
        <v>11901</v>
      </c>
      <c r="C7202" s="5" t="s">
        <v>17099</v>
      </c>
      <c r="D7202" s="5" t="s">
        <v>15190</v>
      </c>
      <c r="E7202" s="37">
        <v>0.35</v>
      </c>
    </row>
    <row r="7203" spans="2:5" ht="50.1" customHeight="1">
      <c r="B7203" s="5">
        <v>11902</v>
      </c>
      <c r="C7203" s="5" t="s">
        <v>17100</v>
      </c>
      <c r="D7203" s="5" t="s">
        <v>15190</v>
      </c>
      <c r="E7203" s="37">
        <v>0.61</v>
      </c>
    </row>
    <row r="7204" spans="2:5" ht="50.1" customHeight="1">
      <c r="B7204" s="5">
        <v>11903</v>
      </c>
      <c r="C7204" s="5" t="s">
        <v>17101</v>
      </c>
      <c r="D7204" s="5" t="s">
        <v>15190</v>
      </c>
      <c r="E7204" s="37">
        <v>0.94</v>
      </c>
    </row>
    <row r="7205" spans="2:5" ht="50.1" customHeight="1">
      <c r="B7205" s="5">
        <v>11904</v>
      </c>
      <c r="C7205" s="5" t="s">
        <v>17102</v>
      </c>
      <c r="D7205" s="5" t="s">
        <v>15190</v>
      </c>
      <c r="E7205" s="37">
        <v>1.2</v>
      </c>
    </row>
    <row r="7206" spans="2:5" ht="50.1" customHeight="1">
      <c r="B7206" s="5">
        <v>11905</v>
      </c>
      <c r="C7206" s="5" t="s">
        <v>17103</v>
      </c>
      <c r="D7206" s="5" t="s">
        <v>15190</v>
      </c>
      <c r="E7206" s="37">
        <v>1.61</v>
      </c>
    </row>
    <row r="7207" spans="2:5" ht="50.1" customHeight="1">
      <c r="B7207" s="5">
        <v>11906</v>
      </c>
      <c r="C7207" s="5" t="s">
        <v>17104</v>
      </c>
      <c r="D7207" s="5" t="s">
        <v>15190</v>
      </c>
      <c r="E7207" s="37">
        <v>1.85</v>
      </c>
    </row>
    <row r="7208" spans="2:5" ht="50.1" customHeight="1">
      <c r="B7208" s="5">
        <v>11919</v>
      </c>
      <c r="C7208" s="5" t="s">
        <v>17105</v>
      </c>
      <c r="D7208" s="5" t="s">
        <v>15190</v>
      </c>
      <c r="E7208" s="37">
        <v>3.64</v>
      </c>
    </row>
    <row r="7209" spans="2:5" ht="50.1" customHeight="1">
      <c r="B7209" s="5">
        <v>11920</v>
      </c>
      <c r="C7209" s="5" t="s">
        <v>17106</v>
      </c>
      <c r="D7209" s="5" t="s">
        <v>15190</v>
      </c>
      <c r="E7209" s="37">
        <v>7.06</v>
      </c>
    </row>
    <row r="7210" spans="2:5" ht="50.1" customHeight="1">
      <c r="B7210" s="5">
        <v>11924</v>
      </c>
      <c r="C7210" s="5" t="s">
        <v>17107</v>
      </c>
      <c r="D7210" s="5" t="s">
        <v>15190</v>
      </c>
      <c r="E7210" s="37">
        <v>68.680000000000007</v>
      </c>
    </row>
    <row r="7211" spans="2:5" ht="50.1" customHeight="1">
      <c r="B7211" s="5">
        <v>11921</v>
      </c>
      <c r="C7211" s="5" t="s">
        <v>17108</v>
      </c>
      <c r="D7211" s="5" t="s">
        <v>15190</v>
      </c>
      <c r="E7211" s="37">
        <v>9.61</v>
      </c>
    </row>
    <row r="7212" spans="2:5" ht="50.1" customHeight="1">
      <c r="B7212" s="5">
        <v>11922</v>
      </c>
      <c r="C7212" s="5" t="s">
        <v>17109</v>
      </c>
      <c r="D7212" s="5" t="s">
        <v>15190</v>
      </c>
      <c r="E7212" s="37">
        <v>17.07</v>
      </c>
    </row>
    <row r="7213" spans="2:5" ht="50.1" customHeight="1">
      <c r="B7213" s="5">
        <v>11923</v>
      </c>
      <c r="C7213" s="5" t="s">
        <v>17110</v>
      </c>
      <c r="D7213" s="5" t="s">
        <v>15190</v>
      </c>
      <c r="E7213" s="37">
        <v>27.88</v>
      </c>
    </row>
    <row r="7214" spans="2:5" ht="50.1" customHeight="1">
      <c r="B7214" s="5">
        <v>11916</v>
      </c>
      <c r="C7214" s="5" t="s">
        <v>17111</v>
      </c>
      <c r="D7214" s="5" t="s">
        <v>15190</v>
      </c>
      <c r="E7214" s="37">
        <v>4.7300000000000004</v>
      </c>
    </row>
    <row r="7215" spans="2:5" ht="50.1" customHeight="1">
      <c r="B7215" s="5">
        <v>11914</v>
      </c>
      <c r="C7215" s="5" t="s">
        <v>17112</v>
      </c>
      <c r="D7215" s="5" t="s">
        <v>15190</v>
      </c>
      <c r="E7215" s="37">
        <v>34.35</v>
      </c>
    </row>
    <row r="7216" spans="2:5" ht="50.1" customHeight="1">
      <c r="B7216" s="5">
        <v>11917</v>
      </c>
      <c r="C7216" s="5" t="s">
        <v>17113</v>
      </c>
      <c r="D7216" s="5" t="s">
        <v>15190</v>
      </c>
      <c r="E7216" s="37">
        <v>8.23</v>
      </c>
    </row>
    <row r="7217" spans="2:5" ht="50.1" customHeight="1">
      <c r="B7217" s="5">
        <v>11918</v>
      </c>
      <c r="C7217" s="5" t="s">
        <v>17114</v>
      </c>
      <c r="D7217" s="5" t="s">
        <v>15190</v>
      </c>
      <c r="E7217" s="37">
        <v>11.17</v>
      </c>
    </row>
    <row r="7218" spans="2:5" ht="50.1" customHeight="1">
      <c r="B7218" s="5">
        <v>37734</v>
      </c>
      <c r="C7218" s="5" t="s">
        <v>17115</v>
      </c>
      <c r="D7218" s="5" t="s">
        <v>15189</v>
      </c>
      <c r="E7218" s="28">
        <v>38783.49</v>
      </c>
    </row>
    <row r="7219" spans="2:5" ht="50.1" customHeight="1">
      <c r="B7219" s="5">
        <v>42251</v>
      </c>
      <c r="C7219" s="5" t="s">
        <v>17116</v>
      </c>
      <c r="D7219" s="5" t="s">
        <v>15189</v>
      </c>
      <c r="E7219" s="28">
        <v>44041.02</v>
      </c>
    </row>
    <row r="7220" spans="2:5" ht="50.1" customHeight="1">
      <c r="B7220" s="5">
        <v>37733</v>
      </c>
      <c r="C7220" s="5" t="s">
        <v>17117</v>
      </c>
      <c r="D7220" s="5" t="s">
        <v>15189</v>
      </c>
      <c r="E7220" s="28">
        <v>29079.72</v>
      </c>
    </row>
    <row r="7221" spans="2:5" ht="50.1" customHeight="1">
      <c r="B7221" s="5">
        <v>37735</v>
      </c>
      <c r="C7221" s="5" t="s">
        <v>17118</v>
      </c>
      <c r="D7221" s="5" t="s">
        <v>15189</v>
      </c>
      <c r="E7221" s="28">
        <v>35041.06</v>
      </c>
    </row>
    <row r="7222" spans="2:5" ht="50.1" customHeight="1">
      <c r="B7222" s="5">
        <v>5090</v>
      </c>
      <c r="C7222" s="5" t="s">
        <v>17119</v>
      </c>
      <c r="D7222" s="5" t="s">
        <v>15189</v>
      </c>
      <c r="E7222" s="37">
        <v>14.57</v>
      </c>
    </row>
    <row r="7223" spans="2:5" ht="50.1" customHeight="1">
      <c r="B7223" s="5">
        <v>5085</v>
      </c>
      <c r="C7223" s="5" t="s">
        <v>17120</v>
      </c>
      <c r="D7223" s="5" t="s">
        <v>15189</v>
      </c>
      <c r="E7223" s="37">
        <v>16.239999999999998</v>
      </c>
    </row>
    <row r="7224" spans="2:5" ht="50.1" customHeight="1">
      <c r="B7224" s="5">
        <v>38374</v>
      </c>
      <c r="C7224" s="5" t="s">
        <v>17121</v>
      </c>
      <c r="D7224" s="5" t="s">
        <v>15189</v>
      </c>
      <c r="E7224" s="37">
        <v>780.42</v>
      </c>
    </row>
    <row r="7225" spans="2:5" ht="50.1" customHeight="1">
      <c r="B7225" s="5">
        <v>20212</v>
      </c>
      <c r="C7225" s="5" t="s">
        <v>17122</v>
      </c>
      <c r="D7225" s="5" t="s">
        <v>15190</v>
      </c>
      <c r="E7225" s="37">
        <v>17.27</v>
      </c>
    </row>
    <row r="7226" spans="2:5" ht="50.1" customHeight="1">
      <c r="B7226" s="5">
        <v>4430</v>
      </c>
      <c r="C7226" s="5" t="s">
        <v>17123</v>
      </c>
      <c r="D7226" s="5" t="s">
        <v>15190</v>
      </c>
      <c r="E7226" s="37">
        <v>10.96</v>
      </c>
    </row>
    <row r="7227" spans="2:5" ht="50.1" customHeight="1">
      <c r="B7227" s="5">
        <v>4400</v>
      </c>
      <c r="C7227" s="5" t="s">
        <v>17124</v>
      </c>
      <c r="D7227" s="5" t="s">
        <v>15190</v>
      </c>
      <c r="E7227" s="37">
        <v>13.84</v>
      </c>
    </row>
    <row r="7228" spans="2:5" ht="50.1" customHeight="1">
      <c r="B7228" s="5">
        <v>4500</v>
      </c>
      <c r="C7228" s="5" t="s">
        <v>17125</v>
      </c>
      <c r="D7228" s="5" t="s">
        <v>15190</v>
      </c>
      <c r="E7228" s="37">
        <v>10.8</v>
      </c>
    </row>
    <row r="7229" spans="2:5" ht="50.1" customHeight="1">
      <c r="B7229" s="5">
        <v>4513</v>
      </c>
      <c r="C7229" s="5" t="s">
        <v>17126</v>
      </c>
      <c r="D7229" s="5" t="s">
        <v>15190</v>
      </c>
      <c r="E7229" s="37">
        <v>2.9</v>
      </c>
    </row>
    <row r="7230" spans="2:5" ht="50.1" customHeight="1">
      <c r="B7230" s="5">
        <v>4496</v>
      </c>
      <c r="C7230" s="5" t="s">
        <v>17127</v>
      </c>
      <c r="D7230" s="5" t="s">
        <v>15190</v>
      </c>
      <c r="E7230" s="37">
        <v>7.42</v>
      </c>
    </row>
    <row r="7231" spans="2:5" ht="50.1" customHeight="1">
      <c r="B7231" s="5">
        <v>11871</v>
      </c>
      <c r="C7231" s="5" t="s">
        <v>17128</v>
      </c>
      <c r="D7231" s="5" t="s">
        <v>15189</v>
      </c>
      <c r="E7231" s="37">
        <v>264</v>
      </c>
    </row>
    <row r="7232" spans="2:5" ht="50.1" customHeight="1">
      <c r="B7232" s="5">
        <v>34636</v>
      </c>
      <c r="C7232" s="5" t="s">
        <v>17129</v>
      </c>
      <c r="D7232" s="5" t="s">
        <v>15189</v>
      </c>
      <c r="E7232" s="37">
        <v>333.5</v>
      </c>
    </row>
    <row r="7233" spans="2:5" ht="50.1" customHeight="1">
      <c r="B7233" s="5">
        <v>34639</v>
      </c>
      <c r="C7233" s="5" t="s">
        <v>17130</v>
      </c>
      <c r="D7233" s="5" t="s">
        <v>15189</v>
      </c>
      <c r="E7233" s="37">
        <v>677.33</v>
      </c>
    </row>
    <row r="7234" spans="2:5" ht="50.1" customHeight="1">
      <c r="B7234" s="5">
        <v>34640</v>
      </c>
      <c r="C7234" s="5" t="s">
        <v>17131</v>
      </c>
      <c r="D7234" s="5" t="s">
        <v>15189</v>
      </c>
      <c r="E7234" s="37">
        <v>760.82</v>
      </c>
    </row>
    <row r="7235" spans="2:5" ht="50.1" customHeight="1">
      <c r="B7235" s="5">
        <v>34637</v>
      </c>
      <c r="C7235" s="5" t="s">
        <v>17132</v>
      </c>
      <c r="D7235" s="5" t="s">
        <v>15189</v>
      </c>
      <c r="E7235" s="37">
        <v>191.47</v>
      </c>
    </row>
    <row r="7236" spans="2:5" ht="50.1" customHeight="1">
      <c r="B7236" s="5">
        <v>34638</v>
      </c>
      <c r="C7236" s="5" t="s">
        <v>17133</v>
      </c>
      <c r="D7236" s="5" t="s">
        <v>15189</v>
      </c>
      <c r="E7236" s="37">
        <v>328.36</v>
      </c>
    </row>
    <row r="7237" spans="2:5" ht="50.1" customHeight="1">
      <c r="B7237" s="5">
        <v>11868</v>
      </c>
      <c r="C7237" s="5" t="s">
        <v>17134</v>
      </c>
      <c r="D7237" s="5" t="s">
        <v>15189</v>
      </c>
      <c r="E7237" s="37">
        <v>362.83</v>
      </c>
    </row>
    <row r="7238" spans="2:5" ht="50.1" customHeight="1">
      <c r="B7238" s="5">
        <v>37106</v>
      </c>
      <c r="C7238" s="5" t="s">
        <v>17135</v>
      </c>
      <c r="D7238" s="5" t="s">
        <v>15189</v>
      </c>
      <c r="E7238" s="28">
        <v>3504.54</v>
      </c>
    </row>
    <row r="7239" spans="2:5" ht="50.1" customHeight="1">
      <c r="B7239" s="5">
        <v>11869</v>
      </c>
      <c r="C7239" s="5" t="s">
        <v>17136</v>
      </c>
      <c r="D7239" s="5" t="s">
        <v>15189</v>
      </c>
      <c r="E7239" s="37">
        <v>588.69000000000005</v>
      </c>
    </row>
    <row r="7240" spans="2:5" ht="50.1" customHeight="1">
      <c r="B7240" s="5">
        <v>37104</v>
      </c>
      <c r="C7240" s="5" t="s">
        <v>17137</v>
      </c>
      <c r="D7240" s="5" t="s">
        <v>15189</v>
      </c>
      <c r="E7240" s="37">
        <v>758.85</v>
      </c>
    </row>
    <row r="7241" spans="2:5" ht="50.1" customHeight="1">
      <c r="B7241" s="5">
        <v>37105</v>
      </c>
      <c r="C7241" s="5" t="s">
        <v>17138</v>
      </c>
      <c r="D7241" s="5" t="s">
        <v>15189</v>
      </c>
      <c r="E7241" s="28">
        <v>1690.09</v>
      </c>
    </row>
    <row r="7242" spans="2:5" ht="50.1" customHeight="1">
      <c r="B7242" s="5">
        <v>43094</v>
      </c>
      <c r="C7242" s="5" t="s">
        <v>22172</v>
      </c>
      <c r="D7242" s="5" t="s">
        <v>15189</v>
      </c>
      <c r="E7242" s="37">
        <v>151.51</v>
      </c>
    </row>
    <row r="7243" spans="2:5" ht="50.1" customHeight="1">
      <c r="B7243" s="5">
        <v>43093</v>
      </c>
      <c r="C7243" s="5" t="s">
        <v>22173</v>
      </c>
      <c r="D7243" s="5" t="s">
        <v>15189</v>
      </c>
      <c r="E7243" s="37">
        <v>161.01</v>
      </c>
    </row>
    <row r="7244" spans="2:5" ht="50.1" customHeight="1">
      <c r="B7244" s="5">
        <v>1030</v>
      </c>
      <c r="C7244" s="5" t="s">
        <v>17139</v>
      </c>
      <c r="D7244" s="5" t="s">
        <v>15189</v>
      </c>
      <c r="E7244" s="37">
        <v>30.06</v>
      </c>
    </row>
    <row r="7245" spans="2:5" ht="50.1" customHeight="1">
      <c r="B7245" s="5">
        <v>11694</v>
      </c>
      <c r="C7245" s="5" t="s">
        <v>17140</v>
      </c>
      <c r="D7245" s="5" t="s">
        <v>15189</v>
      </c>
      <c r="E7245" s="37">
        <v>664.48</v>
      </c>
    </row>
    <row r="7246" spans="2:5" ht="50.1" customHeight="1">
      <c r="B7246" s="5">
        <v>35277</v>
      </c>
      <c r="C7246" s="5" t="s">
        <v>17141</v>
      </c>
      <c r="D7246" s="5" t="s">
        <v>15189</v>
      </c>
      <c r="E7246" s="37">
        <v>352.94</v>
      </c>
    </row>
    <row r="7247" spans="2:5" ht="50.1" customHeight="1">
      <c r="B7247" s="5">
        <v>10521</v>
      </c>
      <c r="C7247" s="5" t="s">
        <v>17142</v>
      </c>
      <c r="D7247" s="5" t="s">
        <v>15189</v>
      </c>
      <c r="E7247" s="37">
        <v>164.65</v>
      </c>
    </row>
    <row r="7248" spans="2:5" ht="50.1" customHeight="1">
      <c r="B7248" s="5">
        <v>10885</v>
      </c>
      <c r="C7248" s="5" t="s">
        <v>17143</v>
      </c>
      <c r="D7248" s="5" t="s">
        <v>15189</v>
      </c>
      <c r="E7248" s="37">
        <v>208.27</v>
      </c>
    </row>
    <row r="7249" spans="2:5" ht="50.1" customHeight="1">
      <c r="B7249" s="5">
        <v>20962</v>
      </c>
      <c r="C7249" s="5" t="s">
        <v>17144</v>
      </c>
      <c r="D7249" s="5" t="s">
        <v>15189</v>
      </c>
      <c r="E7249" s="37">
        <v>172.5</v>
      </c>
    </row>
    <row r="7250" spans="2:5" ht="50.1" customHeight="1">
      <c r="B7250" s="5">
        <v>20963</v>
      </c>
      <c r="C7250" s="5" t="s">
        <v>17145</v>
      </c>
      <c r="D7250" s="5" t="s">
        <v>15189</v>
      </c>
      <c r="E7250" s="37">
        <v>210.72</v>
      </c>
    </row>
    <row r="7251" spans="2:5" ht="50.1" customHeight="1">
      <c r="B7251" s="5">
        <v>2555</v>
      </c>
      <c r="C7251" s="5" t="s">
        <v>17146</v>
      </c>
      <c r="D7251" s="5" t="s">
        <v>15189</v>
      </c>
      <c r="E7251" s="37">
        <v>0.86</v>
      </c>
    </row>
    <row r="7252" spans="2:5" ht="50.1" customHeight="1">
      <c r="B7252" s="5">
        <v>2556</v>
      </c>
      <c r="C7252" s="5" t="s">
        <v>17147</v>
      </c>
      <c r="D7252" s="5" t="s">
        <v>15189</v>
      </c>
      <c r="E7252" s="37">
        <v>0.89</v>
      </c>
    </row>
    <row r="7253" spans="2:5" ht="50.1" customHeight="1">
      <c r="B7253" s="5">
        <v>2557</v>
      </c>
      <c r="C7253" s="5" t="s">
        <v>17148</v>
      </c>
      <c r="D7253" s="5" t="s">
        <v>15189</v>
      </c>
      <c r="E7253" s="37">
        <v>1.89</v>
      </c>
    </row>
    <row r="7254" spans="2:5" ht="50.1" customHeight="1">
      <c r="B7254" s="5">
        <v>10569</v>
      </c>
      <c r="C7254" s="5" t="s">
        <v>22174</v>
      </c>
      <c r="D7254" s="5" t="s">
        <v>15189</v>
      </c>
      <c r="E7254" s="37">
        <v>1.89</v>
      </c>
    </row>
    <row r="7255" spans="2:5" ht="50.1" customHeight="1">
      <c r="B7255" s="5">
        <v>39810</v>
      </c>
      <c r="C7255" s="5" t="s">
        <v>22175</v>
      </c>
      <c r="D7255" s="5" t="s">
        <v>15189</v>
      </c>
      <c r="E7255" s="37">
        <v>20.440000000000001</v>
      </c>
    </row>
    <row r="7256" spans="2:5" ht="50.1" customHeight="1">
      <c r="B7256" s="5">
        <v>39811</v>
      </c>
      <c r="C7256" s="5" t="s">
        <v>22176</v>
      </c>
      <c r="D7256" s="5" t="s">
        <v>15189</v>
      </c>
      <c r="E7256" s="37">
        <v>25.01</v>
      </c>
    </row>
    <row r="7257" spans="2:5" ht="50.1" customHeight="1">
      <c r="B7257" s="5">
        <v>39812</v>
      </c>
      <c r="C7257" s="5" t="s">
        <v>22177</v>
      </c>
      <c r="D7257" s="5" t="s">
        <v>15189</v>
      </c>
      <c r="E7257" s="37">
        <v>41.12</v>
      </c>
    </row>
    <row r="7258" spans="2:5" ht="50.1" customHeight="1">
      <c r="B7258" s="5">
        <v>43096</v>
      </c>
      <c r="C7258" s="5" t="s">
        <v>22178</v>
      </c>
      <c r="D7258" s="5" t="s">
        <v>15189</v>
      </c>
      <c r="E7258" s="37">
        <v>136.31</v>
      </c>
    </row>
    <row r="7259" spans="2:5" ht="50.1" customHeight="1">
      <c r="B7259" s="5">
        <v>43102</v>
      </c>
      <c r="C7259" s="5" t="s">
        <v>22179</v>
      </c>
      <c r="D7259" s="5" t="s">
        <v>15189</v>
      </c>
      <c r="E7259" s="37">
        <v>82.89</v>
      </c>
    </row>
    <row r="7260" spans="2:5" ht="50.1" customHeight="1">
      <c r="B7260" s="5">
        <v>43103</v>
      </c>
      <c r="C7260" s="5" t="s">
        <v>22180</v>
      </c>
      <c r="D7260" s="5" t="s">
        <v>15189</v>
      </c>
      <c r="E7260" s="37">
        <v>122.05</v>
      </c>
    </row>
    <row r="7261" spans="2:5" ht="50.1" customHeight="1">
      <c r="B7261" s="5">
        <v>43098</v>
      </c>
      <c r="C7261" s="5" t="s">
        <v>22181</v>
      </c>
      <c r="D7261" s="5" t="s">
        <v>15189</v>
      </c>
      <c r="E7261" s="37">
        <v>46.17</v>
      </c>
    </row>
    <row r="7262" spans="2:5" ht="50.1" customHeight="1">
      <c r="B7262" s="5">
        <v>43097</v>
      </c>
      <c r="C7262" s="5" t="s">
        <v>22182</v>
      </c>
      <c r="D7262" s="5" t="s">
        <v>15189</v>
      </c>
      <c r="E7262" s="37">
        <v>27.35</v>
      </c>
    </row>
    <row r="7263" spans="2:5" ht="50.1" customHeight="1">
      <c r="B7263" s="5">
        <v>43104</v>
      </c>
      <c r="C7263" s="5" t="s">
        <v>22183</v>
      </c>
      <c r="D7263" s="5" t="s">
        <v>15189</v>
      </c>
      <c r="E7263" s="37">
        <v>323.60000000000002</v>
      </c>
    </row>
    <row r="7264" spans="2:5" ht="50.1" customHeight="1">
      <c r="B7264" s="5">
        <v>39771</v>
      </c>
      <c r="C7264" s="5" t="s">
        <v>17149</v>
      </c>
      <c r="D7264" s="5" t="s">
        <v>15189</v>
      </c>
      <c r="E7264" s="37">
        <v>18.16</v>
      </c>
    </row>
    <row r="7265" spans="2:5" ht="50.1" customHeight="1">
      <c r="B7265" s="5">
        <v>39772</v>
      </c>
      <c r="C7265" s="5" t="s">
        <v>17150</v>
      </c>
      <c r="D7265" s="5" t="s">
        <v>15189</v>
      </c>
      <c r="E7265" s="37">
        <v>35.69</v>
      </c>
    </row>
    <row r="7266" spans="2:5" ht="50.1" customHeight="1">
      <c r="B7266" s="5">
        <v>39773</v>
      </c>
      <c r="C7266" s="5" t="s">
        <v>17151</v>
      </c>
      <c r="D7266" s="5" t="s">
        <v>15189</v>
      </c>
      <c r="E7266" s="37">
        <v>57.37</v>
      </c>
    </row>
    <row r="7267" spans="2:5" ht="50.1" customHeight="1">
      <c r="B7267" s="5">
        <v>39774</v>
      </c>
      <c r="C7267" s="5" t="s">
        <v>17152</v>
      </c>
      <c r="D7267" s="5" t="s">
        <v>15189</v>
      </c>
      <c r="E7267" s="37">
        <v>85.81</v>
      </c>
    </row>
    <row r="7268" spans="2:5" ht="50.1" customHeight="1">
      <c r="B7268" s="5">
        <v>39775</v>
      </c>
      <c r="C7268" s="5" t="s">
        <v>17153</v>
      </c>
      <c r="D7268" s="5" t="s">
        <v>15189</v>
      </c>
      <c r="E7268" s="37">
        <v>114.53</v>
      </c>
    </row>
    <row r="7269" spans="2:5" ht="50.1" customHeight="1">
      <c r="B7269" s="5">
        <v>39776</v>
      </c>
      <c r="C7269" s="5" t="s">
        <v>17154</v>
      </c>
      <c r="D7269" s="5" t="s">
        <v>15189</v>
      </c>
      <c r="E7269" s="37">
        <v>138.41</v>
      </c>
    </row>
    <row r="7270" spans="2:5" ht="50.1" customHeight="1">
      <c r="B7270" s="5">
        <v>39777</v>
      </c>
      <c r="C7270" s="5" t="s">
        <v>17155</v>
      </c>
      <c r="D7270" s="5" t="s">
        <v>15189</v>
      </c>
      <c r="E7270" s="37">
        <v>175.43</v>
      </c>
    </row>
    <row r="7271" spans="2:5" ht="50.1" customHeight="1">
      <c r="B7271" s="5">
        <v>20254</v>
      </c>
      <c r="C7271" s="5" t="s">
        <v>22184</v>
      </c>
      <c r="D7271" s="5" t="s">
        <v>15189</v>
      </c>
      <c r="E7271" s="37">
        <v>12.73</v>
      </c>
    </row>
    <row r="7272" spans="2:5" ht="50.1" customHeight="1">
      <c r="B7272" s="5">
        <v>20253</v>
      </c>
      <c r="C7272" s="5" t="s">
        <v>22185</v>
      </c>
      <c r="D7272" s="5" t="s">
        <v>15189</v>
      </c>
      <c r="E7272" s="37">
        <v>41.81</v>
      </c>
    </row>
    <row r="7273" spans="2:5" ht="50.1" customHeight="1">
      <c r="B7273" s="5">
        <v>11247</v>
      </c>
      <c r="C7273" s="5" t="s">
        <v>22186</v>
      </c>
      <c r="D7273" s="5" t="s">
        <v>15189</v>
      </c>
      <c r="E7273" s="37">
        <v>804</v>
      </c>
    </row>
    <row r="7274" spans="2:5" ht="50.1" customHeight="1">
      <c r="B7274" s="5">
        <v>11250</v>
      </c>
      <c r="C7274" s="5" t="s">
        <v>22187</v>
      </c>
      <c r="D7274" s="5" t="s">
        <v>15189</v>
      </c>
      <c r="E7274" s="37">
        <v>34.61</v>
      </c>
    </row>
    <row r="7275" spans="2:5" ht="50.1" customHeight="1">
      <c r="B7275" s="5">
        <v>11249</v>
      </c>
      <c r="C7275" s="5" t="s">
        <v>22188</v>
      </c>
      <c r="D7275" s="5" t="s">
        <v>15189</v>
      </c>
      <c r="E7275" s="28">
        <v>1570.51</v>
      </c>
    </row>
    <row r="7276" spans="2:5" ht="50.1" customHeight="1">
      <c r="B7276" s="5">
        <v>11251</v>
      </c>
      <c r="C7276" s="5" t="s">
        <v>22189</v>
      </c>
      <c r="D7276" s="5" t="s">
        <v>15189</v>
      </c>
      <c r="E7276" s="37">
        <v>76.67</v>
      </c>
    </row>
    <row r="7277" spans="2:5" ht="50.1" customHeight="1">
      <c r="B7277" s="5">
        <v>11253</v>
      </c>
      <c r="C7277" s="5" t="s">
        <v>22190</v>
      </c>
      <c r="D7277" s="5" t="s">
        <v>15189</v>
      </c>
      <c r="E7277" s="37">
        <v>127.05</v>
      </c>
    </row>
    <row r="7278" spans="2:5" ht="50.1" customHeight="1">
      <c r="B7278" s="5">
        <v>11255</v>
      </c>
      <c r="C7278" s="5" t="s">
        <v>22191</v>
      </c>
      <c r="D7278" s="5" t="s">
        <v>15189</v>
      </c>
      <c r="E7278" s="37">
        <v>189.94</v>
      </c>
    </row>
    <row r="7279" spans="2:5" ht="50.1" customHeight="1">
      <c r="B7279" s="5">
        <v>14055</v>
      </c>
      <c r="C7279" s="5" t="s">
        <v>22192</v>
      </c>
      <c r="D7279" s="5" t="s">
        <v>15189</v>
      </c>
      <c r="E7279" s="37">
        <v>382.09</v>
      </c>
    </row>
    <row r="7280" spans="2:5" ht="50.1" customHeight="1">
      <c r="B7280" s="5">
        <v>11256</v>
      </c>
      <c r="C7280" s="5" t="s">
        <v>22193</v>
      </c>
      <c r="D7280" s="5" t="s">
        <v>15189</v>
      </c>
      <c r="E7280" s="37">
        <v>237.92</v>
      </c>
    </row>
    <row r="7281" spans="2:5" ht="50.1" customHeight="1">
      <c r="B7281" s="5">
        <v>1872</v>
      </c>
      <c r="C7281" s="5" t="s">
        <v>17156</v>
      </c>
      <c r="D7281" s="5" t="s">
        <v>15189</v>
      </c>
      <c r="E7281" s="37">
        <v>2.0099999999999998</v>
      </c>
    </row>
    <row r="7282" spans="2:5" ht="50.1" customHeight="1">
      <c r="B7282" s="5">
        <v>1873</v>
      </c>
      <c r="C7282" s="5" t="s">
        <v>17157</v>
      </c>
      <c r="D7282" s="5" t="s">
        <v>15189</v>
      </c>
      <c r="E7282" s="37">
        <v>3.99</v>
      </c>
    </row>
    <row r="7283" spans="2:5" ht="50.1" customHeight="1">
      <c r="B7283" s="5">
        <v>39693</v>
      </c>
      <c r="C7283" s="5" t="s">
        <v>17158</v>
      </c>
      <c r="D7283" s="5" t="s">
        <v>15189</v>
      </c>
      <c r="E7283" s="28">
        <v>1494.24</v>
      </c>
    </row>
    <row r="7284" spans="2:5" ht="50.1" customHeight="1">
      <c r="B7284" s="5">
        <v>39692</v>
      </c>
      <c r="C7284" s="5" t="s">
        <v>17159</v>
      </c>
      <c r="D7284" s="5" t="s">
        <v>15189</v>
      </c>
      <c r="E7284" s="37">
        <v>478.12</v>
      </c>
    </row>
    <row r="7285" spans="2:5" ht="50.1" customHeight="1">
      <c r="B7285" s="5">
        <v>3280</v>
      </c>
      <c r="C7285" s="5" t="s">
        <v>17160</v>
      </c>
      <c r="D7285" s="5" t="s">
        <v>15189</v>
      </c>
      <c r="E7285" s="37">
        <v>107.77</v>
      </c>
    </row>
    <row r="7286" spans="2:5" ht="50.1" customHeight="1">
      <c r="B7286" s="5">
        <v>11881</v>
      </c>
      <c r="C7286" s="5" t="s">
        <v>17161</v>
      </c>
      <c r="D7286" s="5" t="s">
        <v>15189</v>
      </c>
      <c r="E7286" s="37">
        <v>50.05</v>
      </c>
    </row>
    <row r="7287" spans="2:5" ht="50.1" customHeight="1">
      <c r="B7287" s="5">
        <v>34641</v>
      </c>
      <c r="C7287" s="5" t="s">
        <v>17162</v>
      </c>
      <c r="D7287" s="5" t="s">
        <v>15189</v>
      </c>
      <c r="E7287" s="37">
        <v>40.36</v>
      </c>
    </row>
    <row r="7288" spans="2:5" ht="50.1" customHeight="1">
      <c r="B7288" s="5">
        <v>34643</v>
      </c>
      <c r="C7288" s="5" t="s">
        <v>17163</v>
      </c>
      <c r="D7288" s="5" t="s">
        <v>15189</v>
      </c>
      <c r="E7288" s="37">
        <v>11.42</v>
      </c>
    </row>
    <row r="7289" spans="2:5" ht="50.1" customHeight="1">
      <c r="B7289" s="5">
        <v>3278</v>
      </c>
      <c r="C7289" s="5" t="s">
        <v>17164</v>
      </c>
      <c r="D7289" s="5" t="s">
        <v>15189</v>
      </c>
      <c r="E7289" s="37">
        <v>56.51</v>
      </c>
    </row>
    <row r="7290" spans="2:5" ht="50.1" customHeight="1">
      <c r="B7290" s="5">
        <v>3279</v>
      </c>
      <c r="C7290" s="5" t="s">
        <v>17165</v>
      </c>
      <c r="D7290" s="5" t="s">
        <v>15189</v>
      </c>
      <c r="E7290" s="37">
        <v>93.24</v>
      </c>
    </row>
    <row r="7291" spans="2:5" ht="50.1" customHeight="1">
      <c r="B7291" s="5">
        <v>1062</v>
      </c>
      <c r="C7291" s="5" t="s">
        <v>22194</v>
      </c>
      <c r="D7291" s="5" t="s">
        <v>15189</v>
      </c>
      <c r="E7291" s="37">
        <v>151.52000000000001</v>
      </c>
    </row>
    <row r="7292" spans="2:5" ht="50.1" customHeight="1">
      <c r="B7292" s="5">
        <v>39686</v>
      </c>
      <c r="C7292" s="5" t="s">
        <v>22195</v>
      </c>
      <c r="D7292" s="5" t="s">
        <v>15189</v>
      </c>
      <c r="E7292" s="37">
        <v>245.35</v>
      </c>
    </row>
    <row r="7293" spans="2:5" ht="50.1" customHeight="1">
      <c r="B7293" s="5">
        <v>43095</v>
      </c>
      <c r="C7293" s="5" t="s">
        <v>22196</v>
      </c>
      <c r="D7293" s="5" t="s">
        <v>15189</v>
      </c>
      <c r="E7293" s="37">
        <v>89.82</v>
      </c>
    </row>
    <row r="7294" spans="2:5" ht="50.1" customHeight="1">
      <c r="B7294" s="5">
        <v>1871</v>
      </c>
      <c r="C7294" s="5" t="s">
        <v>17166</v>
      </c>
      <c r="D7294" s="5" t="s">
        <v>15189</v>
      </c>
      <c r="E7294" s="37">
        <v>3.6</v>
      </c>
    </row>
    <row r="7295" spans="2:5" ht="50.1" customHeight="1">
      <c r="B7295" s="5">
        <v>12001</v>
      </c>
      <c r="C7295" s="5" t="s">
        <v>17167</v>
      </c>
      <c r="D7295" s="5" t="s">
        <v>15189</v>
      </c>
      <c r="E7295" s="37">
        <v>5.2</v>
      </c>
    </row>
    <row r="7296" spans="2:5" ht="50.1" customHeight="1">
      <c r="B7296" s="5">
        <v>11882</v>
      </c>
      <c r="C7296" s="5" t="s">
        <v>17168</v>
      </c>
      <c r="D7296" s="5" t="s">
        <v>15189</v>
      </c>
      <c r="E7296" s="37">
        <v>56.51</v>
      </c>
    </row>
    <row r="7297" spans="2:5" ht="50.1" customHeight="1">
      <c r="B7297" s="5">
        <v>1068</v>
      </c>
      <c r="C7297" s="5" t="s">
        <v>22197</v>
      </c>
      <c r="D7297" s="5" t="s">
        <v>15189</v>
      </c>
      <c r="E7297" s="37">
        <v>999.47</v>
      </c>
    </row>
    <row r="7298" spans="2:5" ht="50.1" customHeight="1">
      <c r="B7298" s="5">
        <v>39690</v>
      </c>
      <c r="C7298" s="5" t="s">
        <v>22198</v>
      </c>
      <c r="D7298" s="5" t="s">
        <v>15189</v>
      </c>
      <c r="E7298" s="28">
        <v>1676.78</v>
      </c>
    </row>
    <row r="7299" spans="2:5" ht="50.1" customHeight="1">
      <c r="B7299" s="5">
        <v>39691</v>
      </c>
      <c r="C7299" s="5" t="s">
        <v>22199</v>
      </c>
      <c r="D7299" s="5" t="s">
        <v>15189</v>
      </c>
      <c r="E7299" s="28">
        <v>2108.92</v>
      </c>
    </row>
    <row r="7300" spans="2:5" ht="50.1" customHeight="1">
      <c r="B7300" s="5">
        <v>39808</v>
      </c>
      <c r="C7300" s="5" t="s">
        <v>22200</v>
      </c>
      <c r="D7300" s="5" t="s">
        <v>15189</v>
      </c>
      <c r="E7300" s="37">
        <v>46.89</v>
      </c>
    </row>
    <row r="7301" spans="2:5" ht="50.1" customHeight="1">
      <c r="B7301" s="5">
        <v>39809</v>
      </c>
      <c r="C7301" s="5" t="s">
        <v>22201</v>
      </c>
      <c r="D7301" s="5" t="s">
        <v>15189</v>
      </c>
      <c r="E7301" s="37">
        <v>111.23</v>
      </c>
    </row>
    <row r="7302" spans="2:5" ht="50.1" customHeight="1">
      <c r="B7302" s="5">
        <v>11713</v>
      </c>
      <c r="C7302" s="5" t="s">
        <v>17169</v>
      </c>
      <c r="D7302" s="5" t="s">
        <v>15189</v>
      </c>
      <c r="E7302" s="37">
        <v>24.79</v>
      </c>
    </row>
    <row r="7303" spans="2:5" ht="50.1" customHeight="1">
      <c r="B7303" s="5">
        <v>11716</v>
      </c>
      <c r="C7303" s="5" t="s">
        <v>17170</v>
      </c>
      <c r="D7303" s="5" t="s">
        <v>15189</v>
      </c>
      <c r="E7303" s="37">
        <v>10.59</v>
      </c>
    </row>
    <row r="7304" spans="2:5" ht="50.1" customHeight="1">
      <c r="B7304" s="5">
        <v>5103</v>
      </c>
      <c r="C7304" s="5" t="s">
        <v>17171</v>
      </c>
      <c r="D7304" s="5" t="s">
        <v>15189</v>
      </c>
      <c r="E7304" s="37">
        <v>10.73</v>
      </c>
    </row>
    <row r="7305" spans="2:5" ht="50.1" customHeight="1">
      <c r="B7305" s="5">
        <v>11712</v>
      </c>
      <c r="C7305" s="5" t="s">
        <v>17172</v>
      </c>
      <c r="D7305" s="5" t="s">
        <v>15189</v>
      </c>
      <c r="E7305" s="37">
        <v>25</v>
      </c>
    </row>
    <row r="7306" spans="2:5" ht="50.1" customHeight="1">
      <c r="B7306" s="5">
        <v>11717</v>
      </c>
      <c r="C7306" s="5" t="s">
        <v>17173</v>
      </c>
      <c r="D7306" s="5" t="s">
        <v>15189</v>
      </c>
      <c r="E7306" s="37">
        <v>27.16</v>
      </c>
    </row>
    <row r="7307" spans="2:5" ht="50.1" customHeight="1">
      <c r="B7307" s="5">
        <v>11714</v>
      </c>
      <c r="C7307" s="5" t="s">
        <v>17174</v>
      </c>
      <c r="D7307" s="5" t="s">
        <v>15189</v>
      </c>
      <c r="E7307" s="37">
        <v>33.799999999999997</v>
      </c>
    </row>
    <row r="7308" spans="2:5" ht="50.1" customHeight="1">
      <c r="B7308" s="5">
        <v>11715</v>
      </c>
      <c r="C7308" s="5" t="s">
        <v>17175</v>
      </c>
      <c r="D7308" s="5" t="s">
        <v>15189</v>
      </c>
      <c r="E7308" s="37">
        <v>38.89</v>
      </c>
    </row>
    <row r="7309" spans="2:5" ht="50.1" customHeight="1">
      <c r="B7309" s="5">
        <v>11880</v>
      </c>
      <c r="C7309" s="5" t="s">
        <v>17176</v>
      </c>
      <c r="D7309" s="5" t="s">
        <v>15189</v>
      </c>
      <c r="E7309" s="37">
        <v>69.900000000000006</v>
      </c>
    </row>
    <row r="7310" spans="2:5" ht="50.1" customHeight="1">
      <c r="B7310" s="5">
        <v>1106</v>
      </c>
      <c r="C7310" s="5" t="s">
        <v>17177</v>
      </c>
      <c r="D7310" s="5" t="s">
        <v>15191</v>
      </c>
      <c r="E7310" s="37">
        <v>0.64</v>
      </c>
    </row>
    <row r="7311" spans="2:5" ht="50.1" customHeight="1">
      <c r="B7311" s="5">
        <v>11161</v>
      </c>
      <c r="C7311" s="5" t="s">
        <v>17178</v>
      </c>
      <c r="D7311" s="5" t="s">
        <v>15191</v>
      </c>
      <c r="E7311" s="37">
        <v>1.06</v>
      </c>
    </row>
    <row r="7312" spans="2:5" ht="50.1" customHeight="1">
      <c r="B7312" s="5">
        <v>1107</v>
      </c>
      <c r="C7312" s="5" t="s">
        <v>17179</v>
      </c>
      <c r="D7312" s="5" t="s">
        <v>15191</v>
      </c>
      <c r="E7312" s="37">
        <v>0.73</v>
      </c>
    </row>
    <row r="7313" spans="2:5" ht="50.1" customHeight="1">
      <c r="B7313" s="5">
        <v>4758</v>
      </c>
      <c r="C7313" s="5" t="s">
        <v>17180</v>
      </c>
      <c r="D7313" s="5" t="s">
        <v>15188</v>
      </c>
      <c r="E7313" s="37">
        <v>17.96</v>
      </c>
    </row>
    <row r="7314" spans="2:5" ht="50.1" customHeight="1">
      <c r="B7314" s="5">
        <v>41080</v>
      </c>
      <c r="C7314" s="5" t="s">
        <v>17181</v>
      </c>
      <c r="D7314" s="5" t="s">
        <v>15193</v>
      </c>
      <c r="E7314" s="28">
        <v>3185.86</v>
      </c>
    </row>
    <row r="7315" spans="2:5" ht="50.1" customHeight="1">
      <c r="B7315" s="5">
        <v>25963</v>
      </c>
      <c r="C7315" s="5" t="s">
        <v>17182</v>
      </c>
      <c r="D7315" s="5" t="s">
        <v>15191</v>
      </c>
      <c r="E7315" s="37">
        <v>0.09</v>
      </c>
    </row>
    <row r="7316" spans="2:5" ht="50.1" customHeight="1">
      <c r="B7316" s="5">
        <v>4759</v>
      </c>
      <c r="C7316" s="5" t="s">
        <v>17183</v>
      </c>
      <c r="D7316" s="5" t="s">
        <v>15188</v>
      </c>
      <c r="E7316" s="37">
        <v>10.31</v>
      </c>
    </row>
    <row r="7317" spans="2:5" ht="50.1" customHeight="1">
      <c r="B7317" s="5">
        <v>41068</v>
      </c>
      <c r="C7317" s="5" t="s">
        <v>17184</v>
      </c>
      <c r="D7317" s="5" t="s">
        <v>15193</v>
      </c>
      <c r="E7317" s="28">
        <v>1831.32</v>
      </c>
    </row>
    <row r="7318" spans="2:5" ht="50.1" customHeight="1">
      <c r="B7318" s="5">
        <v>1108</v>
      </c>
      <c r="C7318" s="5" t="s">
        <v>17185</v>
      </c>
      <c r="D7318" s="5" t="s">
        <v>15190</v>
      </c>
      <c r="E7318" s="37">
        <v>16.3</v>
      </c>
    </row>
    <row r="7319" spans="2:5" ht="50.1" customHeight="1">
      <c r="B7319" s="5">
        <v>1117</v>
      </c>
      <c r="C7319" s="5" t="s">
        <v>17186</v>
      </c>
      <c r="D7319" s="5" t="s">
        <v>15190</v>
      </c>
      <c r="E7319" s="37">
        <v>16.420000000000002</v>
      </c>
    </row>
    <row r="7320" spans="2:5" ht="50.1" customHeight="1">
      <c r="B7320" s="5">
        <v>1118</v>
      </c>
      <c r="C7320" s="5" t="s">
        <v>17187</v>
      </c>
      <c r="D7320" s="5" t="s">
        <v>15190</v>
      </c>
      <c r="E7320" s="37">
        <v>19.41</v>
      </c>
    </row>
    <row r="7321" spans="2:5" ht="50.1" customHeight="1">
      <c r="B7321" s="5">
        <v>1110</v>
      </c>
      <c r="C7321" s="5" t="s">
        <v>17188</v>
      </c>
      <c r="D7321" s="5" t="s">
        <v>15190</v>
      </c>
      <c r="E7321" s="37">
        <v>19.41</v>
      </c>
    </row>
    <row r="7322" spans="2:5" ht="50.1" customHeight="1">
      <c r="B7322" s="5">
        <v>12618</v>
      </c>
      <c r="C7322" s="5" t="s">
        <v>17189</v>
      </c>
      <c r="D7322" s="5" t="s">
        <v>15189</v>
      </c>
      <c r="E7322" s="37">
        <v>36.79</v>
      </c>
    </row>
    <row r="7323" spans="2:5" ht="50.1" customHeight="1">
      <c r="B7323" s="5">
        <v>40784</v>
      </c>
      <c r="C7323" s="5" t="s">
        <v>22202</v>
      </c>
      <c r="D7323" s="5" t="s">
        <v>15190</v>
      </c>
      <c r="E7323" s="37">
        <v>53.55</v>
      </c>
    </row>
    <row r="7324" spans="2:5" ht="50.1" customHeight="1">
      <c r="B7324" s="5">
        <v>40782</v>
      </c>
      <c r="C7324" s="5" t="s">
        <v>22203</v>
      </c>
      <c r="D7324" s="5" t="s">
        <v>15190</v>
      </c>
      <c r="E7324" s="37">
        <v>21.01</v>
      </c>
    </row>
    <row r="7325" spans="2:5" ht="50.1" customHeight="1">
      <c r="B7325" s="5">
        <v>40783</v>
      </c>
      <c r="C7325" s="5" t="s">
        <v>22204</v>
      </c>
      <c r="D7325" s="5" t="s">
        <v>15190</v>
      </c>
      <c r="E7325" s="37">
        <v>27.37</v>
      </c>
    </row>
    <row r="7326" spans="2:5" ht="50.1" customHeight="1">
      <c r="B7326" s="5">
        <v>1109</v>
      </c>
      <c r="C7326" s="5" t="s">
        <v>17190</v>
      </c>
      <c r="D7326" s="5" t="s">
        <v>15190</v>
      </c>
      <c r="E7326" s="37">
        <v>16.3</v>
      </c>
    </row>
    <row r="7327" spans="2:5" ht="50.1" customHeight="1">
      <c r="B7327" s="5">
        <v>1119</v>
      </c>
      <c r="C7327" s="5" t="s">
        <v>17191</v>
      </c>
      <c r="D7327" s="5" t="s">
        <v>15190</v>
      </c>
      <c r="E7327" s="37">
        <v>10.5</v>
      </c>
    </row>
    <row r="7328" spans="2:5" ht="50.1" customHeight="1">
      <c r="B7328" s="5">
        <v>13115</v>
      </c>
      <c r="C7328" s="5" t="s">
        <v>17192</v>
      </c>
      <c r="D7328" s="5" t="s">
        <v>15190</v>
      </c>
      <c r="E7328" s="37">
        <v>15.76</v>
      </c>
    </row>
    <row r="7329" spans="2:5" ht="50.1" customHeight="1">
      <c r="B7329" s="5">
        <v>10541</v>
      </c>
      <c r="C7329" s="5" t="s">
        <v>17193</v>
      </c>
      <c r="D7329" s="5" t="s">
        <v>15190</v>
      </c>
      <c r="E7329" s="37">
        <v>18.3</v>
      </c>
    </row>
    <row r="7330" spans="2:5" ht="50.1" customHeight="1">
      <c r="B7330" s="5">
        <v>10543</v>
      </c>
      <c r="C7330" s="5" t="s">
        <v>17194</v>
      </c>
      <c r="D7330" s="5" t="s">
        <v>15190</v>
      </c>
      <c r="E7330" s="37">
        <v>35.51</v>
      </c>
    </row>
    <row r="7331" spans="2:5" ht="50.1" customHeight="1">
      <c r="B7331" s="5">
        <v>10544</v>
      </c>
      <c r="C7331" s="5" t="s">
        <v>17195</v>
      </c>
      <c r="D7331" s="5" t="s">
        <v>15190</v>
      </c>
      <c r="E7331" s="37">
        <v>42.71</v>
      </c>
    </row>
    <row r="7332" spans="2:5" ht="50.1" customHeight="1">
      <c r="B7332" s="5">
        <v>10545</v>
      </c>
      <c r="C7332" s="5" t="s">
        <v>17196</v>
      </c>
      <c r="D7332" s="5" t="s">
        <v>15190</v>
      </c>
      <c r="E7332" s="37">
        <v>65.510000000000005</v>
      </c>
    </row>
    <row r="7333" spans="2:5" ht="50.1" customHeight="1">
      <c r="B7333" s="5">
        <v>10542</v>
      </c>
      <c r="C7333" s="5" t="s">
        <v>17197</v>
      </c>
      <c r="D7333" s="5" t="s">
        <v>15190</v>
      </c>
      <c r="E7333" s="37">
        <v>25.22</v>
      </c>
    </row>
    <row r="7334" spans="2:5" ht="50.1" customHeight="1">
      <c r="B7334" s="5">
        <v>38365</v>
      </c>
      <c r="C7334" s="5" t="s">
        <v>17198</v>
      </c>
      <c r="D7334" s="5" t="s">
        <v>15187</v>
      </c>
      <c r="E7334" s="37">
        <v>1.4</v>
      </c>
    </row>
    <row r="7335" spans="2:5" ht="50.1" customHeight="1">
      <c r="B7335" s="5">
        <v>37745</v>
      </c>
      <c r="C7335" s="5" t="s">
        <v>17199</v>
      </c>
      <c r="D7335" s="5" t="s">
        <v>15189</v>
      </c>
      <c r="E7335" s="28">
        <v>243939</v>
      </c>
    </row>
    <row r="7336" spans="2:5" ht="50.1" customHeight="1">
      <c r="B7336" s="5">
        <v>37754</v>
      </c>
      <c r="C7336" s="5" t="s">
        <v>17200</v>
      </c>
      <c r="D7336" s="5" t="s">
        <v>15189</v>
      </c>
      <c r="E7336" s="28">
        <v>254746.42</v>
      </c>
    </row>
    <row r="7337" spans="2:5" ht="50.1" customHeight="1">
      <c r="B7337" s="5">
        <v>37748</v>
      </c>
      <c r="C7337" s="5" t="s">
        <v>17201</v>
      </c>
      <c r="D7337" s="5" t="s">
        <v>15189</v>
      </c>
      <c r="E7337" s="28">
        <v>259339.57</v>
      </c>
    </row>
    <row r="7338" spans="2:5" ht="50.1" customHeight="1">
      <c r="B7338" s="5">
        <v>37761</v>
      </c>
      <c r="C7338" s="5" t="s">
        <v>17202</v>
      </c>
      <c r="D7338" s="5" t="s">
        <v>15189</v>
      </c>
      <c r="E7338" s="28">
        <v>214604.55</v>
      </c>
    </row>
    <row r="7339" spans="2:5" ht="50.1" customHeight="1">
      <c r="B7339" s="5">
        <v>37757</v>
      </c>
      <c r="C7339" s="5" t="s">
        <v>17203</v>
      </c>
      <c r="D7339" s="5" t="s">
        <v>15189</v>
      </c>
      <c r="E7339" s="28">
        <v>298748.06</v>
      </c>
    </row>
    <row r="7340" spans="2:5" ht="50.1" customHeight="1">
      <c r="B7340" s="5">
        <v>37759</v>
      </c>
      <c r="C7340" s="5" t="s">
        <v>17204</v>
      </c>
      <c r="D7340" s="5" t="s">
        <v>15189</v>
      </c>
      <c r="E7340" s="28">
        <v>299906.02</v>
      </c>
    </row>
    <row r="7341" spans="2:5" ht="50.1" customHeight="1">
      <c r="B7341" s="5">
        <v>37766</v>
      </c>
      <c r="C7341" s="5" t="s">
        <v>17205</v>
      </c>
      <c r="D7341" s="5" t="s">
        <v>15189</v>
      </c>
      <c r="E7341" s="28">
        <v>299905.99</v>
      </c>
    </row>
    <row r="7342" spans="2:5" ht="50.1" customHeight="1">
      <c r="B7342" s="5">
        <v>37752</v>
      </c>
      <c r="C7342" s="5" t="s">
        <v>17206</v>
      </c>
      <c r="D7342" s="5" t="s">
        <v>15189</v>
      </c>
      <c r="E7342" s="28">
        <v>271961.09999999998</v>
      </c>
    </row>
    <row r="7343" spans="2:5" ht="50.1" customHeight="1">
      <c r="B7343" s="5">
        <v>37760</v>
      </c>
      <c r="C7343" s="5" t="s">
        <v>17207</v>
      </c>
      <c r="D7343" s="5" t="s">
        <v>15189</v>
      </c>
      <c r="E7343" s="28">
        <v>286396.71999999997</v>
      </c>
    </row>
    <row r="7344" spans="2:5" ht="50.1" customHeight="1">
      <c r="B7344" s="5">
        <v>37765</v>
      </c>
      <c r="C7344" s="5" t="s">
        <v>17208</v>
      </c>
      <c r="D7344" s="5" t="s">
        <v>15189</v>
      </c>
      <c r="E7344" s="28">
        <v>199937.35</v>
      </c>
    </row>
    <row r="7345" spans="2:5" ht="50.1" customHeight="1">
      <c r="B7345" s="5">
        <v>37746</v>
      </c>
      <c r="C7345" s="5" t="s">
        <v>17209</v>
      </c>
      <c r="D7345" s="5" t="s">
        <v>15189</v>
      </c>
      <c r="E7345" s="28">
        <v>219197.7</v>
      </c>
    </row>
    <row r="7346" spans="2:5" ht="50.1" customHeight="1">
      <c r="B7346" s="5">
        <v>37750</v>
      </c>
      <c r="C7346" s="5" t="s">
        <v>17210</v>
      </c>
      <c r="D7346" s="5" t="s">
        <v>15189</v>
      </c>
      <c r="E7346" s="28">
        <v>218425.76</v>
      </c>
    </row>
    <row r="7347" spans="2:5" ht="50.1" customHeight="1">
      <c r="B7347" s="5">
        <v>37753</v>
      </c>
      <c r="C7347" s="5" t="s">
        <v>17211</v>
      </c>
      <c r="D7347" s="5" t="s">
        <v>15189</v>
      </c>
      <c r="E7347" s="28">
        <v>217653.79</v>
      </c>
    </row>
    <row r="7348" spans="2:5" ht="50.1" customHeight="1">
      <c r="B7348" s="5">
        <v>37756</v>
      </c>
      <c r="C7348" s="5" t="s">
        <v>17212</v>
      </c>
      <c r="D7348" s="5" t="s">
        <v>15189</v>
      </c>
      <c r="E7348" s="28">
        <v>214604.55</v>
      </c>
    </row>
    <row r="7349" spans="2:5" ht="50.1" customHeight="1">
      <c r="B7349" s="5">
        <v>37755</v>
      </c>
      <c r="C7349" s="5" t="s">
        <v>17213</v>
      </c>
      <c r="D7349" s="5" t="s">
        <v>15189</v>
      </c>
      <c r="E7349" s="28">
        <v>311871.37</v>
      </c>
    </row>
    <row r="7350" spans="2:5" ht="50.1" customHeight="1">
      <c r="B7350" s="5">
        <v>37758</v>
      </c>
      <c r="C7350" s="5" t="s">
        <v>17214</v>
      </c>
      <c r="D7350" s="5" t="s">
        <v>15189</v>
      </c>
      <c r="E7350" s="28">
        <v>352013.24</v>
      </c>
    </row>
    <row r="7351" spans="2:5" ht="50.1" customHeight="1">
      <c r="B7351" s="5">
        <v>37747</v>
      </c>
      <c r="C7351" s="5" t="s">
        <v>17215</v>
      </c>
      <c r="D7351" s="5" t="s">
        <v>15189</v>
      </c>
      <c r="E7351" s="28">
        <v>316734.71000000002</v>
      </c>
    </row>
    <row r="7352" spans="2:5" ht="50.1" customHeight="1">
      <c r="B7352" s="5">
        <v>37767</v>
      </c>
      <c r="C7352" s="5" t="s">
        <v>17216</v>
      </c>
      <c r="D7352" s="5" t="s">
        <v>15189</v>
      </c>
      <c r="E7352" s="28">
        <v>334258.19</v>
      </c>
    </row>
    <row r="7353" spans="2:5" ht="50.1" customHeight="1">
      <c r="B7353" s="5">
        <v>37751</v>
      </c>
      <c r="C7353" s="5" t="s">
        <v>17217</v>
      </c>
      <c r="D7353" s="5" t="s">
        <v>15189</v>
      </c>
      <c r="E7353" s="28">
        <v>334258.19</v>
      </c>
    </row>
    <row r="7354" spans="2:5" ht="50.1" customHeight="1">
      <c r="B7354" s="5">
        <v>37749</v>
      </c>
      <c r="C7354" s="5" t="s">
        <v>17218</v>
      </c>
      <c r="D7354" s="5" t="s">
        <v>15189</v>
      </c>
      <c r="E7354" s="28">
        <v>330398.39</v>
      </c>
    </row>
    <row r="7355" spans="2:5" ht="50.1" customHeight="1">
      <c r="B7355" s="5">
        <v>1159</v>
      </c>
      <c r="C7355" s="5" t="s">
        <v>17219</v>
      </c>
      <c r="D7355" s="5" t="s">
        <v>15189</v>
      </c>
      <c r="E7355" s="28">
        <v>155193</v>
      </c>
    </row>
    <row r="7356" spans="2:5" ht="50.1" customHeight="1">
      <c r="B7356" s="5">
        <v>12114</v>
      </c>
      <c r="C7356" s="5" t="s">
        <v>17220</v>
      </c>
      <c r="D7356" s="5" t="s">
        <v>15189</v>
      </c>
      <c r="E7356" s="37">
        <v>92.75</v>
      </c>
    </row>
    <row r="7357" spans="2:5" ht="50.1" customHeight="1">
      <c r="B7357" s="5">
        <v>38106</v>
      </c>
      <c r="C7357" s="5" t="s">
        <v>17221</v>
      </c>
      <c r="D7357" s="5" t="s">
        <v>15189</v>
      </c>
      <c r="E7357" s="37">
        <v>12.6</v>
      </c>
    </row>
    <row r="7358" spans="2:5" ht="50.1" customHeight="1">
      <c r="B7358" s="5">
        <v>38085</v>
      </c>
      <c r="C7358" s="5" t="s">
        <v>17222</v>
      </c>
      <c r="D7358" s="5" t="s">
        <v>15189</v>
      </c>
      <c r="E7358" s="37">
        <v>14.89</v>
      </c>
    </row>
    <row r="7359" spans="2:5" ht="50.1" customHeight="1">
      <c r="B7359" s="5">
        <v>38599</v>
      </c>
      <c r="C7359" s="5" t="s">
        <v>17223</v>
      </c>
      <c r="D7359" s="5" t="s">
        <v>15189</v>
      </c>
      <c r="E7359" s="37">
        <v>2.71</v>
      </c>
    </row>
    <row r="7360" spans="2:5" ht="50.1" customHeight="1">
      <c r="B7360" s="5">
        <v>38596</v>
      </c>
      <c r="C7360" s="5" t="s">
        <v>17224</v>
      </c>
      <c r="D7360" s="5" t="s">
        <v>15189</v>
      </c>
      <c r="E7360" s="37">
        <v>1.85</v>
      </c>
    </row>
    <row r="7361" spans="2:5" ht="50.1" customHeight="1">
      <c r="B7361" s="5">
        <v>38600</v>
      </c>
      <c r="C7361" s="5" t="s">
        <v>17225</v>
      </c>
      <c r="D7361" s="5" t="s">
        <v>15189</v>
      </c>
      <c r="E7361" s="37">
        <v>3.19</v>
      </c>
    </row>
    <row r="7362" spans="2:5" ht="50.1" customHeight="1">
      <c r="B7362" s="5">
        <v>38597</v>
      </c>
      <c r="C7362" s="5" t="s">
        <v>17226</v>
      </c>
      <c r="D7362" s="5" t="s">
        <v>15189</v>
      </c>
      <c r="E7362" s="37">
        <v>2.2599999999999998</v>
      </c>
    </row>
    <row r="7363" spans="2:5" ht="50.1" customHeight="1">
      <c r="B7363" s="5">
        <v>659</v>
      </c>
      <c r="C7363" s="5" t="s">
        <v>17227</v>
      </c>
      <c r="D7363" s="5" t="s">
        <v>15189</v>
      </c>
      <c r="E7363" s="37">
        <v>1.1000000000000001</v>
      </c>
    </row>
    <row r="7364" spans="2:5" ht="50.1" customHeight="1">
      <c r="B7364" s="5">
        <v>660</v>
      </c>
      <c r="C7364" s="5" t="s">
        <v>17228</v>
      </c>
      <c r="D7364" s="5" t="s">
        <v>15189</v>
      </c>
      <c r="E7364" s="37">
        <v>1.61</v>
      </c>
    </row>
    <row r="7365" spans="2:5" ht="50.1" customHeight="1">
      <c r="B7365" s="5">
        <v>658</v>
      </c>
      <c r="C7365" s="5" t="s">
        <v>17229</v>
      </c>
      <c r="D7365" s="5" t="s">
        <v>15189</v>
      </c>
      <c r="E7365" s="37">
        <v>0.88</v>
      </c>
    </row>
    <row r="7366" spans="2:5" ht="50.1" customHeight="1">
      <c r="B7366" s="5">
        <v>38548</v>
      </c>
      <c r="C7366" s="5" t="s">
        <v>17230</v>
      </c>
      <c r="D7366" s="5" t="s">
        <v>15189</v>
      </c>
      <c r="E7366" s="37">
        <v>0.91</v>
      </c>
    </row>
    <row r="7367" spans="2:5" ht="50.1" customHeight="1">
      <c r="B7367" s="5">
        <v>34647</v>
      </c>
      <c r="C7367" s="5" t="s">
        <v>17231</v>
      </c>
      <c r="D7367" s="5" t="s">
        <v>15189</v>
      </c>
      <c r="E7367" s="37">
        <v>1.58</v>
      </c>
    </row>
    <row r="7368" spans="2:5" ht="50.1" customHeight="1">
      <c r="B7368" s="5">
        <v>34649</v>
      </c>
      <c r="C7368" s="5" t="s">
        <v>17232</v>
      </c>
      <c r="D7368" s="5" t="s">
        <v>15189</v>
      </c>
      <c r="E7368" s="37">
        <v>1.62</v>
      </c>
    </row>
    <row r="7369" spans="2:5" ht="50.1" customHeight="1">
      <c r="B7369" s="5">
        <v>34652</v>
      </c>
      <c r="C7369" s="5" t="s">
        <v>17233</v>
      </c>
      <c r="D7369" s="5" t="s">
        <v>15189</v>
      </c>
      <c r="E7369" s="37">
        <v>2.2200000000000002</v>
      </c>
    </row>
    <row r="7370" spans="2:5" ht="50.1" customHeight="1">
      <c r="B7370" s="5">
        <v>34655</v>
      </c>
      <c r="C7370" s="5" t="s">
        <v>17234</v>
      </c>
      <c r="D7370" s="5" t="s">
        <v>15189</v>
      </c>
      <c r="E7370" s="37">
        <v>2.15</v>
      </c>
    </row>
    <row r="7371" spans="2:5" ht="50.1" customHeight="1">
      <c r="B7371" s="5">
        <v>40607</v>
      </c>
      <c r="C7371" s="5" t="s">
        <v>17235</v>
      </c>
      <c r="D7371" s="5" t="s">
        <v>15189</v>
      </c>
      <c r="E7371" s="37">
        <v>4.08</v>
      </c>
    </row>
    <row r="7372" spans="2:5" ht="50.1" customHeight="1">
      <c r="B7372" s="5">
        <v>585</v>
      </c>
      <c r="C7372" s="5" t="s">
        <v>17236</v>
      </c>
      <c r="D7372" s="5" t="s">
        <v>15191</v>
      </c>
      <c r="E7372" s="37">
        <v>30.94</v>
      </c>
    </row>
    <row r="7373" spans="2:5" ht="50.1" customHeight="1">
      <c r="B7373" s="5">
        <v>4777</v>
      </c>
      <c r="C7373" s="5" t="s">
        <v>17237</v>
      </c>
      <c r="D7373" s="5" t="s">
        <v>15191</v>
      </c>
      <c r="E7373" s="37">
        <v>5.67</v>
      </c>
    </row>
    <row r="7374" spans="2:5" ht="50.1" customHeight="1">
      <c r="B7374" s="5">
        <v>587</v>
      </c>
      <c r="C7374" s="5" t="s">
        <v>17238</v>
      </c>
      <c r="D7374" s="5" t="s">
        <v>15191</v>
      </c>
      <c r="E7374" s="37">
        <v>33.159999999999997</v>
      </c>
    </row>
    <row r="7375" spans="2:5" ht="50.1" customHeight="1">
      <c r="B7375" s="5">
        <v>590</v>
      </c>
      <c r="C7375" s="5" t="s">
        <v>17239</v>
      </c>
      <c r="D7375" s="5" t="s">
        <v>15191</v>
      </c>
      <c r="E7375" s="37">
        <v>32.049999999999997</v>
      </c>
    </row>
    <row r="7376" spans="2:5" ht="50.1" customHeight="1">
      <c r="B7376" s="5">
        <v>592</v>
      </c>
      <c r="C7376" s="5" t="s">
        <v>17240</v>
      </c>
      <c r="D7376" s="5" t="s">
        <v>15191</v>
      </c>
      <c r="E7376" s="37">
        <v>33.159999999999997</v>
      </c>
    </row>
    <row r="7377" spans="2:5" ht="50.1" customHeight="1">
      <c r="B7377" s="5">
        <v>586</v>
      </c>
      <c r="C7377" s="5" t="s">
        <v>17241</v>
      </c>
      <c r="D7377" s="5" t="s">
        <v>15190</v>
      </c>
      <c r="E7377" s="37">
        <v>19.489999999999998</v>
      </c>
    </row>
    <row r="7378" spans="2:5" ht="50.1" customHeight="1">
      <c r="B7378" s="5">
        <v>591</v>
      </c>
      <c r="C7378" s="5" t="s">
        <v>17242</v>
      </c>
      <c r="D7378" s="5" t="s">
        <v>15191</v>
      </c>
      <c r="E7378" s="37">
        <v>30.94</v>
      </c>
    </row>
    <row r="7379" spans="2:5" ht="50.1" customHeight="1">
      <c r="B7379" s="5">
        <v>588</v>
      </c>
      <c r="C7379" s="5" t="s">
        <v>17243</v>
      </c>
      <c r="D7379" s="5" t="s">
        <v>15190</v>
      </c>
      <c r="E7379" s="37">
        <v>30.83</v>
      </c>
    </row>
    <row r="7380" spans="2:5" ht="50.1" customHeight="1">
      <c r="B7380" s="5">
        <v>589</v>
      </c>
      <c r="C7380" s="5" t="s">
        <v>17244</v>
      </c>
      <c r="D7380" s="5" t="s">
        <v>15190</v>
      </c>
      <c r="E7380" s="37">
        <v>52.12</v>
      </c>
    </row>
    <row r="7381" spans="2:5" ht="50.1" customHeight="1">
      <c r="B7381" s="5">
        <v>584</v>
      </c>
      <c r="C7381" s="5" t="s">
        <v>17245</v>
      </c>
      <c r="D7381" s="5" t="s">
        <v>15190</v>
      </c>
      <c r="E7381" s="37">
        <v>32.93</v>
      </c>
    </row>
    <row r="7382" spans="2:5" ht="50.1" customHeight="1">
      <c r="B7382" s="5">
        <v>574</v>
      </c>
      <c r="C7382" s="5" t="s">
        <v>17246</v>
      </c>
      <c r="D7382" s="5" t="s">
        <v>15190</v>
      </c>
      <c r="E7382" s="37">
        <v>16.89</v>
      </c>
    </row>
    <row r="7383" spans="2:5" ht="50.1" customHeight="1">
      <c r="B7383" s="5">
        <v>567</v>
      </c>
      <c r="C7383" s="5" t="s">
        <v>17247</v>
      </c>
      <c r="D7383" s="5" t="s">
        <v>15190</v>
      </c>
      <c r="E7383" s="37">
        <v>6.26</v>
      </c>
    </row>
    <row r="7384" spans="2:5" ht="50.1" customHeight="1">
      <c r="B7384" s="5">
        <v>568</v>
      </c>
      <c r="C7384" s="5" t="s">
        <v>17248</v>
      </c>
      <c r="D7384" s="5" t="s">
        <v>15190</v>
      </c>
      <c r="E7384" s="37">
        <v>37.9</v>
      </c>
    </row>
    <row r="7385" spans="2:5" ht="50.1" customHeight="1">
      <c r="B7385" s="5">
        <v>569</v>
      </c>
      <c r="C7385" s="5" t="s">
        <v>17249</v>
      </c>
      <c r="D7385" s="5" t="s">
        <v>15191</v>
      </c>
      <c r="E7385" s="37">
        <v>5.27</v>
      </c>
    </row>
    <row r="7386" spans="2:5" ht="50.1" customHeight="1">
      <c r="B7386" s="5">
        <v>1165</v>
      </c>
      <c r="C7386" s="5" t="s">
        <v>17250</v>
      </c>
      <c r="D7386" s="5" t="s">
        <v>15189</v>
      </c>
      <c r="E7386" s="37">
        <v>12.38</v>
      </c>
    </row>
    <row r="7387" spans="2:5" ht="50.1" customHeight="1">
      <c r="B7387" s="5">
        <v>1164</v>
      </c>
      <c r="C7387" s="5" t="s">
        <v>17251</v>
      </c>
      <c r="D7387" s="5" t="s">
        <v>15189</v>
      </c>
      <c r="E7387" s="37">
        <v>10.029999999999999</v>
      </c>
    </row>
    <row r="7388" spans="2:5" ht="50.1" customHeight="1">
      <c r="B7388" s="5">
        <v>1162</v>
      </c>
      <c r="C7388" s="5" t="s">
        <v>17252</v>
      </c>
      <c r="D7388" s="5" t="s">
        <v>15189</v>
      </c>
      <c r="E7388" s="37">
        <v>3.49</v>
      </c>
    </row>
    <row r="7389" spans="2:5" ht="50.1" customHeight="1">
      <c r="B7389" s="5">
        <v>12395</v>
      </c>
      <c r="C7389" s="5" t="s">
        <v>17253</v>
      </c>
      <c r="D7389" s="5" t="s">
        <v>15189</v>
      </c>
      <c r="E7389" s="37">
        <v>3.39</v>
      </c>
    </row>
    <row r="7390" spans="2:5" ht="50.1" customHeight="1">
      <c r="B7390" s="5">
        <v>1170</v>
      </c>
      <c r="C7390" s="5" t="s">
        <v>17254</v>
      </c>
      <c r="D7390" s="5" t="s">
        <v>15189</v>
      </c>
      <c r="E7390" s="37">
        <v>6.57</v>
      </c>
    </row>
    <row r="7391" spans="2:5" ht="50.1" customHeight="1">
      <c r="B7391" s="5">
        <v>1169</v>
      </c>
      <c r="C7391" s="5" t="s">
        <v>17255</v>
      </c>
      <c r="D7391" s="5" t="s">
        <v>15189</v>
      </c>
      <c r="E7391" s="37">
        <v>32.270000000000003</v>
      </c>
    </row>
    <row r="7392" spans="2:5" ht="50.1" customHeight="1">
      <c r="B7392" s="5">
        <v>1166</v>
      </c>
      <c r="C7392" s="5" t="s">
        <v>17256</v>
      </c>
      <c r="D7392" s="5" t="s">
        <v>15189</v>
      </c>
      <c r="E7392" s="37">
        <v>17.89</v>
      </c>
    </row>
    <row r="7393" spans="2:5" ht="50.1" customHeight="1">
      <c r="B7393" s="5">
        <v>1163</v>
      </c>
      <c r="C7393" s="5" t="s">
        <v>17257</v>
      </c>
      <c r="D7393" s="5" t="s">
        <v>15189</v>
      </c>
      <c r="E7393" s="37">
        <v>4.51</v>
      </c>
    </row>
    <row r="7394" spans="2:5" ht="50.1" customHeight="1">
      <c r="B7394" s="5">
        <v>12396</v>
      </c>
      <c r="C7394" s="5" t="s">
        <v>17258</v>
      </c>
      <c r="D7394" s="5" t="s">
        <v>15189</v>
      </c>
      <c r="E7394" s="37">
        <v>3.39</v>
      </c>
    </row>
    <row r="7395" spans="2:5" ht="50.1" customHeight="1">
      <c r="B7395" s="5">
        <v>1168</v>
      </c>
      <c r="C7395" s="5" t="s">
        <v>17259</v>
      </c>
      <c r="D7395" s="5" t="s">
        <v>15189</v>
      </c>
      <c r="E7395" s="37">
        <v>46</v>
      </c>
    </row>
    <row r="7396" spans="2:5" ht="50.1" customHeight="1">
      <c r="B7396" s="5">
        <v>1167</v>
      </c>
      <c r="C7396" s="5" t="s">
        <v>17260</v>
      </c>
      <c r="D7396" s="5" t="s">
        <v>15189</v>
      </c>
      <c r="E7396" s="37">
        <v>76.95</v>
      </c>
    </row>
    <row r="7397" spans="2:5" ht="50.1" customHeight="1">
      <c r="B7397" s="5">
        <v>36331</v>
      </c>
      <c r="C7397" s="5" t="s">
        <v>17261</v>
      </c>
      <c r="D7397" s="5" t="s">
        <v>15189</v>
      </c>
      <c r="E7397" s="37">
        <v>0.99</v>
      </c>
    </row>
    <row r="7398" spans="2:5" ht="50.1" customHeight="1">
      <c r="B7398" s="5">
        <v>36346</v>
      </c>
      <c r="C7398" s="5" t="s">
        <v>17262</v>
      </c>
      <c r="D7398" s="5" t="s">
        <v>15189</v>
      </c>
      <c r="E7398" s="37">
        <v>1.71</v>
      </c>
    </row>
    <row r="7399" spans="2:5" ht="50.1" customHeight="1">
      <c r="B7399" s="5">
        <v>1210</v>
      </c>
      <c r="C7399" s="5" t="s">
        <v>17263</v>
      </c>
      <c r="D7399" s="5" t="s">
        <v>15189</v>
      </c>
      <c r="E7399" s="37">
        <v>8.02</v>
      </c>
    </row>
    <row r="7400" spans="2:5" ht="50.1" customHeight="1">
      <c r="B7400" s="5">
        <v>1203</v>
      </c>
      <c r="C7400" s="5" t="s">
        <v>17264</v>
      </c>
      <c r="D7400" s="5" t="s">
        <v>15189</v>
      </c>
      <c r="E7400" s="37">
        <v>7.77</v>
      </c>
    </row>
    <row r="7401" spans="2:5" ht="50.1" customHeight="1">
      <c r="B7401" s="5">
        <v>1197</v>
      </c>
      <c r="C7401" s="5" t="s">
        <v>17265</v>
      </c>
      <c r="D7401" s="5" t="s">
        <v>15189</v>
      </c>
      <c r="E7401" s="37">
        <v>0.99</v>
      </c>
    </row>
    <row r="7402" spans="2:5" ht="50.1" customHeight="1">
      <c r="B7402" s="5">
        <v>1202</v>
      </c>
      <c r="C7402" s="5" t="s">
        <v>17266</v>
      </c>
      <c r="D7402" s="5" t="s">
        <v>15189</v>
      </c>
      <c r="E7402" s="37">
        <v>2.67</v>
      </c>
    </row>
    <row r="7403" spans="2:5" ht="50.1" customHeight="1">
      <c r="B7403" s="5">
        <v>1188</v>
      </c>
      <c r="C7403" s="5" t="s">
        <v>17267</v>
      </c>
      <c r="D7403" s="5" t="s">
        <v>15189</v>
      </c>
      <c r="E7403" s="37">
        <v>15.79</v>
      </c>
    </row>
    <row r="7404" spans="2:5" ht="50.1" customHeight="1">
      <c r="B7404" s="5">
        <v>1211</v>
      </c>
      <c r="C7404" s="5" t="s">
        <v>17268</v>
      </c>
      <c r="D7404" s="5" t="s">
        <v>15189</v>
      </c>
      <c r="E7404" s="37">
        <v>8.15</v>
      </c>
    </row>
    <row r="7405" spans="2:5" ht="50.1" customHeight="1">
      <c r="B7405" s="5">
        <v>1198</v>
      </c>
      <c r="C7405" s="5" t="s">
        <v>17269</v>
      </c>
      <c r="D7405" s="5" t="s">
        <v>15189</v>
      </c>
      <c r="E7405" s="37">
        <v>1.47</v>
      </c>
    </row>
    <row r="7406" spans="2:5" ht="50.1" customHeight="1">
      <c r="B7406" s="5">
        <v>1199</v>
      </c>
      <c r="C7406" s="5" t="s">
        <v>17270</v>
      </c>
      <c r="D7406" s="5" t="s">
        <v>15189</v>
      </c>
      <c r="E7406" s="37">
        <v>20.63</v>
      </c>
    </row>
    <row r="7407" spans="2:5" ht="50.1" customHeight="1">
      <c r="B7407" s="5">
        <v>20088</v>
      </c>
      <c r="C7407" s="5" t="s">
        <v>17271</v>
      </c>
      <c r="D7407" s="5" t="s">
        <v>15189</v>
      </c>
      <c r="E7407" s="37">
        <v>8.7799999999999994</v>
      </c>
    </row>
    <row r="7408" spans="2:5" ht="50.1" customHeight="1">
      <c r="B7408" s="5">
        <v>20089</v>
      </c>
      <c r="C7408" s="5" t="s">
        <v>17272</v>
      </c>
      <c r="D7408" s="5" t="s">
        <v>15189</v>
      </c>
      <c r="E7408" s="37">
        <v>41.86</v>
      </c>
    </row>
    <row r="7409" spans="2:5" ht="50.1" customHeight="1">
      <c r="B7409" s="5">
        <v>20087</v>
      </c>
      <c r="C7409" s="5" t="s">
        <v>17273</v>
      </c>
      <c r="D7409" s="5" t="s">
        <v>15189</v>
      </c>
      <c r="E7409" s="37">
        <v>6.32</v>
      </c>
    </row>
    <row r="7410" spans="2:5" ht="50.1" customHeight="1">
      <c r="B7410" s="5">
        <v>1200</v>
      </c>
      <c r="C7410" s="5" t="s">
        <v>17274</v>
      </c>
      <c r="D7410" s="5" t="s">
        <v>15189</v>
      </c>
      <c r="E7410" s="37">
        <v>5.13</v>
      </c>
    </row>
    <row r="7411" spans="2:5" ht="50.1" customHeight="1">
      <c r="B7411" s="5">
        <v>12909</v>
      </c>
      <c r="C7411" s="5" t="s">
        <v>17275</v>
      </c>
      <c r="D7411" s="5" t="s">
        <v>15189</v>
      </c>
      <c r="E7411" s="37">
        <v>2.33</v>
      </c>
    </row>
    <row r="7412" spans="2:5" ht="50.1" customHeight="1">
      <c r="B7412" s="5">
        <v>12910</v>
      </c>
      <c r="C7412" s="5" t="s">
        <v>17276</v>
      </c>
      <c r="D7412" s="5" t="s">
        <v>15189</v>
      </c>
      <c r="E7412" s="37">
        <v>3.88</v>
      </c>
    </row>
    <row r="7413" spans="2:5" ht="50.1" customHeight="1">
      <c r="B7413" s="5">
        <v>1184</v>
      </c>
      <c r="C7413" s="5" t="s">
        <v>17277</v>
      </c>
      <c r="D7413" s="5" t="s">
        <v>15189</v>
      </c>
      <c r="E7413" s="37">
        <v>50.73</v>
      </c>
    </row>
    <row r="7414" spans="2:5" ht="50.1" customHeight="1">
      <c r="B7414" s="5">
        <v>1191</v>
      </c>
      <c r="C7414" s="5" t="s">
        <v>17278</v>
      </c>
      <c r="D7414" s="5" t="s">
        <v>15189</v>
      </c>
      <c r="E7414" s="37">
        <v>0.72</v>
      </c>
    </row>
    <row r="7415" spans="2:5" ht="50.1" customHeight="1">
      <c r="B7415" s="5">
        <v>1185</v>
      </c>
      <c r="C7415" s="5" t="s">
        <v>17279</v>
      </c>
      <c r="D7415" s="5" t="s">
        <v>15189</v>
      </c>
      <c r="E7415" s="37">
        <v>0.82</v>
      </c>
    </row>
    <row r="7416" spans="2:5" ht="50.1" customHeight="1">
      <c r="B7416" s="5">
        <v>1189</v>
      </c>
      <c r="C7416" s="5" t="s">
        <v>17280</v>
      </c>
      <c r="D7416" s="5" t="s">
        <v>15189</v>
      </c>
      <c r="E7416" s="37">
        <v>1.43</v>
      </c>
    </row>
    <row r="7417" spans="2:5" ht="50.1" customHeight="1">
      <c r="B7417" s="5">
        <v>1193</v>
      </c>
      <c r="C7417" s="5" t="s">
        <v>17281</v>
      </c>
      <c r="D7417" s="5" t="s">
        <v>15189</v>
      </c>
      <c r="E7417" s="37">
        <v>2.75</v>
      </c>
    </row>
    <row r="7418" spans="2:5" ht="50.1" customHeight="1">
      <c r="B7418" s="5">
        <v>1194</v>
      </c>
      <c r="C7418" s="5" t="s">
        <v>17282</v>
      </c>
      <c r="D7418" s="5" t="s">
        <v>15189</v>
      </c>
      <c r="E7418" s="37">
        <v>5.2</v>
      </c>
    </row>
    <row r="7419" spans="2:5" ht="50.1" customHeight="1">
      <c r="B7419" s="5">
        <v>1195</v>
      </c>
      <c r="C7419" s="5" t="s">
        <v>17283</v>
      </c>
      <c r="D7419" s="5" t="s">
        <v>15189</v>
      </c>
      <c r="E7419" s="37">
        <v>7.82</v>
      </c>
    </row>
    <row r="7420" spans="2:5" ht="50.1" customHeight="1">
      <c r="B7420" s="5">
        <v>1204</v>
      </c>
      <c r="C7420" s="5" t="s">
        <v>17284</v>
      </c>
      <c r="D7420" s="5" t="s">
        <v>15189</v>
      </c>
      <c r="E7420" s="37">
        <v>14.23</v>
      </c>
    </row>
    <row r="7421" spans="2:5" ht="50.1" customHeight="1">
      <c r="B7421" s="5">
        <v>1205</v>
      </c>
      <c r="C7421" s="5" t="s">
        <v>17285</v>
      </c>
      <c r="D7421" s="5" t="s">
        <v>15189</v>
      </c>
      <c r="E7421" s="37">
        <v>33.75</v>
      </c>
    </row>
    <row r="7422" spans="2:5" ht="50.1" customHeight="1">
      <c r="B7422" s="5">
        <v>1207</v>
      </c>
      <c r="C7422" s="5" t="s">
        <v>17286</v>
      </c>
      <c r="D7422" s="5" t="s">
        <v>15189</v>
      </c>
      <c r="E7422" s="37">
        <v>22.98</v>
      </c>
    </row>
    <row r="7423" spans="2:5" ht="50.1" customHeight="1">
      <c r="B7423" s="5">
        <v>1206</v>
      </c>
      <c r="C7423" s="5" t="s">
        <v>17287</v>
      </c>
      <c r="D7423" s="5" t="s">
        <v>15189</v>
      </c>
      <c r="E7423" s="37">
        <v>5.76</v>
      </c>
    </row>
    <row r="7424" spans="2:5" ht="50.1" customHeight="1">
      <c r="B7424" s="5">
        <v>1183</v>
      </c>
      <c r="C7424" s="5" t="s">
        <v>17288</v>
      </c>
      <c r="D7424" s="5" t="s">
        <v>15189</v>
      </c>
      <c r="E7424" s="37">
        <v>15.01</v>
      </c>
    </row>
    <row r="7425" spans="2:5" ht="50.1" customHeight="1">
      <c r="B7425" s="5">
        <v>42685</v>
      </c>
      <c r="C7425" s="5" t="s">
        <v>17289</v>
      </c>
      <c r="D7425" s="5" t="s">
        <v>15189</v>
      </c>
      <c r="E7425" s="37">
        <v>30.52</v>
      </c>
    </row>
    <row r="7426" spans="2:5" ht="50.1" customHeight="1">
      <c r="B7426" s="5">
        <v>42686</v>
      </c>
      <c r="C7426" s="5" t="s">
        <v>17290</v>
      </c>
      <c r="D7426" s="5" t="s">
        <v>15189</v>
      </c>
      <c r="E7426" s="37">
        <v>47.52</v>
      </c>
    </row>
    <row r="7427" spans="2:5" ht="50.1" customHeight="1">
      <c r="B7427" s="5">
        <v>12894</v>
      </c>
      <c r="C7427" s="5" t="s">
        <v>17291</v>
      </c>
      <c r="D7427" s="5" t="s">
        <v>15189</v>
      </c>
      <c r="E7427" s="37">
        <v>14.05</v>
      </c>
    </row>
    <row r="7428" spans="2:5" ht="50.1" customHeight="1">
      <c r="B7428" s="5">
        <v>12895</v>
      </c>
      <c r="C7428" s="5" t="s">
        <v>17292</v>
      </c>
      <c r="D7428" s="5" t="s">
        <v>15189</v>
      </c>
      <c r="E7428" s="37">
        <v>10.81</v>
      </c>
    </row>
    <row r="7429" spans="2:5" ht="50.1" customHeight="1">
      <c r="B7429" s="5">
        <v>1631</v>
      </c>
      <c r="C7429" s="5" t="s">
        <v>17293</v>
      </c>
      <c r="D7429" s="5" t="s">
        <v>15189</v>
      </c>
      <c r="E7429" s="37">
        <v>226.41</v>
      </c>
    </row>
    <row r="7430" spans="2:5" ht="50.1" customHeight="1">
      <c r="B7430" s="5">
        <v>1633</v>
      </c>
      <c r="C7430" s="5" t="s">
        <v>17294</v>
      </c>
      <c r="D7430" s="5" t="s">
        <v>15189</v>
      </c>
      <c r="E7430" s="37">
        <v>384.68</v>
      </c>
    </row>
    <row r="7431" spans="2:5" ht="50.1" customHeight="1">
      <c r="B7431" s="5">
        <v>10818</v>
      </c>
      <c r="C7431" s="5" t="s">
        <v>17295</v>
      </c>
      <c r="D7431" s="5" t="s">
        <v>15191</v>
      </c>
      <c r="E7431" s="37">
        <v>22.83</v>
      </c>
    </row>
    <row r="7432" spans="2:5" ht="50.1" customHeight="1">
      <c r="B7432" s="5">
        <v>39359</v>
      </c>
      <c r="C7432" s="5" t="s">
        <v>17296</v>
      </c>
      <c r="D7432" s="5" t="s">
        <v>15189</v>
      </c>
      <c r="E7432" s="37">
        <v>22.44</v>
      </c>
    </row>
    <row r="7433" spans="2:5" ht="50.1" customHeight="1">
      <c r="B7433" s="5">
        <v>39360</v>
      </c>
      <c r="C7433" s="5" t="s">
        <v>17297</v>
      </c>
      <c r="D7433" s="5" t="s">
        <v>15189</v>
      </c>
      <c r="E7433" s="37">
        <v>20.399999999999999</v>
      </c>
    </row>
    <row r="7434" spans="2:5" ht="50.1" customHeight="1">
      <c r="B7434" s="5">
        <v>10710</v>
      </c>
      <c r="C7434" s="5" t="s">
        <v>17298</v>
      </c>
      <c r="D7434" s="5" t="s">
        <v>15187</v>
      </c>
      <c r="E7434" s="37">
        <v>90.08</v>
      </c>
    </row>
    <row r="7435" spans="2:5" ht="50.1" customHeight="1">
      <c r="B7435" s="5">
        <v>10709</v>
      </c>
      <c r="C7435" s="5" t="s">
        <v>17299</v>
      </c>
      <c r="D7435" s="5" t="s">
        <v>15187</v>
      </c>
      <c r="E7435" s="37">
        <v>110.66</v>
      </c>
    </row>
    <row r="7436" spans="2:5" ht="50.1" customHeight="1">
      <c r="B7436" s="5">
        <v>39636</v>
      </c>
      <c r="C7436" s="5" t="s">
        <v>17300</v>
      </c>
      <c r="D7436" s="5" t="s">
        <v>15187</v>
      </c>
      <c r="E7436" s="37">
        <v>113</v>
      </c>
    </row>
    <row r="7437" spans="2:5" ht="50.1" customHeight="1">
      <c r="B7437" s="5">
        <v>10708</v>
      </c>
      <c r="C7437" s="5" t="s">
        <v>17301</v>
      </c>
      <c r="D7437" s="5" t="s">
        <v>15187</v>
      </c>
      <c r="E7437" s="37">
        <v>34.869999999999997</v>
      </c>
    </row>
    <row r="7438" spans="2:5" ht="50.1" customHeight="1">
      <c r="B7438" s="5">
        <v>39635</v>
      </c>
      <c r="C7438" s="5" t="s">
        <v>17302</v>
      </c>
      <c r="D7438" s="5" t="s">
        <v>15187</v>
      </c>
      <c r="E7438" s="37">
        <v>59.37</v>
      </c>
    </row>
    <row r="7439" spans="2:5" ht="50.1" customHeight="1">
      <c r="B7439" s="5">
        <v>6117</v>
      </c>
      <c r="C7439" s="5" t="s">
        <v>17303</v>
      </c>
      <c r="D7439" s="5" t="s">
        <v>15188</v>
      </c>
      <c r="E7439" s="37">
        <v>11.61</v>
      </c>
    </row>
    <row r="7440" spans="2:5" ht="50.1" customHeight="1">
      <c r="B7440" s="5">
        <v>40913</v>
      </c>
      <c r="C7440" s="5" t="s">
        <v>17304</v>
      </c>
      <c r="D7440" s="5" t="s">
        <v>15193</v>
      </c>
      <c r="E7440" s="28">
        <v>2060.3200000000002</v>
      </c>
    </row>
    <row r="7441" spans="2:5" ht="50.1" customHeight="1">
      <c r="B7441" s="5">
        <v>1214</v>
      </c>
      <c r="C7441" s="5" t="s">
        <v>17305</v>
      </c>
      <c r="D7441" s="5" t="s">
        <v>15188</v>
      </c>
      <c r="E7441" s="37">
        <v>12.97</v>
      </c>
    </row>
    <row r="7442" spans="2:5" ht="50.1" customHeight="1">
      <c r="B7442" s="5">
        <v>40915</v>
      </c>
      <c r="C7442" s="5" t="s">
        <v>17306</v>
      </c>
      <c r="D7442" s="5" t="s">
        <v>15193</v>
      </c>
      <c r="E7442" s="28">
        <v>2299.88</v>
      </c>
    </row>
    <row r="7443" spans="2:5" ht="50.1" customHeight="1">
      <c r="B7443" s="5">
        <v>1213</v>
      </c>
      <c r="C7443" s="5" t="s">
        <v>17307</v>
      </c>
      <c r="D7443" s="5" t="s">
        <v>15188</v>
      </c>
      <c r="E7443" s="37">
        <v>14.75</v>
      </c>
    </row>
    <row r="7444" spans="2:5" ht="50.1" customHeight="1">
      <c r="B7444" s="5">
        <v>40914</v>
      </c>
      <c r="C7444" s="5" t="s">
        <v>17308</v>
      </c>
      <c r="D7444" s="5" t="s">
        <v>15193</v>
      </c>
      <c r="E7444" s="28">
        <v>2615.1</v>
      </c>
    </row>
    <row r="7445" spans="2:5" ht="50.1" customHeight="1">
      <c r="B7445" s="5">
        <v>5091</v>
      </c>
      <c r="C7445" s="5" t="s">
        <v>17309</v>
      </c>
      <c r="D7445" s="5" t="s">
        <v>15189</v>
      </c>
      <c r="E7445" s="37">
        <v>14.22</v>
      </c>
    </row>
    <row r="7446" spans="2:5" ht="50.1" customHeight="1">
      <c r="B7446" s="5">
        <v>14615</v>
      </c>
      <c r="C7446" s="5" t="s">
        <v>17310</v>
      </c>
      <c r="D7446" s="5" t="s">
        <v>15189</v>
      </c>
      <c r="E7446" s="28">
        <v>3799.74</v>
      </c>
    </row>
    <row r="7447" spans="2:5" ht="50.1" customHeight="1">
      <c r="B7447" s="5">
        <v>2711</v>
      </c>
      <c r="C7447" s="5" t="s">
        <v>17311</v>
      </c>
      <c r="D7447" s="5" t="s">
        <v>15189</v>
      </c>
      <c r="E7447" s="37">
        <v>125.85</v>
      </c>
    </row>
    <row r="7448" spans="2:5" ht="50.1" customHeight="1">
      <c r="B7448" s="5">
        <v>37727</v>
      </c>
      <c r="C7448" s="5" t="s">
        <v>17312</v>
      </c>
      <c r="D7448" s="5" t="s">
        <v>15189</v>
      </c>
      <c r="E7448" s="28">
        <v>9040</v>
      </c>
    </row>
    <row r="7449" spans="2:5" ht="50.1" customHeight="1">
      <c r="B7449" s="5">
        <v>37728</v>
      </c>
      <c r="C7449" s="5" t="s">
        <v>17313</v>
      </c>
      <c r="D7449" s="5" t="s">
        <v>15189</v>
      </c>
      <c r="E7449" s="28">
        <v>12264.05</v>
      </c>
    </row>
    <row r="7450" spans="2:5" ht="50.1" customHeight="1">
      <c r="B7450" s="5">
        <v>37729</v>
      </c>
      <c r="C7450" s="5" t="s">
        <v>17314</v>
      </c>
      <c r="D7450" s="5" t="s">
        <v>15189</v>
      </c>
      <c r="E7450" s="28">
        <v>13275.52</v>
      </c>
    </row>
    <row r="7451" spans="2:5" ht="50.1" customHeight="1">
      <c r="B7451" s="5">
        <v>37730</v>
      </c>
      <c r="C7451" s="5" t="s">
        <v>17315</v>
      </c>
      <c r="D7451" s="5" t="s">
        <v>15189</v>
      </c>
      <c r="E7451" s="28">
        <v>14286.99</v>
      </c>
    </row>
    <row r="7452" spans="2:5" ht="50.1" customHeight="1">
      <c r="B7452" s="5">
        <v>37731</v>
      </c>
      <c r="C7452" s="5" t="s">
        <v>17316</v>
      </c>
      <c r="D7452" s="5" t="s">
        <v>15189</v>
      </c>
      <c r="E7452" s="28">
        <v>15298.46</v>
      </c>
    </row>
    <row r="7453" spans="2:5" ht="50.1" customHeight="1">
      <c r="B7453" s="5">
        <v>37732</v>
      </c>
      <c r="C7453" s="5" t="s">
        <v>17317</v>
      </c>
      <c r="D7453" s="5" t="s">
        <v>15189</v>
      </c>
      <c r="E7453" s="28">
        <v>17447.830000000002</v>
      </c>
    </row>
    <row r="7454" spans="2:5" ht="50.1" customHeight="1">
      <c r="B7454" s="5">
        <v>42250</v>
      </c>
      <c r="C7454" s="5" t="s">
        <v>17318</v>
      </c>
      <c r="D7454" s="5" t="s">
        <v>15196</v>
      </c>
      <c r="E7454" s="28">
        <v>1871.96</v>
      </c>
    </row>
    <row r="7455" spans="2:5" ht="50.1" customHeight="1">
      <c r="B7455" s="5">
        <v>42256</v>
      </c>
      <c r="C7455" s="5" t="s">
        <v>17319</v>
      </c>
      <c r="D7455" s="5" t="s">
        <v>15191</v>
      </c>
      <c r="E7455" s="37">
        <v>3.92</v>
      </c>
    </row>
    <row r="7456" spans="2:5" ht="50.1" customHeight="1">
      <c r="B7456" s="5">
        <v>4743</v>
      </c>
      <c r="C7456" s="5" t="s">
        <v>17320</v>
      </c>
      <c r="D7456" s="5" t="s">
        <v>15192</v>
      </c>
      <c r="E7456" s="37">
        <v>32.46</v>
      </c>
    </row>
    <row r="7457" spans="2:5" ht="50.1" customHeight="1">
      <c r="B7457" s="5">
        <v>4744</v>
      </c>
      <c r="C7457" s="5" t="s">
        <v>17321</v>
      </c>
      <c r="D7457" s="5" t="s">
        <v>15192</v>
      </c>
      <c r="E7457" s="37">
        <v>42.44</v>
      </c>
    </row>
    <row r="7458" spans="2:5" ht="50.1" customHeight="1">
      <c r="B7458" s="5">
        <v>4745</v>
      </c>
      <c r="C7458" s="5" t="s">
        <v>17322</v>
      </c>
      <c r="D7458" s="5" t="s">
        <v>15192</v>
      </c>
      <c r="E7458" s="37">
        <v>56.85</v>
      </c>
    </row>
    <row r="7459" spans="2:5" ht="50.1" customHeight="1">
      <c r="B7459" s="5">
        <v>36496</v>
      </c>
      <c r="C7459" s="5" t="s">
        <v>17323</v>
      </c>
      <c r="D7459" s="5" t="s">
        <v>15189</v>
      </c>
      <c r="E7459" s="28">
        <v>9647.4599999999991</v>
      </c>
    </row>
    <row r="7460" spans="2:5" ht="50.1" customHeight="1">
      <c r="B7460" s="5">
        <v>10630</v>
      </c>
      <c r="C7460" s="5" t="s">
        <v>17324</v>
      </c>
      <c r="D7460" s="5" t="s">
        <v>15189</v>
      </c>
      <c r="E7460" s="28">
        <v>418582.9</v>
      </c>
    </row>
    <row r="7461" spans="2:5" ht="50.1" customHeight="1">
      <c r="B7461" s="5">
        <v>37762</v>
      </c>
      <c r="C7461" s="5" t="s">
        <v>17325</v>
      </c>
      <c r="D7461" s="5" t="s">
        <v>15189</v>
      </c>
      <c r="E7461" s="28">
        <v>358993.04</v>
      </c>
    </row>
    <row r="7462" spans="2:5" ht="50.1" customHeight="1">
      <c r="B7462" s="5">
        <v>37763</v>
      </c>
      <c r="C7462" s="5" t="s">
        <v>17326</v>
      </c>
      <c r="D7462" s="5" t="s">
        <v>15189</v>
      </c>
      <c r="E7462" s="28">
        <v>363353.22</v>
      </c>
    </row>
    <row r="7463" spans="2:5" ht="50.1" customHeight="1">
      <c r="B7463" s="5">
        <v>41992</v>
      </c>
      <c r="C7463" s="5" t="s">
        <v>17327</v>
      </c>
      <c r="D7463" s="5" t="s">
        <v>15189</v>
      </c>
      <c r="E7463" s="28">
        <v>413060</v>
      </c>
    </row>
    <row r="7464" spans="2:5" ht="50.1" customHeight="1">
      <c r="B7464" s="5">
        <v>13215</v>
      </c>
      <c r="C7464" s="5" t="s">
        <v>17328</v>
      </c>
      <c r="D7464" s="5" t="s">
        <v>15189</v>
      </c>
      <c r="E7464" s="28">
        <v>506514.41</v>
      </c>
    </row>
    <row r="7465" spans="2:5" ht="50.1" customHeight="1">
      <c r="B7465" s="5">
        <v>4235</v>
      </c>
      <c r="C7465" s="5" t="s">
        <v>17329</v>
      </c>
      <c r="D7465" s="5" t="s">
        <v>15188</v>
      </c>
      <c r="E7465" s="37">
        <v>10.8</v>
      </c>
    </row>
    <row r="7466" spans="2:5" ht="50.1" customHeight="1">
      <c r="B7466" s="5">
        <v>40976</v>
      </c>
      <c r="C7466" s="5" t="s">
        <v>17330</v>
      </c>
      <c r="D7466" s="5" t="s">
        <v>15193</v>
      </c>
      <c r="E7466" s="28">
        <v>1915.15</v>
      </c>
    </row>
    <row r="7467" spans="2:5" ht="50.1" customHeight="1">
      <c r="B7467" s="5">
        <v>39013</v>
      </c>
      <c r="C7467" s="5" t="s">
        <v>17331</v>
      </c>
      <c r="D7467" s="5" t="s">
        <v>15189</v>
      </c>
      <c r="E7467" s="37">
        <v>0.98</v>
      </c>
    </row>
    <row r="7468" spans="2:5" ht="50.1" customHeight="1">
      <c r="B7468" s="5">
        <v>43091</v>
      </c>
      <c r="C7468" s="5" t="s">
        <v>22205</v>
      </c>
      <c r="D7468" s="5" t="s">
        <v>15189</v>
      </c>
      <c r="E7468" s="28">
        <v>3751.91</v>
      </c>
    </row>
    <row r="7469" spans="2:5" ht="50.1" customHeight="1">
      <c r="B7469" s="5">
        <v>43092</v>
      </c>
      <c r="C7469" s="5" t="s">
        <v>22206</v>
      </c>
      <c r="D7469" s="5" t="s">
        <v>15189</v>
      </c>
      <c r="E7469" s="28">
        <v>5002.55</v>
      </c>
    </row>
    <row r="7470" spans="2:5" ht="50.1" customHeight="1">
      <c r="B7470" s="5">
        <v>43089</v>
      </c>
      <c r="C7470" s="5" t="s">
        <v>22207</v>
      </c>
      <c r="D7470" s="5" t="s">
        <v>15189</v>
      </c>
      <c r="E7470" s="37">
        <v>871.84</v>
      </c>
    </row>
    <row r="7471" spans="2:5" ht="50.1" customHeight="1">
      <c r="B7471" s="5">
        <v>43090</v>
      </c>
      <c r="C7471" s="5" t="s">
        <v>22208</v>
      </c>
      <c r="D7471" s="5" t="s">
        <v>15189</v>
      </c>
      <c r="E7471" s="28">
        <v>1924.06</v>
      </c>
    </row>
    <row r="7472" spans="2:5" ht="50.1" customHeight="1">
      <c r="B7472" s="5">
        <v>41967</v>
      </c>
      <c r="C7472" s="5" t="s">
        <v>17332</v>
      </c>
      <c r="D7472" s="5" t="s">
        <v>5400</v>
      </c>
      <c r="E7472" s="37">
        <v>8.11</v>
      </c>
    </row>
    <row r="7473" spans="2:5" ht="50.1" customHeight="1">
      <c r="B7473" s="5">
        <v>12760</v>
      </c>
      <c r="C7473" s="5" t="s">
        <v>17333</v>
      </c>
      <c r="D7473" s="5" t="s">
        <v>15187</v>
      </c>
      <c r="E7473" s="37">
        <v>936.21</v>
      </c>
    </row>
    <row r="7474" spans="2:5" ht="50.1" customHeight="1">
      <c r="B7474" s="5">
        <v>12759</v>
      </c>
      <c r="C7474" s="5" t="s">
        <v>17334</v>
      </c>
      <c r="D7474" s="5" t="s">
        <v>15187</v>
      </c>
      <c r="E7474" s="37">
        <v>624.13</v>
      </c>
    </row>
    <row r="7475" spans="2:5" ht="50.1" customHeight="1">
      <c r="B7475" s="5">
        <v>43105</v>
      </c>
      <c r="C7475" s="5" t="s">
        <v>22209</v>
      </c>
      <c r="D7475" s="5" t="s">
        <v>15191</v>
      </c>
      <c r="E7475" s="37">
        <v>21.19</v>
      </c>
    </row>
    <row r="7476" spans="2:5" ht="50.1" customHeight="1">
      <c r="B7476" s="5">
        <v>40424</v>
      </c>
      <c r="C7476" s="5" t="s">
        <v>17335</v>
      </c>
      <c r="D7476" s="5" t="s">
        <v>15191</v>
      </c>
      <c r="E7476" s="37">
        <v>5.38</v>
      </c>
    </row>
    <row r="7477" spans="2:5" ht="50.1" customHeight="1">
      <c r="B7477" s="5">
        <v>1325</v>
      </c>
      <c r="C7477" s="5" t="s">
        <v>17336</v>
      </c>
      <c r="D7477" s="5" t="s">
        <v>15191</v>
      </c>
      <c r="E7477" s="37">
        <v>5.89</v>
      </c>
    </row>
    <row r="7478" spans="2:5" ht="50.1" customHeight="1">
      <c r="B7478" s="5">
        <v>1327</v>
      </c>
      <c r="C7478" s="5" t="s">
        <v>17337</v>
      </c>
      <c r="D7478" s="5" t="s">
        <v>15191</v>
      </c>
      <c r="E7478" s="37">
        <v>6.28</v>
      </c>
    </row>
    <row r="7479" spans="2:5" ht="50.1" customHeight="1">
      <c r="B7479" s="5">
        <v>1328</v>
      </c>
      <c r="C7479" s="5" t="s">
        <v>17338</v>
      </c>
      <c r="D7479" s="5" t="s">
        <v>15191</v>
      </c>
      <c r="E7479" s="37">
        <v>5.91</v>
      </c>
    </row>
    <row r="7480" spans="2:5" ht="50.1" customHeight="1">
      <c r="B7480" s="5">
        <v>1321</v>
      </c>
      <c r="C7480" s="5" t="s">
        <v>17339</v>
      </c>
      <c r="D7480" s="5" t="s">
        <v>15191</v>
      </c>
      <c r="E7480" s="37">
        <v>5.47</v>
      </c>
    </row>
    <row r="7481" spans="2:5" ht="50.1" customHeight="1">
      <c r="B7481" s="5">
        <v>1318</v>
      </c>
      <c r="C7481" s="5" t="s">
        <v>17340</v>
      </c>
      <c r="D7481" s="5" t="s">
        <v>15191</v>
      </c>
      <c r="E7481" s="37">
        <v>5.48</v>
      </c>
    </row>
    <row r="7482" spans="2:5" ht="50.1" customHeight="1">
      <c r="B7482" s="5">
        <v>1322</v>
      </c>
      <c r="C7482" s="5" t="s">
        <v>17341</v>
      </c>
      <c r="D7482" s="5" t="s">
        <v>15191</v>
      </c>
      <c r="E7482" s="37">
        <v>5.79</v>
      </c>
    </row>
    <row r="7483" spans="2:5" ht="50.1" customHeight="1">
      <c r="B7483" s="5">
        <v>1323</v>
      </c>
      <c r="C7483" s="5" t="s">
        <v>17342</v>
      </c>
      <c r="D7483" s="5" t="s">
        <v>15191</v>
      </c>
      <c r="E7483" s="37">
        <v>5.79</v>
      </c>
    </row>
    <row r="7484" spans="2:5" ht="50.1" customHeight="1">
      <c r="B7484" s="5">
        <v>1319</v>
      </c>
      <c r="C7484" s="5" t="s">
        <v>17343</v>
      </c>
      <c r="D7484" s="5" t="s">
        <v>15191</v>
      </c>
      <c r="E7484" s="37">
        <v>4.87</v>
      </c>
    </row>
    <row r="7485" spans="2:5" ht="50.1" customHeight="1">
      <c r="B7485" s="5">
        <v>11026</v>
      </c>
      <c r="C7485" s="5" t="s">
        <v>17344</v>
      </c>
      <c r="D7485" s="5" t="s">
        <v>15191</v>
      </c>
      <c r="E7485" s="37">
        <v>6.71</v>
      </c>
    </row>
    <row r="7486" spans="2:5" ht="50.1" customHeight="1">
      <c r="B7486" s="5">
        <v>11027</v>
      </c>
      <c r="C7486" s="5" t="s">
        <v>17345</v>
      </c>
      <c r="D7486" s="5" t="s">
        <v>15191</v>
      </c>
      <c r="E7486" s="37">
        <v>6.98</v>
      </c>
    </row>
    <row r="7487" spans="2:5" ht="50.1" customHeight="1">
      <c r="B7487" s="5">
        <v>11046</v>
      </c>
      <c r="C7487" s="5" t="s">
        <v>17346</v>
      </c>
      <c r="D7487" s="5" t="s">
        <v>15191</v>
      </c>
      <c r="E7487" s="37">
        <v>6.69</v>
      </c>
    </row>
    <row r="7488" spans="2:5" ht="50.1" customHeight="1">
      <c r="B7488" s="5">
        <v>11047</v>
      </c>
      <c r="C7488" s="5" t="s">
        <v>17347</v>
      </c>
      <c r="D7488" s="5" t="s">
        <v>15191</v>
      </c>
      <c r="E7488" s="37">
        <v>7.29</v>
      </c>
    </row>
    <row r="7489" spans="2:5" ht="50.1" customHeight="1">
      <c r="B7489" s="5">
        <v>43668</v>
      </c>
      <c r="C7489" s="5" t="s">
        <v>17348</v>
      </c>
      <c r="D7489" s="5" t="s">
        <v>15191</v>
      </c>
      <c r="E7489" s="37">
        <v>6.43</v>
      </c>
    </row>
    <row r="7490" spans="2:5" ht="50.1" customHeight="1">
      <c r="B7490" s="5">
        <v>11049</v>
      </c>
      <c r="C7490" s="5" t="s">
        <v>17349</v>
      </c>
      <c r="D7490" s="5" t="s">
        <v>15191</v>
      </c>
      <c r="E7490" s="37">
        <v>6.97</v>
      </c>
    </row>
    <row r="7491" spans="2:5" ht="50.1" customHeight="1">
      <c r="B7491" s="5">
        <v>43106</v>
      </c>
      <c r="C7491" s="5" t="s">
        <v>22210</v>
      </c>
      <c r="D7491" s="5" t="s">
        <v>15191</v>
      </c>
      <c r="E7491" s="37">
        <v>7.01</v>
      </c>
    </row>
    <row r="7492" spans="2:5" ht="50.1" customHeight="1">
      <c r="B7492" s="5">
        <v>11051</v>
      </c>
      <c r="C7492" s="5" t="s">
        <v>17350</v>
      </c>
      <c r="D7492" s="5" t="s">
        <v>15191</v>
      </c>
      <c r="E7492" s="37">
        <v>7.31</v>
      </c>
    </row>
    <row r="7493" spans="2:5" ht="50.1" customHeight="1">
      <c r="B7493" s="5">
        <v>11061</v>
      </c>
      <c r="C7493" s="5" t="s">
        <v>17351</v>
      </c>
      <c r="D7493" s="5" t="s">
        <v>15191</v>
      </c>
      <c r="E7493" s="37">
        <v>8.7799999999999994</v>
      </c>
    </row>
    <row r="7494" spans="2:5" ht="50.1" customHeight="1">
      <c r="B7494" s="5">
        <v>43667</v>
      </c>
      <c r="C7494" s="5" t="s">
        <v>17352</v>
      </c>
      <c r="D7494" s="5" t="s">
        <v>15191</v>
      </c>
      <c r="E7494" s="37">
        <v>6.38</v>
      </c>
    </row>
    <row r="7495" spans="2:5" ht="50.1" customHeight="1">
      <c r="B7495" s="5">
        <v>1333</v>
      </c>
      <c r="C7495" s="5" t="s">
        <v>17353</v>
      </c>
      <c r="D7495" s="5" t="s">
        <v>15191</v>
      </c>
      <c r="E7495" s="37">
        <v>5.31</v>
      </c>
    </row>
    <row r="7496" spans="2:5" ht="50.1" customHeight="1">
      <c r="B7496" s="5">
        <v>1330</v>
      </c>
      <c r="C7496" s="5" t="s">
        <v>17354</v>
      </c>
      <c r="D7496" s="5" t="s">
        <v>15191</v>
      </c>
      <c r="E7496" s="37">
        <v>5.26</v>
      </c>
    </row>
    <row r="7497" spans="2:5" ht="50.1" customHeight="1">
      <c r="B7497" s="5">
        <v>10957</v>
      </c>
      <c r="C7497" s="5" t="s">
        <v>17355</v>
      </c>
      <c r="D7497" s="5" t="s">
        <v>15191</v>
      </c>
      <c r="E7497" s="37">
        <v>6.07</v>
      </c>
    </row>
    <row r="7498" spans="2:5" ht="50.1" customHeight="1">
      <c r="B7498" s="5">
        <v>1332</v>
      </c>
      <c r="C7498" s="5" t="s">
        <v>17356</v>
      </c>
      <c r="D7498" s="5" t="s">
        <v>15191</v>
      </c>
      <c r="E7498" s="37">
        <v>5.4</v>
      </c>
    </row>
    <row r="7499" spans="2:5" ht="50.1" customHeight="1">
      <c r="B7499" s="5">
        <v>1334</v>
      </c>
      <c r="C7499" s="5" t="s">
        <v>17357</v>
      </c>
      <c r="D7499" s="5" t="s">
        <v>15191</v>
      </c>
      <c r="E7499" s="37">
        <v>5.98</v>
      </c>
    </row>
    <row r="7500" spans="2:5" ht="50.1" customHeight="1">
      <c r="B7500" s="5">
        <v>1335</v>
      </c>
      <c r="C7500" s="5" t="s">
        <v>17358</v>
      </c>
      <c r="D7500" s="5" t="s">
        <v>15191</v>
      </c>
      <c r="E7500" s="37">
        <v>6.18</v>
      </c>
    </row>
    <row r="7501" spans="2:5" ht="50.1" customHeight="1">
      <c r="B7501" s="5">
        <v>40425</v>
      </c>
      <c r="C7501" s="5" t="s">
        <v>17359</v>
      </c>
      <c r="D7501" s="5" t="s">
        <v>15191</v>
      </c>
      <c r="E7501" s="37">
        <v>5.29</v>
      </c>
    </row>
    <row r="7502" spans="2:5" ht="50.1" customHeight="1">
      <c r="B7502" s="5">
        <v>1337</v>
      </c>
      <c r="C7502" s="5" t="s">
        <v>17360</v>
      </c>
      <c r="D7502" s="5" t="s">
        <v>15191</v>
      </c>
      <c r="E7502" s="37">
        <v>6.07</v>
      </c>
    </row>
    <row r="7503" spans="2:5" ht="50.1" customHeight="1">
      <c r="B7503" s="5">
        <v>39416</v>
      </c>
      <c r="C7503" s="5" t="s">
        <v>17361</v>
      </c>
      <c r="D7503" s="5" t="s">
        <v>15187</v>
      </c>
      <c r="E7503" s="37">
        <v>30.02</v>
      </c>
    </row>
    <row r="7504" spans="2:5" ht="50.1" customHeight="1">
      <c r="B7504" s="5">
        <v>39417</v>
      </c>
      <c r="C7504" s="5" t="s">
        <v>17362</v>
      </c>
      <c r="D7504" s="5" t="s">
        <v>15187</v>
      </c>
      <c r="E7504" s="37">
        <v>31.48</v>
      </c>
    </row>
    <row r="7505" spans="2:5" ht="50.1" customHeight="1">
      <c r="B7505" s="5">
        <v>39414</v>
      </c>
      <c r="C7505" s="5" t="s">
        <v>17363</v>
      </c>
      <c r="D7505" s="5" t="s">
        <v>15187</v>
      </c>
      <c r="E7505" s="37">
        <v>28.19</v>
      </c>
    </row>
    <row r="7506" spans="2:5" ht="50.1" customHeight="1">
      <c r="B7506" s="5">
        <v>39415</v>
      </c>
      <c r="C7506" s="5" t="s">
        <v>17364</v>
      </c>
      <c r="D7506" s="5" t="s">
        <v>15187</v>
      </c>
      <c r="E7506" s="37">
        <v>29.88</v>
      </c>
    </row>
    <row r="7507" spans="2:5" ht="50.1" customHeight="1">
      <c r="B7507" s="5">
        <v>39412</v>
      </c>
      <c r="C7507" s="5" t="s">
        <v>17365</v>
      </c>
      <c r="D7507" s="5" t="s">
        <v>15187</v>
      </c>
      <c r="E7507" s="37">
        <v>21.23</v>
      </c>
    </row>
    <row r="7508" spans="2:5" ht="50.1" customHeight="1">
      <c r="B7508" s="5">
        <v>39413</v>
      </c>
      <c r="C7508" s="5" t="s">
        <v>17366</v>
      </c>
      <c r="D7508" s="5" t="s">
        <v>15187</v>
      </c>
      <c r="E7508" s="37">
        <v>21.03</v>
      </c>
    </row>
    <row r="7509" spans="2:5" ht="50.1" customHeight="1">
      <c r="B7509" s="5">
        <v>1338</v>
      </c>
      <c r="C7509" s="5" t="s">
        <v>17367</v>
      </c>
      <c r="D7509" s="5" t="s">
        <v>15187</v>
      </c>
      <c r="E7509" s="37">
        <v>28.05</v>
      </c>
    </row>
    <row r="7510" spans="2:5" ht="50.1" customHeight="1">
      <c r="B7510" s="5">
        <v>1340</v>
      </c>
      <c r="C7510" s="5" t="s">
        <v>17368</v>
      </c>
      <c r="D7510" s="5" t="s">
        <v>15187</v>
      </c>
      <c r="E7510" s="37">
        <v>32.43</v>
      </c>
    </row>
    <row r="7511" spans="2:5" ht="50.1" customHeight="1">
      <c r="B7511" s="5">
        <v>1341</v>
      </c>
      <c r="C7511" s="5" t="s">
        <v>17369</v>
      </c>
      <c r="D7511" s="5" t="s">
        <v>15187</v>
      </c>
      <c r="E7511" s="37">
        <v>31.23</v>
      </c>
    </row>
    <row r="7512" spans="2:5" ht="50.1" customHeight="1">
      <c r="B7512" s="5">
        <v>11134</v>
      </c>
      <c r="C7512" s="5" t="s">
        <v>17370</v>
      </c>
      <c r="D7512" s="5" t="s">
        <v>15187</v>
      </c>
      <c r="E7512" s="37">
        <v>35.97</v>
      </c>
    </row>
    <row r="7513" spans="2:5" ht="50.1" customHeight="1">
      <c r="B7513" s="5">
        <v>11135</v>
      </c>
      <c r="C7513" s="5" t="s">
        <v>17371</v>
      </c>
      <c r="D7513" s="5" t="s">
        <v>15187</v>
      </c>
      <c r="E7513" s="37">
        <v>43.84</v>
      </c>
    </row>
    <row r="7514" spans="2:5" ht="50.1" customHeight="1">
      <c r="B7514" s="5">
        <v>11136</v>
      </c>
      <c r="C7514" s="5" t="s">
        <v>17372</v>
      </c>
      <c r="D7514" s="5" t="s">
        <v>15187</v>
      </c>
      <c r="E7514" s="37">
        <v>47.43</v>
      </c>
    </row>
    <row r="7515" spans="2:5" ht="50.1" customHeight="1">
      <c r="B7515" s="5">
        <v>34743</v>
      </c>
      <c r="C7515" s="5" t="s">
        <v>17373</v>
      </c>
      <c r="D7515" s="5" t="s">
        <v>15187</v>
      </c>
      <c r="E7515" s="37">
        <v>60.38</v>
      </c>
    </row>
    <row r="7516" spans="2:5" ht="50.1" customHeight="1">
      <c r="B7516" s="5">
        <v>11137</v>
      </c>
      <c r="C7516" s="5" t="s">
        <v>17374</v>
      </c>
      <c r="D7516" s="5" t="s">
        <v>15187</v>
      </c>
      <c r="E7516" s="37">
        <v>67.33</v>
      </c>
    </row>
    <row r="7517" spans="2:5" ht="50.1" customHeight="1">
      <c r="B7517" s="5">
        <v>34745</v>
      </c>
      <c r="C7517" s="5" t="s">
        <v>17375</v>
      </c>
      <c r="D7517" s="5" t="s">
        <v>15187</v>
      </c>
      <c r="E7517" s="37">
        <v>76.73</v>
      </c>
    </row>
    <row r="7518" spans="2:5" ht="50.1" customHeight="1">
      <c r="B7518" s="5">
        <v>34746</v>
      </c>
      <c r="C7518" s="5" t="s">
        <v>17376</v>
      </c>
      <c r="D7518" s="5" t="s">
        <v>15187</v>
      </c>
      <c r="E7518" s="37">
        <v>19.760000000000002</v>
      </c>
    </row>
    <row r="7519" spans="2:5" ht="50.1" customHeight="1">
      <c r="B7519" s="5">
        <v>1360</v>
      </c>
      <c r="C7519" s="5" t="s">
        <v>17377</v>
      </c>
      <c r="D7519" s="5" t="s">
        <v>15187</v>
      </c>
      <c r="E7519" s="37">
        <v>24.41</v>
      </c>
    </row>
    <row r="7520" spans="2:5" ht="50.1" customHeight="1">
      <c r="B7520" s="5">
        <v>1346</v>
      </c>
      <c r="C7520" s="5" t="s">
        <v>17378</v>
      </c>
      <c r="D7520" s="5" t="s">
        <v>15187</v>
      </c>
      <c r="E7520" s="37">
        <v>17.850000000000001</v>
      </c>
    </row>
    <row r="7521" spans="2:5" ht="50.1" customHeight="1">
      <c r="B7521" s="5">
        <v>1345</v>
      </c>
      <c r="C7521" s="5" t="s">
        <v>17379</v>
      </c>
      <c r="D7521" s="5" t="s">
        <v>15187</v>
      </c>
      <c r="E7521" s="37">
        <v>28.92</v>
      </c>
    </row>
    <row r="7522" spans="2:5" ht="50.1" customHeight="1">
      <c r="B7522" s="5">
        <v>1347</v>
      </c>
      <c r="C7522" s="5" t="s">
        <v>17380</v>
      </c>
      <c r="D7522" s="5" t="s">
        <v>15187</v>
      </c>
      <c r="E7522" s="37">
        <v>21.33</v>
      </c>
    </row>
    <row r="7523" spans="2:5" ht="50.1" customHeight="1">
      <c r="B7523" s="5">
        <v>1355</v>
      </c>
      <c r="C7523" s="5" t="s">
        <v>17381</v>
      </c>
      <c r="D7523" s="5" t="s">
        <v>15187</v>
      </c>
      <c r="E7523" s="37">
        <v>19.600000000000001</v>
      </c>
    </row>
    <row r="7524" spans="2:5" ht="50.1" customHeight="1">
      <c r="B7524" s="5">
        <v>1358</v>
      </c>
      <c r="C7524" s="5" t="s">
        <v>17382</v>
      </c>
      <c r="D7524" s="5" t="s">
        <v>15187</v>
      </c>
      <c r="E7524" s="37">
        <v>22.71</v>
      </c>
    </row>
    <row r="7525" spans="2:5" ht="50.1" customHeight="1">
      <c r="B7525" s="5">
        <v>34659</v>
      </c>
      <c r="C7525" s="5" t="s">
        <v>17383</v>
      </c>
      <c r="D7525" s="5" t="s">
        <v>15187</v>
      </c>
      <c r="E7525" s="37">
        <v>28.29</v>
      </c>
    </row>
    <row r="7526" spans="2:5" ht="50.1" customHeight="1">
      <c r="B7526" s="5">
        <v>34514</v>
      </c>
      <c r="C7526" s="5" t="s">
        <v>17384</v>
      </c>
      <c r="D7526" s="5" t="s">
        <v>15187</v>
      </c>
      <c r="E7526" s="37">
        <v>31.34</v>
      </c>
    </row>
    <row r="7527" spans="2:5" ht="50.1" customHeight="1">
      <c r="B7527" s="5">
        <v>34660</v>
      </c>
      <c r="C7527" s="5" t="s">
        <v>17385</v>
      </c>
      <c r="D7527" s="5" t="s">
        <v>15187</v>
      </c>
      <c r="E7527" s="37">
        <v>39.770000000000003</v>
      </c>
    </row>
    <row r="7528" spans="2:5" ht="50.1" customHeight="1">
      <c r="B7528" s="5">
        <v>34661</v>
      </c>
      <c r="C7528" s="5" t="s">
        <v>17386</v>
      </c>
      <c r="D7528" s="5" t="s">
        <v>15187</v>
      </c>
      <c r="E7528" s="37">
        <v>57.12</v>
      </c>
    </row>
    <row r="7529" spans="2:5" ht="50.1" customHeight="1">
      <c r="B7529" s="5">
        <v>34667</v>
      </c>
      <c r="C7529" s="5" t="s">
        <v>17387</v>
      </c>
      <c r="D7529" s="5" t="s">
        <v>15187</v>
      </c>
      <c r="E7529" s="37">
        <v>20.68</v>
      </c>
    </row>
    <row r="7530" spans="2:5" ht="50.1" customHeight="1">
      <c r="B7530" s="5">
        <v>34668</v>
      </c>
      <c r="C7530" s="5" t="s">
        <v>17388</v>
      </c>
      <c r="D7530" s="5" t="s">
        <v>15187</v>
      </c>
      <c r="E7530" s="37">
        <v>27.03</v>
      </c>
    </row>
    <row r="7531" spans="2:5" ht="50.1" customHeight="1">
      <c r="B7531" s="5">
        <v>34741</v>
      </c>
      <c r="C7531" s="5" t="s">
        <v>17389</v>
      </c>
      <c r="D7531" s="5" t="s">
        <v>15187</v>
      </c>
      <c r="E7531" s="37">
        <v>29.74</v>
      </c>
    </row>
    <row r="7532" spans="2:5" ht="50.1" customHeight="1">
      <c r="B7532" s="5">
        <v>34664</v>
      </c>
      <c r="C7532" s="5" t="s">
        <v>17390</v>
      </c>
      <c r="D7532" s="5" t="s">
        <v>15187</v>
      </c>
      <c r="E7532" s="37">
        <v>32.46</v>
      </c>
    </row>
    <row r="7533" spans="2:5" ht="50.1" customHeight="1">
      <c r="B7533" s="5">
        <v>34665</v>
      </c>
      <c r="C7533" s="5" t="s">
        <v>17391</v>
      </c>
      <c r="D7533" s="5" t="s">
        <v>15187</v>
      </c>
      <c r="E7533" s="37">
        <v>40.29</v>
      </c>
    </row>
    <row r="7534" spans="2:5" ht="50.1" customHeight="1">
      <c r="B7534" s="5">
        <v>34666</v>
      </c>
      <c r="C7534" s="5" t="s">
        <v>17392</v>
      </c>
      <c r="D7534" s="5" t="s">
        <v>15187</v>
      </c>
      <c r="E7534" s="37">
        <v>60.86</v>
      </c>
    </row>
    <row r="7535" spans="2:5" ht="50.1" customHeight="1">
      <c r="B7535" s="5">
        <v>34669</v>
      </c>
      <c r="C7535" s="5" t="s">
        <v>17393</v>
      </c>
      <c r="D7535" s="5" t="s">
        <v>15187</v>
      </c>
      <c r="E7535" s="37">
        <v>22.31</v>
      </c>
    </row>
    <row r="7536" spans="2:5" ht="50.1" customHeight="1">
      <c r="B7536" s="5">
        <v>34670</v>
      </c>
      <c r="C7536" s="5" t="s">
        <v>17394</v>
      </c>
      <c r="D7536" s="5" t="s">
        <v>15187</v>
      </c>
      <c r="E7536" s="37">
        <v>27.29</v>
      </c>
    </row>
    <row r="7537" spans="2:5" ht="50.1" customHeight="1">
      <c r="B7537" s="5">
        <v>34671</v>
      </c>
      <c r="C7537" s="5" t="s">
        <v>17395</v>
      </c>
      <c r="D7537" s="5" t="s">
        <v>15187</v>
      </c>
      <c r="E7537" s="37">
        <v>22.78</v>
      </c>
    </row>
    <row r="7538" spans="2:5" ht="50.1" customHeight="1">
      <c r="B7538" s="5">
        <v>34672</v>
      </c>
      <c r="C7538" s="5" t="s">
        <v>17396</v>
      </c>
      <c r="D7538" s="5" t="s">
        <v>15187</v>
      </c>
      <c r="E7538" s="37">
        <v>24.02</v>
      </c>
    </row>
    <row r="7539" spans="2:5" ht="50.1" customHeight="1">
      <c r="B7539" s="5">
        <v>34673</v>
      </c>
      <c r="C7539" s="5" t="s">
        <v>17397</v>
      </c>
      <c r="D7539" s="5" t="s">
        <v>15187</v>
      </c>
      <c r="E7539" s="37">
        <v>29.31</v>
      </c>
    </row>
    <row r="7540" spans="2:5" ht="50.1" customHeight="1">
      <c r="B7540" s="5">
        <v>34674</v>
      </c>
      <c r="C7540" s="5" t="s">
        <v>17398</v>
      </c>
      <c r="D7540" s="5" t="s">
        <v>15187</v>
      </c>
      <c r="E7540" s="37">
        <v>38.97</v>
      </c>
    </row>
    <row r="7541" spans="2:5" ht="50.1" customHeight="1">
      <c r="B7541" s="5">
        <v>34675</v>
      </c>
      <c r="C7541" s="5" t="s">
        <v>17399</v>
      </c>
      <c r="D7541" s="5" t="s">
        <v>15187</v>
      </c>
      <c r="E7541" s="37">
        <v>47.51</v>
      </c>
    </row>
    <row r="7542" spans="2:5" ht="50.1" customHeight="1">
      <c r="B7542" s="5">
        <v>34676</v>
      </c>
      <c r="C7542" s="5" t="s">
        <v>17400</v>
      </c>
      <c r="D7542" s="5" t="s">
        <v>15187</v>
      </c>
      <c r="E7542" s="37">
        <v>13.68</v>
      </c>
    </row>
    <row r="7543" spans="2:5" ht="50.1" customHeight="1">
      <c r="B7543" s="5">
        <v>34677</v>
      </c>
      <c r="C7543" s="5" t="s">
        <v>17401</v>
      </c>
      <c r="D7543" s="5" t="s">
        <v>15187</v>
      </c>
      <c r="E7543" s="37">
        <v>18.39</v>
      </c>
    </row>
    <row r="7544" spans="2:5" ht="50.1" customHeight="1">
      <c r="B7544" s="5">
        <v>43126</v>
      </c>
      <c r="C7544" s="5" t="s">
        <v>22211</v>
      </c>
      <c r="D7544" s="5" t="s">
        <v>15187</v>
      </c>
      <c r="E7544" s="37">
        <v>60.19</v>
      </c>
    </row>
    <row r="7545" spans="2:5" ht="50.1" customHeight="1">
      <c r="B7545" s="5">
        <v>43124</v>
      </c>
      <c r="C7545" s="5" t="s">
        <v>22212</v>
      </c>
      <c r="D7545" s="5" t="s">
        <v>15187</v>
      </c>
      <c r="E7545" s="37">
        <v>70.28</v>
      </c>
    </row>
    <row r="7546" spans="2:5" ht="50.1" customHeight="1">
      <c r="B7546" s="5">
        <v>43125</v>
      </c>
      <c r="C7546" s="5" t="s">
        <v>22213</v>
      </c>
      <c r="D7546" s="5" t="s">
        <v>15187</v>
      </c>
      <c r="E7546" s="37">
        <v>91.15</v>
      </c>
    </row>
    <row r="7547" spans="2:5" ht="50.1" customHeight="1">
      <c r="B7547" s="5">
        <v>40623</v>
      </c>
      <c r="C7547" s="5" t="s">
        <v>17402</v>
      </c>
      <c r="D7547" s="5" t="s">
        <v>5402</v>
      </c>
      <c r="E7547" s="37">
        <v>59.12</v>
      </c>
    </row>
    <row r="7548" spans="2:5" ht="50.1" customHeight="1">
      <c r="B7548" s="5">
        <v>43701</v>
      </c>
      <c r="C7548" s="5" t="s">
        <v>22351</v>
      </c>
      <c r="D7548" s="5" t="s">
        <v>15191</v>
      </c>
      <c r="E7548" s="37">
        <v>24.64</v>
      </c>
    </row>
    <row r="7549" spans="2:5" ht="50.1" customHeight="1">
      <c r="B7549" s="5">
        <v>12083</v>
      </c>
      <c r="C7549" s="5" t="s">
        <v>17403</v>
      </c>
      <c r="D7549" s="5" t="s">
        <v>15189</v>
      </c>
      <c r="E7549" s="37">
        <v>635.83000000000004</v>
      </c>
    </row>
    <row r="7550" spans="2:5" ht="50.1" customHeight="1">
      <c r="B7550" s="5">
        <v>12081</v>
      </c>
      <c r="C7550" s="5" t="s">
        <v>17404</v>
      </c>
      <c r="D7550" s="5" t="s">
        <v>15189</v>
      </c>
      <c r="E7550" s="37">
        <v>215.02</v>
      </c>
    </row>
    <row r="7551" spans="2:5" ht="50.1" customHeight="1">
      <c r="B7551" s="5">
        <v>12082</v>
      </c>
      <c r="C7551" s="5" t="s">
        <v>17405</v>
      </c>
      <c r="D7551" s="5" t="s">
        <v>15189</v>
      </c>
      <c r="E7551" s="37">
        <v>337.93</v>
      </c>
    </row>
    <row r="7552" spans="2:5" ht="50.1" customHeight="1">
      <c r="B7552" s="5">
        <v>13354</v>
      </c>
      <c r="C7552" s="5" t="s">
        <v>17406</v>
      </c>
      <c r="D7552" s="5" t="s">
        <v>15189</v>
      </c>
      <c r="E7552" s="37">
        <v>504.7</v>
      </c>
    </row>
    <row r="7553" spans="2:5" ht="50.1" customHeight="1">
      <c r="B7553" s="5">
        <v>14057</v>
      </c>
      <c r="C7553" s="5" t="s">
        <v>17407</v>
      </c>
      <c r="D7553" s="5" t="s">
        <v>15189</v>
      </c>
      <c r="E7553" s="37">
        <v>281.77999999999997</v>
      </c>
    </row>
    <row r="7554" spans="2:5" ht="50.1" customHeight="1">
      <c r="B7554" s="5">
        <v>14058</v>
      </c>
      <c r="C7554" s="5" t="s">
        <v>17408</v>
      </c>
      <c r="D7554" s="5" t="s">
        <v>15189</v>
      </c>
      <c r="E7554" s="37">
        <v>444.51</v>
      </c>
    </row>
    <row r="7555" spans="2:5" ht="50.1" customHeight="1">
      <c r="B7555" s="5">
        <v>20971</v>
      </c>
      <c r="C7555" s="5" t="s">
        <v>17409</v>
      </c>
      <c r="D7555" s="5" t="s">
        <v>15189</v>
      </c>
      <c r="E7555" s="37">
        <v>9.99</v>
      </c>
    </row>
    <row r="7556" spans="2:5" ht="50.1" customHeight="1">
      <c r="B7556" s="5">
        <v>5047</v>
      </c>
      <c r="C7556" s="5" t="s">
        <v>17410</v>
      </c>
      <c r="D7556" s="5" t="s">
        <v>15189</v>
      </c>
      <c r="E7556" s="37">
        <v>302.85000000000002</v>
      </c>
    </row>
    <row r="7557" spans="2:5" ht="50.1" customHeight="1">
      <c r="B7557" s="5">
        <v>13369</v>
      </c>
      <c r="C7557" s="5" t="s">
        <v>17411</v>
      </c>
      <c r="D7557" s="5" t="s">
        <v>15189</v>
      </c>
      <c r="E7557" s="37">
        <v>328.51</v>
      </c>
    </row>
    <row r="7558" spans="2:5" ht="50.1" customHeight="1">
      <c r="B7558" s="5">
        <v>13370</v>
      </c>
      <c r="C7558" s="5" t="s">
        <v>17412</v>
      </c>
      <c r="D7558" s="5" t="s">
        <v>15189</v>
      </c>
      <c r="E7558" s="37">
        <v>455.39</v>
      </c>
    </row>
    <row r="7559" spans="2:5" ht="50.1" customHeight="1">
      <c r="B7559" s="5">
        <v>13279</v>
      </c>
      <c r="C7559" s="5" t="s">
        <v>17413</v>
      </c>
      <c r="D7559" s="5" t="s">
        <v>15191</v>
      </c>
      <c r="E7559" s="37">
        <v>13.2</v>
      </c>
    </row>
    <row r="7560" spans="2:5" ht="50.1" customHeight="1">
      <c r="B7560" s="5">
        <v>11977</v>
      </c>
      <c r="C7560" s="5" t="s">
        <v>17414</v>
      </c>
      <c r="D7560" s="5" t="s">
        <v>15189</v>
      </c>
      <c r="E7560" s="37">
        <v>6.83</v>
      </c>
    </row>
    <row r="7561" spans="2:5" ht="50.1" customHeight="1">
      <c r="B7561" s="5">
        <v>11975</v>
      </c>
      <c r="C7561" s="5" t="s">
        <v>17415</v>
      </c>
      <c r="D7561" s="5" t="s">
        <v>15189</v>
      </c>
      <c r="E7561" s="37">
        <v>14.98</v>
      </c>
    </row>
    <row r="7562" spans="2:5" ht="50.1" customHeight="1">
      <c r="B7562" s="5">
        <v>39746</v>
      </c>
      <c r="C7562" s="5" t="s">
        <v>17416</v>
      </c>
      <c r="D7562" s="5" t="s">
        <v>15189</v>
      </c>
      <c r="E7562" s="37">
        <v>166.77</v>
      </c>
    </row>
    <row r="7563" spans="2:5" ht="50.1" customHeight="1">
      <c r="B7563" s="5">
        <v>11976</v>
      </c>
      <c r="C7563" s="5" t="s">
        <v>17417</v>
      </c>
      <c r="D7563" s="5" t="s">
        <v>15189</v>
      </c>
      <c r="E7563" s="37">
        <v>0.76</v>
      </c>
    </row>
    <row r="7564" spans="2:5" ht="50.1" customHeight="1">
      <c r="B7564" s="5">
        <v>1368</v>
      </c>
      <c r="C7564" s="5" t="s">
        <v>17418</v>
      </c>
      <c r="D7564" s="5" t="s">
        <v>15189</v>
      </c>
      <c r="E7564" s="37">
        <v>55.73</v>
      </c>
    </row>
    <row r="7565" spans="2:5" ht="50.1" customHeight="1">
      <c r="B7565" s="5">
        <v>1367</v>
      </c>
      <c r="C7565" s="5" t="s">
        <v>17419</v>
      </c>
      <c r="D7565" s="5" t="s">
        <v>15189</v>
      </c>
      <c r="E7565" s="37">
        <v>180.27</v>
      </c>
    </row>
    <row r="7566" spans="2:5" ht="50.1" customHeight="1">
      <c r="B7566" s="5">
        <v>7608</v>
      </c>
      <c r="C7566" s="5" t="s">
        <v>17420</v>
      </c>
      <c r="D7566" s="5" t="s">
        <v>15189</v>
      </c>
      <c r="E7566" s="37">
        <v>4.29</v>
      </c>
    </row>
    <row r="7567" spans="2:5" ht="50.1" customHeight="1">
      <c r="B7567" s="5">
        <v>41900</v>
      </c>
      <c r="C7567" s="5" t="s">
        <v>17421</v>
      </c>
      <c r="D7567" s="5" t="s">
        <v>15191</v>
      </c>
      <c r="E7567" s="37">
        <v>2.73</v>
      </c>
    </row>
    <row r="7568" spans="2:5" ht="50.1" customHeight="1">
      <c r="B7568" s="5">
        <v>41899</v>
      </c>
      <c r="C7568" s="5" t="s">
        <v>17422</v>
      </c>
      <c r="D7568" s="5" t="s">
        <v>15196</v>
      </c>
      <c r="E7568" s="28">
        <v>2675.46</v>
      </c>
    </row>
    <row r="7569" spans="2:5" ht="50.1" customHeight="1">
      <c r="B7569" s="5">
        <v>1380</v>
      </c>
      <c r="C7569" s="5" t="s">
        <v>17423</v>
      </c>
      <c r="D7569" s="5" t="s">
        <v>15191</v>
      </c>
      <c r="E7569" s="37">
        <v>2.33</v>
      </c>
    </row>
    <row r="7570" spans="2:5" ht="50.1" customHeight="1">
      <c r="B7570" s="5">
        <v>1375</v>
      </c>
      <c r="C7570" s="5" t="s">
        <v>17424</v>
      </c>
      <c r="D7570" s="5" t="s">
        <v>15191</v>
      </c>
      <c r="E7570" s="37">
        <v>10.01</v>
      </c>
    </row>
    <row r="7571" spans="2:5" ht="50.1" customHeight="1">
      <c r="B7571" s="5">
        <v>1379</v>
      </c>
      <c r="C7571" s="5" t="s">
        <v>17425</v>
      </c>
      <c r="D7571" s="5" t="s">
        <v>15191</v>
      </c>
      <c r="E7571" s="37">
        <v>0.39</v>
      </c>
    </row>
    <row r="7572" spans="2:5" ht="50.1" customHeight="1">
      <c r="B7572" s="5">
        <v>10511</v>
      </c>
      <c r="C7572" s="5" t="s">
        <v>17426</v>
      </c>
      <c r="D7572" s="5" t="s">
        <v>15197</v>
      </c>
      <c r="E7572" s="37">
        <v>19.899999999999999</v>
      </c>
    </row>
    <row r="7573" spans="2:5" ht="50.1" customHeight="1">
      <c r="B7573" s="5">
        <v>13284</v>
      </c>
      <c r="C7573" s="5" t="s">
        <v>17427</v>
      </c>
      <c r="D7573" s="5" t="s">
        <v>15191</v>
      </c>
      <c r="E7573" s="37">
        <v>0.33</v>
      </c>
    </row>
    <row r="7574" spans="2:5" ht="50.1" customHeight="1">
      <c r="B7574" s="5">
        <v>25974</v>
      </c>
      <c r="C7574" s="5" t="s">
        <v>17428</v>
      </c>
      <c r="D7574" s="5" t="s">
        <v>15191</v>
      </c>
      <c r="E7574" s="37">
        <v>1.33</v>
      </c>
    </row>
    <row r="7575" spans="2:5" ht="50.1" customHeight="1">
      <c r="B7575" s="5">
        <v>1382</v>
      </c>
      <c r="C7575" s="5" t="s">
        <v>17429</v>
      </c>
      <c r="D7575" s="5" t="s">
        <v>15197</v>
      </c>
      <c r="E7575" s="37">
        <v>19.170000000000002</v>
      </c>
    </row>
    <row r="7576" spans="2:5" ht="50.1" customHeight="1">
      <c r="B7576" s="5">
        <v>34753</v>
      </c>
      <c r="C7576" s="5" t="s">
        <v>17430</v>
      </c>
      <c r="D7576" s="5" t="s">
        <v>15191</v>
      </c>
      <c r="E7576" s="37">
        <v>0.38</v>
      </c>
    </row>
    <row r="7577" spans="2:5" ht="50.1" customHeight="1">
      <c r="B7577" s="5">
        <v>420</v>
      </c>
      <c r="C7577" s="5" t="s">
        <v>17431</v>
      </c>
      <c r="D7577" s="5" t="s">
        <v>15189</v>
      </c>
      <c r="E7577" s="37">
        <v>20.309999999999999</v>
      </c>
    </row>
    <row r="7578" spans="2:5" ht="50.1" customHeight="1">
      <c r="B7578" s="5">
        <v>12327</v>
      </c>
      <c r="C7578" s="5" t="s">
        <v>17432</v>
      </c>
      <c r="D7578" s="5" t="s">
        <v>15189</v>
      </c>
      <c r="E7578" s="37">
        <v>24.19</v>
      </c>
    </row>
    <row r="7579" spans="2:5" ht="50.1" customHeight="1">
      <c r="B7579" s="5">
        <v>36148</v>
      </c>
      <c r="C7579" s="5" t="s">
        <v>17433</v>
      </c>
      <c r="D7579" s="5" t="s">
        <v>15189</v>
      </c>
      <c r="E7579" s="37">
        <v>51.88</v>
      </c>
    </row>
    <row r="7580" spans="2:5" ht="50.1" customHeight="1">
      <c r="B7580" s="5">
        <v>12329</v>
      </c>
      <c r="C7580" s="5" t="s">
        <v>17434</v>
      </c>
      <c r="D7580" s="5" t="s">
        <v>15191</v>
      </c>
      <c r="E7580" s="37">
        <v>66.680000000000007</v>
      </c>
    </row>
    <row r="7581" spans="2:5" ht="50.1" customHeight="1">
      <c r="B7581" s="5">
        <v>1339</v>
      </c>
      <c r="C7581" s="5" t="s">
        <v>17435</v>
      </c>
      <c r="D7581" s="5" t="s">
        <v>15191</v>
      </c>
      <c r="E7581" s="37">
        <v>28.12</v>
      </c>
    </row>
    <row r="7582" spans="2:5" ht="50.1" customHeight="1">
      <c r="B7582" s="5">
        <v>11849</v>
      </c>
      <c r="C7582" s="5" t="s">
        <v>17436</v>
      </c>
      <c r="D7582" s="5" t="s">
        <v>5400</v>
      </c>
      <c r="E7582" s="37">
        <v>15.96</v>
      </c>
    </row>
    <row r="7583" spans="2:5" ht="50.1" customHeight="1">
      <c r="B7583" s="5">
        <v>37418</v>
      </c>
      <c r="C7583" s="5" t="s">
        <v>17437</v>
      </c>
      <c r="D7583" s="5" t="s">
        <v>15189</v>
      </c>
      <c r="E7583" s="37">
        <v>15.12</v>
      </c>
    </row>
    <row r="7584" spans="2:5" ht="50.1" customHeight="1">
      <c r="B7584" s="5">
        <v>37419</v>
      </c>
      <c r="C7584" s="5" t="s">
        <v>17438</v>
      </c>
      <c r="D7584" s="5" t="s">
        <v>15189</v>
      </c>
      <c r="E7584" s="37">
        <v>15.53</v>
      </c>
    </row>
    <row r="7585" spans="2:5" ht="50.1" customHeight="1">
      <c r="B7585" s="5">
        <v>1427</v>
      </c>
      <c r="C7585" s="5" t="s">
        <v>17439</v>
      </c>
      <c r="D7585" s="5" t="s">
        <v>15189</v>
      </c>
      <c r="E7585" s="37">
        <v>13.51</v>
      </c>
    </row>
    <row r="7586" spans="2:5" ht="50.1" customHeight="1">
      <c r="B7586" s="5">
        <v>1402</v>
      </c>
      <c r="C7586" s="5" t="s">
        <v>17440</v>
      </c>
      <c r="D7586" s="5" t="s">
        <v>15189</v>
      </c>
      <c r="E7586" s="37">
        <v>4.68</v>
      </c>
    </row>
    <row r="7587" spans="2:5" ht="50.1" customHeight="1">
      <c r="B7587" s="5">
        <v>1420</v>
      </c>
      <c r="C7587" s="5" t="s">
        <v>17441</v>
      </c>
      <c r="D7587" s="5" t="s">
        <v>15189</v>
      </c>
      <c r="E7587" s="37">
        <v>6.01</v>
      </c>
    </row>
    <row r="7588" spans="2:5" ht="50.1" customHeight="1">
      <c r="B7588" s="5">
        <v>1419</v>
      </c>
      <c r="C7588" s="5" t="s">
        <v>17442</v>
      </c>
      <c r="D7588" s="5" t="s">
        <v>15189</v>
      </c>
      <c r="E7588" s="37">
        <v>7.26</v>
      </c>
    </row>
    <row r="7589" spans="2:5" ht="50.1" customHeight="1">
      <c r="B7589" s="5">
        <v>1414</v>
      </c>
      <c r="C7589" s="5" t="s">
        <v>17443</v>
      </c>
      <c r="D7589" s="5" t="s">
        <v>15189</v>
      </c>
      <c r="E7589" s="37">
        <v>7.11</v>
      </c>
    </row>
    <row r="7590" spans="2:5" ht="50.1" customHeight="1">
      <c r="B7590" s="5">
        <v>1413</v>
      </c>
      <c r="C7590" s="5" t="s">
        <v>17444</v>
      </c>
      <c r="D7590" s="5" t="s">
        <v>15189</v>
      </c>
      <c r="E7590" s="37">
        <v>10.5</v>
      </c>
    </row>
    <row r="7591" spans="2:5" ht="50.1" customHeight="1">
      <c r="B7591" s="5">
        <v>1412</v>
      </c>
      <c r="C7591" s="5" t="s">
        <v>17445</v>
      </c>
      <c r="D7591" s="5" t="s">
        <v>15189</v>
      </c>
      <c r="E7591" s="37">
        <v>8.89</v>
      </c>
    </row>
    <row r="7592" spans="2:5" ht="50.1" customHeight="1">
      <c r="B7592" s="5">
        <v>1411</v>
      </c>
      <c r="C7592" s="5" t="s">
        <v>17446</v>
      </c>
      <c r="D7592" s="5" t="s">
        <v>15189</v>
      </c>
      <c r="E7592" s="37">
        <v>16.18</v>
      </c>
    </row>
    <row r="7593" spans="2:5" ht="50.1" customHeight="1">
      <c r="B7593" s="5">
        <v>1406</v>
      </c>
      <c r="C7593" s="5" t="s">
        <v>17447</v>
      </c>
      <c r="D7593" s="5" t="s">
        <v>15189</v>
      </c>
      <c r="E7593" s="37">
        <v>10.73</v>
      </c>
    </row>
    <row r="7594" spans="2:5" ht="50.1" customHeight="1">
      <c r="B7594" s="5">
        <v>1407</v>
      </c>
      <c r="C7594" s="5" t="s">
        <v>17448</v>
      </c>
      <c r="D7594" s="5" t="s">
        <v>15189</v>
      </c>
      <c r="E7594" s="37">
        <v>13.38</v>
      </c>
    </row>
    <row r="7595" spans="2:5" ht="50.1" customHeight="1">
      <c r="B7595" s="5">
        <v>1404</v>
      </c>
      <c r="C7595" s="5" t="s">
        <v>17449</v>
      </c>
      <c r="D7595" s="5" t="s">
        <v>15189</v>
      </c>
      <c r="E7595" s="37">
        <v>14.23</v>
      </c>
    </row>
    <row r="7596" spans="2:5" ht="50.1" customHeight="1">
      <c r="B7596" s="5">
        <v>11281</v>
      </c>
      <c r="C7596" s="5" t="s">
        <v>17450</v>
      </c>
      <c r="D7596" s="5" t="s">
        <v>15189</v>
      </c>
      <c r="E7596" s="28">
        <v>9800</v>
      </c>
    </row>
    <row r="7597" spans="2:5" ht="50.1" customHeight="1">
      <c r="B7597" s="5">
        <v>1442</v>
      </c>
      <c r="C7597" s="5" t="s">
        <v>17451</v>
      </c>
      <c r="D7597" s="5" t="s">
        <v>15189</v>
      </c>
      <c r="E7597" s="28">
        <v>8227.02</v>
      </c>
    </row>
    <row r="7598" spans="2:5" ht="50.1" customHeight="1">
      <c r="B7598" s="5">
        <v>13457</v>
      </c>
      <c r="C7598" s="5" t="s">
        <v>17452</v>
      </c>
      <c r="D7598" s="5" t="s">
        <v>15189</v>
      </c>
      <c r="E7598" s="28">
        <v>7101.44</v>
      </c>
    </row>
    <row r="7599" spans="2:5" ht="50.1" customHeight="1">
      <c r="B7599" s="5">
        <v>40699</v>
      </c>
      <c r="C7599" s="5" t="s">
        <v>17453</v>
      </c>
      <c r="D7599" s="5" t="s">
        <v>15189</v>
      </c>
      <c r="E7599" s="28">
        <v>5489.69</v>
      </c>
    </row>
    <row r="7600" spans="2:5" ht="50.1" customHeight="1">
      <c r="B7600" s="5">
        <v>40701</v>
      </c>
      <c r="C7600" s="5" t="s">
        <v>17454</v>
      </c>
      <c r="D7600" s="5" t="s">
        <v>15189</v>
      </c>
      <c r="E7600" s="28">
        <v>97065.23</v>
      </c>
    </row>
    <row r="7601" spans="2:5" ht="50.1" customHeight="1">
      <c r="B7601" s="5">
        <v>40700</v>
      </c>
      <c r="C7601" s="5" t="s">
        <v>17455</v>
      </c>
      <c r="D7601" s="5" t="s">
        <v>15189</v>
      </c>
      <c r="E7601" s="28">
        <v>12779.28</v>
      </c>
    </row>
    <row r="7602" spans="2:5" ht="50.1" customHeight="1">
      <c r="B7602" s="5">
        <v>13458</v>
      </c>
      <c r="C7602" s="5" t="s">
        <v>17456</v>
      </c>
      <c r="D7602" s="5" t="s">
        <v>15189</v>
      </c>
      <c r="E7602" s="28">
        <v>12143.47</v>
      </c>
    </row>
    <row r="7603" spans="2:5" ht="50.1" customHeight="1">
      <c r="B7603" s="5">
        <v>36524</v>
      </c>
      <c r="C7603" s="5" t="s">
        <v>17457</v>
      </c>
      <c r="D7603" s="5" t="s">
        <v>15189</v>
      </c>
      <c r="E7603" s="28">
        <v>86280.46</v>
      </c>
    </row>
    <row r="7604" spans="2:5" ht="50.1" customHeight="1">
      <c r="B7604" s="5">
        <v>36526</v>
      </c>
      <c r="C7604" s="5" t="s">
        <v>17458</v>
      </c>
      <c r="D7604" s="5" t="s">
        <v>15189</v>
      </c>
      <c r="E7604" s="28">
        <v>69528.3</v>
      </c>
    </row>
    <row r="7605" spans="2:5" ht="50.1" customHeight="1">
      <c r="B7605" s="5">
        <v>36523</v>
      </c>
      <c r="C7605" s="5" t="s">
        <v>17459</v>
      </c>
      <c r="D7605" s="5" t="s">
        <v>15189</v>
      </c>
      <c r="E7605" s="28">
        <v>148850.72</v>
      </c>
    </row>
    <row r="7606" spans="2:5" ht="50.1" customHeight="1">
      <c r="B7606" s="5">
        <v>36527</v>
      </c>
      <c r="C7606" s="5" t="s">
        <v>17460</v>
      </c>
      <c r="D7606" s="5" t="s">
        <v>15189</v>
      </c>
      <c r="E7606" s="28">
        <v>161682.54</v>
      </c>
    </row>
    <row r="7607" spans="2:5" ht="50.1" customHeight="1">
      <c r="B7607" s="5">
        <v>13803</v>
      </c>
      <c r="C7607" s="5" t="s">
        <v>17461</v>
      </c>
      <c r="D7607" s="5" t="s">
        <v>15189</v>
      </c>
      <c r="E7607" s="28">
        <v>58463</v>
      </c>
    </row>
    <row r="7608" spans="2:5" ht="50.1" customHeight="1">
      <c r="B7608" s="5">
        <v>38642</v>
      </c>
      <c r="C7608" s="5" t="s">
        <v>17462</v>
      </c>
      <c r="D7608" s="5" t="s">
        <v>15189</v>
      </c>
      <c r="E7608" s="28">
        <v>37643.839999999997</v>
      </c>
    </row>
    <row r="7609" spans="2:5" ht="50.1" customHeight="1">
      <c r="B7609" s="5">
        <v>36522</v>
      </c>
      <c r="C7609" s="5" t="s">
        <v>17463</v>
      </c>
      <c r="D7609" s="5" t="s">
        <v>15189</v>
      </c>
      <c r="E7609" s="28">
        <v>43779.34</v>
      </c>
    </row>
    <row r="7610" spans="2:5" ht="50.1" customHeight="1">
      <c r="B7610" s="5">
        <v>36525</v>
      </c>
      <c r="C7610" s="5" t="s">
        <v>17464</v>
      </c>
      <c r="D7610" s="5" t="s">
        <v>15189</v>
      </c>
      <c r="E7610" s="28">
        <v>58630.76</v>
      </c>
    </row>
    <row r="7611" spans="2:5" ht="50.1" customHeight="1">
      <c r="B7611" s="5">
        <v>41991</v>
      </c>
      <c r="C7611" s="5" t="s">
        <v>17465</v>
      </c>
      <c r="D7611" s="5" t="s">
        <v>15189</v>
      </c>
      <c r="E7611" s="28">
        <v>2166.4899999999998</v>
      </c>
    </row>
    <row r="7612" spans="2:5" ht="50.1" customHeight="1">
      <c r="B7612" s="5">
        <v>34348</v>
      </c>
      <c r="C7612" s="5" t="s">
        <v>17466</v>
      </c>
      <c r="D7612" s="5" t="s">
        <v>15190</v>
      </c>
      <c r="E7612" s="37">
        <v>12.32</v>
      </c>
    </row>
    <row r="7613" spans="2:5" ht="50.1" customHeight="1">
      <c r="B7613" s="5">
        <v>34347</v>
      </c>
      <c r="C7613" s="5" t="s">
        <v>17467</v>
      </c>
      <c r="D7613" s="5" t="s">
        <v>15190</v>
      </c>
      <c r="E7613" s="37">
        <v>9.36</v>
      </c>
    </row>
    <row r="7614" spans="2:5" ht="50.1" customHeight="1">
      <c r="B7614" s="5">
        <v>11146</v>
      </c>
      <c r="C7614" s="5" t="s">
        <v>17468</v>
      </c>
      <c r="D7614" s="5" t="s">
        <v>15192</v>
      </c>
      <c r="E7614" s="37">
        <v>265.26</v>
      </c>
    </row>
    <row r="7615" spans="2:5" ht="50.1" customHeight="1">
      <c r="B7615" s="5">
        <v>11147</v>
      </c>
      <c r="C7615" s="5" t="s">
        <v>17469</v>
      </c>
      <c r="D7615" s="5" t="s">
        <v>15192</v>
      </c>
      <c r="E7615" s="37">
        <v>275.08</v>
      </c>
    </row>
    <row r="7616" spans="2:5" ht="50.1" customHeight="1">
      <c r="B7616" s="5">
        <v>34872</v>
      </c>
      <c r="C7616" s="5" t="s">
        <v>17470</v>
      </c>
      <c r="D7616" s="5" t="s">
        <v>15192</v>
      </c>
      <c r="E7616" s="37">
        <v>284.91000000000003</v>
      </c>
    </row>
    <row r="7617" spans="2:5" ht="50.1" customHeight="1">
      <c r="B7617" s="5">
        <v>34491</v>
      </c>
      <c r="C7617" s="5" t="s">
        <v>17471</v>
      </c>
      <c r="D7617" s="5" t="s">
        <v>15192</v>
      </c>
      <c r="E7617" s="37">
        <v>290.67</v>
      </c>
    </row>
    <row r="7618" spans="2:5" ht="50.1" customHeight="1">
      <c r="B7618" s="5">
        <v>34770</v>
      </c>
      <c r="C7618" s="5" t="s">
        <v>17472</v>
      </c>
      <c r="D7618" s="5" t="s">
        <v>15196</v>
      </c>
      <c r="E7618" s="37">
        <v>338.67</v>
      </c>
    </row>
    <row r="7619" spans="2:5" ht="50.1" customHeight="1">
      <c r="B7619" s="5">
        <v>1518</v>
      </c>
      <c r="C7619" s="5" t="s">
        <v>17473</v>
      </c>
      <c r="D7619" s="5" t="s">
        <v>15196</v>
      </c>
      <c r="E7619" s="37">
        <v>365.5</v>
      </c>
    </row>
    <row r="7620" spans="2:5" ht="50.1" customHeight="1">
      <c r="B7620" s="5">
        <v>41965</v>
      </c>
      <c r="C7620" s="5" t="s">
        <v>17474</v>
      </c>
      <c r="D7620" s="5" t="s">
        <v>15196</v>
      </c>
      <c r="E7620" s="37">
        <v>354.09</v>
      </c>
    </row>
    <row r="7621" spans="2:5" ht="50.1" customHeight="1">
      <c r="B7621" s="5">
        <v>34492</v>
      </c>
      <c r="C7621" s="5" t="s">
        <v>17475</v>
      </c>
      <c r="D7621" s="5" t="s">
        <v>15192</v>
      </c>
      <c r="E7621" s="37">
        <v>240.7</v>
      </c>
    </row>
    <row r="7622" spans="2:5" ht="50.1" customHeight="1">
      <c r="B7622" s="5">
        <v>1524</v>
      </c>
      <c r="C7622" s="5" t="s">
        <v>17476</v>
      </c>
      <c r="D7622" s="5" t="s">
        <v>15192</v>
      </c>
      <c r="E7622" s="37">
        <v>280</v>
      </c>
    </row>
    <row r="7623" spans="2:5" ht="50.1" customHeight="1">
      <c r="B7623" s="5">
        <v>38404</v>
      </c>
      <c r="C7623" s="5" t="s">
        <v>17477</v>
      </c>
      <c r="D7623" s="5" t="s">
        <v>15192</v>
      </c>
      <c r="E7623" s="37">
        <v>295.52999999999997</v>
      </c>
    </row>
    <row r="7624" spans="2:5" ht="50.1" customHeight="1">
      <c r="B7624" s="5">
        <v>39849</v>
      </c>
      <c r="C7624" s="5" t="s">
        <v>17478</v>
      </c>
      <c r="D7624" s="5" t="s">
        <v>15192</v>
      </c>
      <c r="E7624" s="37">
        <v>294.89</v>
      </c>
    </row>
    <row r="7625" spans="2:5" ht="50.1" customHeight="1">
      <c r="B7625" s="5">
        <v>38464</v>
      </c>
      <c r="C7625" s="5" t="s">
        <v>17479</v>
      </c>
      <c r="D7625" s="5" t="s">
        <v>15192</v>
      </c>
      <c r="E7625" s="37">
        <v>357</v>
      </c>
    </row>
    <row r="7626" spans="2:5" ht="50.1" customHeight="1">
      <c r="B7626" s="5">
        <v>34493</v>
      </c>
      <c r="C7626" s="5" t="s">
        <v>17480</v>
      </c>
      <c r="D7626" s="5" t="s">
        <v>15192</v>
      </c>
      <c r="E7626" s="37">
        <v>250.03</v>
      </c>
    </row>
    <row r="7627" spans="2:5" ht="50.1" customHeight="1">
      <c r="B7627" s="5">
        <v>1527</v>
      </c>
      <c r="C7627" s="5" t="s">
        <v>17481</v>
      </c>
      <c r="D7627" s="5" t="s">
        <v>15192</v>
      </c>
      <c r="E7627" s="37">
        <v>291.77999999999997</v>
      </c>
    </row>
    <row r="7628" spans="2:5" ht="50.1" customHeight="1">
      <c r="B7628" s="5">
        <v>38405</v>
      </c>
      <c r="C7628" s="5" t="s">
        <v>17482</v>
      </c>
      <c r="D7628" s="5" t="s">
        <v>15192</v>
      </c>
      <c r="E7628" s="37">
        <v>313.26</v>
      </c>
    </row>
    <row r="7629" spans="2:5" ht="50.1" customHeight="1">
      <c r="B7629" s="5">
        <v>38408</v>
      </c>
      <c r="C7629" s="5" t="s">
        <v>17483</v>
      </c>
      <c r="D7629" s="5" t="s">
        <v>15192</v>
      </c>
      <c r="E7629" s="37">
        <v>325.74</v>
      </c>
    </row>
    <row r="7630" spans="2:5" ht="50.1" customHeight="1">
      <c r="B7630" s="5">
        <v>34494</v>
      </c>
      <c r="C7630" s="5" t="s">
        <v>17484</v>
      </c>
      <c r="D7630" s="5" t="s">
        <v>15192</v>
      </c>
      <c r="E7630" s="37">
        <v>261.13</v>
      </c>
    </row>
    <row r="7631" spans="2:5" ht="50.1" customHeight="1">
      <c r="B7631" s="5">
        <v>1525</v>
      </c>
      <c r="C7631" s="5" t="s">
        <v>17485</v>
      </c>
      <c r="D7631" s="5" t="s">
        <v>15192</v>
      </c>
      <c r="E7631" s="37">
        <v>301.61</v>
      </c>
    </row>
    <row r="7632" spans="2:5" ht="50.1" customHeight="1">
      <c r="B7632" s="5">
        <v>38406</v>
      </c>
      <c r="C7632" s="5" t="s">
        <v>17486</v>
      </c>
      <c r="D7632" s="5" t="s">
        <v>15192</v>
      </c>
      <c r="E7632" s="37">
        <v>329.14</v>
      </c>
    </row>
    <row r="7633" spans="2:5" ht="50.1" customHeight="1">
      <c r="B7633" s="5">
        <v>38409</v>
      </c>
      <c r="C7633" s="5" t="s">
        <v>17487</v>
      </c>
      <c r="D7633" s="5" t="s">
        <v>15192</v>
      </c>
      <c r="E7633" s="37">
        <v>351.12</v>
      </c>
    </row>
    <row r="7634" spans="2:5" ht="50.1" customHeight="1">
      <c r="B7634" s="5">
        <v>34495</v>
      </c>
      <c r="C7634" s="5" t="s">
        <v>17488</v>
      </c>
      <c r="D7634" s="5" t="s">
        <v>15192</v>
      </c>
      <c r="E7634" s="37">
        <v>272.27999999999997</v>
      </c>
    </row>
    <row r="7635" spans="2:5" ht="50.1" customHeight="1">
      <c r="B7635" s="5">
        <v>11145</v>
      </c>
      <c r="C7635" s="5" t="s">
        <v>17489</v>
      </c>
      <c r="D7635" s="5" t="s">
        <v>15192</v>
      </c>
      <c r="E7635" s="37">
        <v>312.42</v>
      </c>
    </row>
    <row r="7636" spans="2:5" ht="50.1" customHeight="1">
      <c r="B7636" s="5">
        <v>34496</v>
      </c>
      <c r="C7636" s="5" t="s">
        <v>17490</v>
      </c>
      <c r="D7636" s="5" t="s">
        <v>15192</v>
      </c>
      <c r="E7636" s="37">
        <v>284.42</v>
      </c>
    </row>
    <row r="7637" spans="2:5" ht="50.1" customHeight="1">
      <c r="B7637" s="5">
        <v>34479</v>
      </c>
      <c r="C7637" s="5" t="s">
        <v>17491</v>
      </c>
      <c r="D7637" s="5" t="s">
        <v>15192</v>
      </c>
      <c r="E7637" s="37">
        <v>324.20999999999998</v>
      </c>
    </row>
    <row r="7638" spans="2:5" ht="50.1" customHeight="1">
      <c r="B7638" s="5">
        <v>34481</v>
      </c>
      <c r="C7638" s="5" t="s">
        <v>17492</v>
      </c>
      <c r="D7638" s="5" t="s">
        <v>15192</v>
      </c>
      <c r="E7638" s="37">
        <v>364.49</v>
      </c>
    </row>
    <row r="7639" spans="2:5" ht="50.1" customHeight="1">
      <c r="B7639" s="5">
        <v>34483</v>
      </c>
      <c r="C7639" s="5" t="s">
        <v>17493</v>
      </c>
      <c r="D7639" s="5" t="s">
        <v>15192</v>
      </c>
      <c r="E7639" s="37">
        <v>432.28</v>
      </c>
    </row>
    <row r="7640" spans="2:5" ht="50.1" customHeight="1">
      <c r="B7640" s="5">
        <v>34485</v>
      </c>
      <c r="C7640" s="5" t="s">
        <v>17494</v>
      </c>
      <c r="D7640" s="5" t="s">
        <v>15192</v>
      </c>
      <c r="E7640" s="37">
        <v>555.08000000000004</v>
      </c>
    </row>
    <row r="7641" spans="2:5" ht="50.1" customHeight="1">
      <c r="B7641" s="5">
        <v>34497</v>
      </c>
      <c r="C7641" s="5" t="s">
        <v>17495</v>
      </c>
      <c r="D7641" s="5" t="s">
        <v>15192</v>
      </c>
      <c r="E7641" s="37">
        <v>766.31</v>
      </c>
    </row>
    <row r="7642" spans="2:5" ht="50.1" customHeight="1">
      <c r="B7642" s="5">
        <v>14041</v>
      </c>
      <c r="C7642" s="5" t="s">
        <v>17496</v>
      </c>
      <c r="D7642" s="5" t="s">
        <v>15192</v>
      </c>
      <c r="E7642" s="37">
        <v>240.17</v>
      </c>
    </row>
    <row r="7643" spans="2:5" ht="50.1" customHeight="1">
      <c r="B7643" s="5">
        <v>1523</v>
      </c>
      <c r="C7643" s="5" t="s">
        <v>17497</v>
      </c>
      <c r="D7643" s="5" t="s">
        <v>15192</v>
      </c>
      <c r="E7643" s="37">
        <v>242.46</v>
      </c>
    </row>
    <row r="7644" spans="2:5" ht="50.1" customHeight="1">
      <c r="B7644" s="5">
        <v>14052</v>
      </c>
      <c r="C7644" s="5" t="s">
        <v>17498</v>
      </c>
      <c r="D7644" s="5" t="s">
        <v>15189</v>
      </c>
      <c r="E7644" s="37">
        <v>7.11</v>
      </c>
    </row>
    <row r="7645" spans="2:5" ht="50.1" customHeight="1">
      <c r="B7645" s="5">
        <v>14054</v>
      </c>
      <c r="C7645" s="5" t="s">
        <v>17499</v>
      </c>
      <c r="D7645" s="5" t="s">
        <v>15189</v>
      </c>
      <c r="E7645" s="37">
        <v>9.24</v>
      </c>
    </row>
    <row r="7646" spans="2:5" ht="50.1" customHeight="1">
      <c r="B7646" s="5">
        <v>14053</v>
      </c>
      <c r="C7646" s="5" t="s">
        <v>17500</v>
      </c>
      <c r="D7646" s="5" t="s">
        <v>15189</v>
      </c>
      <c r="E7646" s="37">
        <v>7.22</v>
      </c>
    </row>
    <row r="7647" spans="2:5" ht="50.1" customHeight="1">
      <c r="B7647" s="5">
        <v>2558</v>
      </c>
      <c r="C7647" s="5" t="s">
        <v>17501</v>
      </c>
      <c r="D7647" s="5" t="s">
        <v>15189</v>
      </c>
      <c r="E7647" s="37">
        <v>5.43</v>
      </c>
    </row>
    <row r="7648" spans="2:5" ht="50.1" customHeight="1">
      <c r="B7648" s="5">
        <v>2560</v>
      </c>
      <c r="C7648" s="5" t="s">
        <v>17502</v>
      </c>
      <c r="D7648" s="5" t="s">
        <v>15189</v>
      </c>
      <c r="E7648" s="37">
        <v>9.56</v>
      </c>
    </row>
    <row r="7649" spans="2:5" ht="50.1" customHeight="1">
      <c r="B7649" s="5">
        <v>2559</v>
      </c>
      <c r="C7649" s="5" t="s">
        <v>17503</v>
      </c>
      <c r="D7649" s="5" t="s">
        <v>15189</v>
      </c>
      <c r="E7649" s="37">
        <v>7.65</v>
      </c>
    </row>
    <row r="7650" spans="2:5" ht="50.1" customHeight="1">
      <c r="B7650" s="5">
        <v>2592</v>
      </c>
      <c r="C7650" s="5" t="s">
        <v>17504</v>
      </c>
      <c r="D7650" s="5" t="s">
        <v>15189</v>
      </c>
      <c r="E7650" s="37">
        <v>126.82</v>
      </c>
    </row>
    <row r="7651" spans="2:5" ht="50.1" customHeight="1">
      <c r="B7651" s="5">
        <v>2566</v>
      </c>
      <c r="C7651" s="5" t="s">
        <v>17505</v>
      </c>
      <c r="D7651" s="5" t="s">
        <v>15189</v>
      </c>
      <c r="E7651" s="37">
        <v>12.76</v>
      </c>
    </row>
    <row r="7652" spans="2:5" ht="50.1" customHeight="1">
      <c r="B7652" s="5">
        <v>2589</v>
      </c>
      <c r="C7652" s="5" t="s">
        <v>17506</v>
      </c>
      <c r="D7652" s="5" t="s">
        <v>15189</v>
      </c>
      <c r="E7652" s="37">
        <v>16.96</v>
      </c>
    </row>
    <row r="7653" spans="2:5" ht="50.1" customHeight="1">
      <c r="B7653" s="5">
        <v>2591</v>
      </c>
      <c r="C7653" s="5" t="s">
        <v>17507</v>
      </c>
      <c r="D7653" s="5" t="s">
        <v>15189</v>
      </c>
      <c r="E7653" s="37">
        <v>6.18</v>
      </c>
    </row>
    <row r="7654" spans="2:5" ht="50.1" customHeight="1">
      <c r="B7654" s="5">
        <v>2590</v>
      </c>
      <c r="C7654" s="5" t="s">
        <v>17508</v>
      </c>
      <c r="D7654" s="5" t="s">
        <v>15189</v>
      </c>
      <c r="E7654" s="37">
        <v>10.41</v>
      </c>
    </row>
    <row r="7655" spans="2:5" ht="50.1" customHeight="1">
      <c r="B7655" s="5">
        <v>2567</v>
      </c>
      <c r="C7655" s="5" t="s">
        <v>17509</v>
      </c>
      <c r="D7655" s="5" t="s">
        <v>15189</v>
      </c>
      <c r="E7655" s="37">
        <v>24.88</v>
      </c>
    </row>
    <row r="7656" spans="2:5" ht="50.1" customHeight="1">
      <c r="B7656" s="5">
        <v>2565</v>
      </c>
      <c r="C7656" s="5" t="s">
        <v>17510</v>
      </c>
      <c r="D7656" s="5" t="s">
        <v>15189</v>
      </c>
      <c r="E7656" s="37">
        <v>6.19</v>
      </c>
    </row>
    <row r="7657" spans="2:5" ht="50.1" customHeight="1">
      <c r="B7657" s="5">
        <v>2568</v>
      </c>
      <c r="C7657" s="5" t="s">
        <v>17511</v>
      </c>
      <c r="D7657" s="5" t="s">
        <v>15189</v>
      </c>
      <c r="E7657" s="37">
        <v>69.09</v>
      </c>
    </row>
    <row r="7658" spans="2:5" ht="50.1" customHeight="1">
      <c r="B7658" s="5">
        <v>2594</v>
      </c>
      <c r="C7658" s="5" t="s">
        <v>17512</v>
      </c>
      <c r="D7658" s="5" t="s">
        <v>15189</v>
      </c>
      <c r="E7658" s="37">
        <v>115.1</v>
      </c>
    </row>
    <row r="7659" spans="2:5" ht="50.1" customHeight="1">
      <c r="B7659" s="5">
        <v>2587</v>
      </c>
      <c r="C7659" s="5" t="s">
        <v>17513</v>
      </c>
      <c r="D7659" s="5" t="s">
        <v>15189</v>
      </c>
      <c r="E7659" s="37">
        <v>19.61</v>
      </c>
    </row>
    <row r="7660" spans="2:5" ht="50.1" customHeight="1">
      <c r="B7660" s="5">
        <v>2588</v>
      </c>
      <c r="C7660" s="5" t="s">
        <v>17514</v>
      </c>
      <c r="D7660" s="5" t="s">
        <v>15189</v>
      </c>
      <c r="E7660" s="37">
        <v>15.58</v>
      </c>
    </row>
    <row r="7661" spans="2:5" ht="50.1" customHeight="1">
      <c r="B7661" s="5">
        <v>2569</v>
      </c>
      <c r="C7661" s="5" t="s">
        <v>17515</v>
      </c>
      <c r="D7661" s="5" t="s">
        <v>15189</v>
      </c>
      <c r="E7661" s="37">
        <v>6</v>
      </c>
    </row>
    <row r="7662" spans="2:5" ht="50.1" customHeight="1">
      <c r="B7662" s="5">
        <v>2570</v>
      </c>
      <c r="C7662" s="5" t="s">
        <v>17516</v>
      </c>
      <c r="D7662" s="5" t="s">
        <v>15189</v>
      </c>
      <c r="E7662" s="37">
        <v>10.06</v>
      </c>
    </row>
    <row r="7663" spans="2:5" ht="50.1" customHeight="1">
      <c r="B7663" s="5">
        <v>2571</v>
      </c>
      <c r="C7663" s="5" t="s">
        <v>17517</v>
      </c>
      <c r="D7663" s="5" t="s">
        <v>15189</v>
      </c>
      <c r="E7663" s="37">
        <v>29.88</v>
      </c>
    </row>
    <row r="7664" spans="2:5" ht="50.1" customHeight="1">
      <c r="B7664" s="5">
        <v>2593</v>
      </c>
      <c r="C7664" s="5" t="s">
        <v>17518</v>
      </c>
      <c r="D7664" s="5" t="s">
        <v>15189</v>
      </c>
      <c r="E7664" s="37">
        <v>6.4</v>
      </c>
    </row>
    <row r="7665" spans="2:5" ht="50.1" customHeight="1">
      <c r="B7665" s="5">
        <v>2572</v>
      </c>
      <c r="C7665" s="5" t="s">
        <v>17519</v>
      </c>
      <c r="D7665" s="5" t="s">
        <v>15189</v>
      </c>
      <c r="E7665" s="37">
        <v>88.36</v>
      </c>
    </row>
    <row r="7666" spans="2:5" ht="50.1" customHeight="1">
      <c r="B7666" s="5">
        <v>2595</v>
      </c>
      <c r="C7666" s="5" t="s">
        <v>17520</v>
      </c>
      <c r="D7666" s="5" t="s">
        <v>15189</v>
      </c>
      <c r="E7666" s="37">
        <v>137.86000000000001</v>
      </c>
    </row>
    <row r="7667" spans="2:5" ht="50.1" customHeight="1">
      <c r="B7667" s="5">
        <v>2576</v>
      </c>
      <c r="C7667" s="5" t="s">
        <v>17521</v>
      </c>
      <c r="D7667" s="5" t="s">
        <v>15189</v>
      </c>
      <c r="E7667" s="37">
        <v>23.5</v>
      </c>
    </row>
    <row r="7668" spans="2:5" ht="50.1" customHeight="1">
      <c r="B7668" s="5">
        <v>2575</v>
      </c>
      <c r="C7668" s="5" t="s">
        <v>17522</v>
      </c>
      <c r="D7668" s="5" t="s">
        <v>15189</v>
      </c>
      <c r="E7668" s="37">
        <v>17.66</v>
      </c>
    </row>
    <row r="7669" spans="2:5" ht="50.1" customHeight="1">
      <c r="B7669" s="5">
        <v>2573</v>
      </c>
      <c r="C7669" s="5" t="s">
        <v>17523</v>
      </c>
      <c r="D7669" s="5" t="s">
        <v>15189</v>
      </c>
      <c r="E7669" s="37">
        <v>7.33</v>
      </c>
    </row>
    <row r="7670" spans="2:5" ht="50.1" customHeight="1">
      <c r="B7670" s="5">
        <v>2586</v>
      </c>
      <c r="C7670" s="5" t="s">
        <v>17524</v>
      </c>
      <c r="D7670" s="5" t="s">
        <v>15189</v>
      </c>
      <c r="E7670" s="37">
        <v>11.89</v>
      </c>
    </row>
    <row r="7671" spans="2:5" ht="50.1" customHeight="1">
      <c r="B7671" s="5">
        <v>2577</v>
      </c>
      <c r="C7671" s="5" t="s">
        <v>17525</v>
      </c>
      <c r="D7671" s="5" t="s">
        <v>15189</v>
      </c>
      <c r="E7671" s="37">
        <v>31.84</v>
      </c>
    </row>
    <row r="7672" spans="2:5" ht="50.1" customHeight="1">
      <c r="B7672" s="5">
        <v>2574</v>
      </c>
      <c r="C7672" s="5" t="s">
        <v>17526</v>
      </c>
      <c r="D7672" s="5" t="s">
        <v>15189</v>
      </c>
      <c r="E7672" s="37">
        <v>7.38</v>
      </c>
    </row>
    <row r="7673" spans="2:5" ht="50.1" customHeight="1">
      <c r="B7673" s="5">
        <v>2578</v>
      </c>
      <c r="C7673" s="5" t="s">
        <v>17527</v>
      </c>
      <c r="D7673" s="5" t="s">
        <v>15189</v>
      </c>
      <c r="E7673" s="37">
        <v>99.42</v>
      </c>
    </row>
    <row r="7674" spans="2:5" ht="50.1" customHeight="1">
      <c r="B7674" s="5">
        <v>2585</v>
      </c>
      <c r="C7674" s="5" t="s">
        <v>17528</v>
      </c>
      <c r="D7674" s="5" t="s">
        <v>15189</v>
      </c>
      <c r="E7674" s="37">
        <v>136.43</v>
      </c>
    </row>
    <row r="7675" spans="2:5" ht="50.1" customHeight="1">
      <c r="B7675" s="5">
        <v>12008</v>
      </c>
      <c r="C7675" s="5" t="s">
        <v>17529</v>
      </c>
      <c r="D7675" s="5" t="s">
        <v>15189</v>
      </c>
      <c r="E7675" s="37">
        <v>73.2</v>
      </c>
    </row>
    <row r="7676" spans="2:5" ht="50.1" customHeight="1">
      <c r="B7676" s="5">
        <v>2582</v>
      </c>
      <c r="C7676" s="5" t="s">
        <v>17530</v>
      </c>
      <c r="D7676" s="5" t="s">
        <v>15189</v>
      </c>
      <c r="E7676" s="37">
        <v>21.8</v>
      </c>
    </row>
    <row r="7677" spans="2:5" ht="50.1" customHeight="1">
      <c r="B7677" s="5">
        <v>2597</v>
      </c>
      <c r="C7677" s="5" t="s">
        <v>17531</v>
      </c>
      <c r="D7677" s="5" t="s">
        <v>15189</v>
      </c>
      <c r="E7677" s="37">
        <v>18.68</v>
      </c>
    </row>
    <row r="7678" spans="2:5" ht="50.1" customHeight="1">
      <c r="B7678" s="5">
        <v>2579</v>
      </c>
      <c r="C7678" s="5" t="s">
        <v>17532</v>
      </c>
      <c r="D7678" s="5" t="s">
        <v>15189</v>
      </c>
      <c r="E7678" s="37">
        <v>8.89</v>
      </c>
    </row>
    <row r="7679" spans="2:5" ht="50.1" customHeight="1">
      <c r="B7679" s="5">
        <v>2581</v>
      </c>
      <c r="C7679" s="5" t="s">
        <v>17533</v>
      </c>
      <c r="D7679" s="5" t="s">
        <v>15189</v>
      </c>
      <c r="E7679" s="37">
        <v>11.38</v>
      </c>
    </row>
    <row r="7680" spans="2:5" ht="50.1" customHeight="1">
      <c r="B7680" s="5">
        <v>2596</v>
      </c>
      <c r="C7680" s="5" t="s">
        <v>17534</v>
      </c>
      <c r="D7680" s="5" t="s">
        <v>15189</v>
      </c>
      <c r="E7680" s="37">
        <v>33.659999999999997</v>
      </c>
    </row>
    <row r="7681" spans="2:5" ht="50.1" customHeight="1">
      <c r="B7681" s="5">
        <v>2580</v>
      </c>
      <c r="C7681" s="5" t="s">
        <v>17535</v>
      </c>
      <c r="D7681" s="5" t="s">
        <v>15189</v>
      </c>
      <c r="E7681" s="37">
        <v>9.75</v>
      </c>
    </row>
    <row r="7682" spans="2:5" ht="50.1" customHeight="1">
      <c r="B7682" s="5">
        <v>2583</v>
      </c>
      <c r="C7682" s="5" t="s">
        <v>17536</v>
      </c>
      <c r="D7682" s="5" t="s">
        <v>15189</v>
      </c>
      <c r="E7682" s="37">
        <v>81.87</v>
      </c>
    </row>
    <row r="7683" spans="2:5" ht="50.1" customHeight="1">
      <c r="B7683" s="5">
        <v>2584</v>
      </c>
      <c r="C7683" s="5" t="s">
        <v>17537</v>
      </c>
      <c r="D7683" s="5" t="s">
        <v>15189</v>
      </c>
      <c r="E7683" s="37">
        <v>136.29</v>
      </c>
    </row>
    <row r="7684" spans="2:5" ht="50.1" customHeight="1">
      <c r="B7684" s="5">
        <v>12010</v>
      </c>
      <c r="C7684" s="5" t="s">
        <v>17538</v>
      </c>
      <c r="D7684" s="5" t="s">
        <v>15189</v>
      </c>
      <c r="E7684" s="37">
        <v>8.4499999999999993</v>
      </c>
    </row>
    <row r="7685" spans="2:5" ht="50.1" customHeight="1">
      <c r="B7685" s="5">
        <v>39329</v>
      </c>
      <c r="C7685" s="5" t="s">
        <v>17539</v>
      </c>
      <c r="D7685" s="5" t="s">
        <v>15189</v>
      </c>
      <c r="E7685" s="37">
        <v>8.84</v>
      </c>
    </row>
    <row r="7686" spans="2:5" ht="50.1" customHeight="1">
      <c r="B7686" s="5">
        <v>39330</v>
      </c>
      <c r="C7686" s="5" t="s">
        <v>17540</v>
      </c>
      <c r="D7686" s="5" t="s">
        <v>15189</v>
      </c>
      <c r="E7686" s="37">
        <v>9.3000000000000007</v>
      </c>
    </row>
    <row r="7687" spans="2:5" ht="50.1" customHeight="1">
      <c r="B7687" s="5">
        <v>39332</v>
      </c>
      <c r="C7687" s="5" t="s">
        <v>17541</v>
      </c>
      <c r="D7687" s="5" t="s">
        <v>15189</v>
      </c>
      <c r="E7687" s="37">
        <v>10.39</v>
      </c>
    </row>
    <row r="7688" spans="2:5" ht="50.1" customHeight="1">
      <c r="B7688" s="5">
        <v>39331</v>
      </c>
      <c r="C7688" s="5" t="s">
        <v>17542</v>
      </c>
      <c r="D7688" s="5" t="s">
        <v>15189</v>
      </c>
      <c r="E7688" s="37">
        <v>8.27</v>
      </c>
    </row>
    <row r="7689" spans="2:5" ht="50.1" customHeight="1">
      <c r="B7689" s="5">
        <v>39333</v>
      </c>
      <c r="C7689" s="5" t="s">
        <v>17543</v>
      </c>
      <c r="D7689" s="5" t="s">
        <v>15189</v>
      </c>
      <c r="E7689" s="37">
        <v>8.06</v>
      </c>
    </row>
    <row r="7690" spans="2:5" ht="50.1" customHeight="1">
      <c r="B7690" s="5">
        <v>39335</v>
      </c>
      <c r="C7690" s="5" t="s">
        <v>17544</v>
      </c>
      <c r="D7690" s="5" t="s">
        <v>15189</v>
      </c>
      <c r="E7690" s="37">
        <v>9.33</v>
      </c>
    </row>
    <row r="7691" spans="2:5" ht="50.1" customHeight="1">
      <c r="B7691" s="5">
        <v>39334</v>
      </c>
      <c r="C7691" s="5" t="s">
        <v>17545</v>
      </c>
      <c r="D7691" s="5" t="s">
        <v>15189</v>
      </c>
      <c r="E7691" s="37">
        <v>7.42</v>
      </c>
    </row>
    <row r="7692" spans="2:5" ht="50.1" customHeight="1">
      <c r="B7692" s="5">
        <v>12016</v>
      </c>
      <c r="C7692" s="5" t="s">
        <v>17546</v>
      </c>
      <c r="D7692" s="5" t="s">
        <v>15189</v>
      </c>
      <c r="E7692" s="37">
        <v>9.31</v>
      </c>
    </row>
    <row r="7693" spans="2:5" ht="50.1" customHeight="1">
      <c r="B7693" s="5">
        <v>12015</v>
      </c>
      <c r="C7693" s="5" t="s">
        <v>17547</v>
      </c>
      <c r="D7693" s="5" t="s">
        <v>15189</v>
      </c>
      <c r="E7693" s="37">
        <v>10.84</v>
      </c>
    </row>
    <row r="7694" spans="2:5" ht="50.1" customHeight="1">
      <c r="B7694" s="5">
        <v>12020</v>
      </c>
      <c r="C7694" s="5" t="s">
        <v>17548</v>
      </c>
      <c r="D7694" s="5" t="s">
        <v>15189</v>
      </c>
      <c r="E7694" s="37">
        <v>9.31</v>
      </c>
    </row>
    <row r="7695" spans="2:5" ht="50.1" customHeight="1">
      <c r="B7695" s="5">
        <v>12019</v>
      </c>
      <c r="C7695" s="5" t="s">
        <v>17549</v>
      </c>
      <c r="D7695" s="5" t="s">
        <v>15189</v>
      </c>
      <c r="E7695" s="37">
        <v>10.84</v>
      </c>
    </row>
    <row r="7696" spans="2:5" ht="50.1" customHeight="1">
      <c r="B7696" s="5">
        <v>39336</v>
      </c>
      <c r="C7696" s="5" t="s">
        <v>17550</v>
      </c>
      <c r="D7696" s="5" t="s">
        <v>15189</v>
      </c>
      <c r="E7696" s="37">
        <v>9.3000000000000007</v>
      </c>
    </row>
    <row r="7697" spans="2:5" ht="50.1" customHeight="1">
      <c r="B7697" s="5">
        <v>39338</v>
      </c>
      <c r="C7697" s="5" t="s">
        <v>17551</v>
      </c>
      <c r="D7697" s="5" t="s">
        <v>15189</v>
      </c>
      <c r="E7697" s="37">
        <v>10.39</v>
      </c>
    </row>
    <row r="7698" spans="2:5" ht="50.1" customHeight="1">
      <c r="B7698" s="5">
        <v>39337</v>
      </c>
      <c r="C7698" s="5" t="s">
        <v>17552</v>
      </c>
      <c r="D7698" s="5" t="s">
        <v>15189</v>
      </c>
      <c r="E7698" s="37">
        <v>8.27</v>
      </c>
    </row>
    <row r="7699" spans="2:5" ht="50.1" customHeight="1">
      <c r="B7699" s="5">
        <v>39341</v>
      </c>
      <c r="C7699" s="5" t="s">
        <v>17553</v>
      </c>
      <c r="D7699" s="5" t="s">
        <v>15189</v>
      </c>
      <c r="E7699" s="37">
        <v>13.54</v>
      </c>
    </row>
    <row r="7700" spans="2:5" ht="50.1" customHeight="1">
      <c r="B7700" s="5">
        <v>39340</v>
      </c>
      <c r="C7700" s="5" t="s">
        <v>17554</v>
      </c>
      <c r="D7700" s="5" t="s">
        <v>15189</v>
      </c>
      <c r="E7700" s="37">
        <v>9.94</v>
      </c>
    </row>
    <row r="7701" spans="2:5" ht="50.1" customHeight="1">
      <c r="B7701" s="5">
        <v>12025</v>
      </c>
      <c r="C7701" s="5" t="s">
        <v>17555</v>
      </c>
      <c r="D7701" s="5" t="s">
        <v>15189</v>
      </c>
      <c r="E7701" s="37">
        <v>10.27</v>
      </c>
    </row>
    <row r="7702" spans="2:5" ht="50.1" customHeight="1">
      <c r="B7702" s="5">
        <v>39342</v>
      </c>
      <c r="C7702" s="5" t="s">
        <v>17556</v>
      </c>
      <c r="D7702" s="5" t="s">
        <v>15189</v>
      </c>
      <c r="E7702" s="37">
        <v>13.54</v>
      </c>
    </row>
    <row r="7703" spans="2:5" ht="50.1" customHeight="1">
      <c r="B7703" s="5">
        <v>39343</v>
      </c>
      <c r="C7703" s="5" t="s">
        <v>17557</v>
      </c>
      <c r="D7703" s="5" t="s">
        <v>15189</v>
      </c>
      <c r="E7703" s="37">
        <v>11.43</v>
      </c>
    </row>
    <row r="7704" spans="2:5" ht="50.1" customHeight="1">
      <c r="B7704" s="5">
        <v>39345</v>
      </c>
      <c r="C7704" s="5" t="s">
        <v>17558</v>
      </c>
      <c r="D7704" s="5" t="s">
        <v>15189</v>
      </c>
      <c r="E7704" s="37">
        <v>15.48</v>
      </c>
    </row>
    <row r="7705" spans="2:5" ht="50.1" customHeight="1">
      <c r="B7705" s="5">
        <v>39344</v>
      </c>
      <c r="C7705" s="5" t="s">
        <v>17559</v>
      </c>
      <c r="D7705" s="5" t="s">
        <v>15189</v>
      </c>
      <c r="E7705" s="37">
        <v>11.06</v>
      </c>
    </row>
    <row r="7706" spans="2:5" ht="50.1" customHeight="1">
      <c r="B7706" s="5">
        <v>12623</v>
      </c>
      <c r="C7706" s="5" t="s">
        <v>17560</v>
      </c>
      <c r="D7706" s="5" t="s">
        <v>15190</v>
      </c>
      <c r="E7706" s="37">
        <v>9.58</v>
      </c>
    </row>
    <row r="7707" spans="2:5" ht="50.1" customHeight="1">
      <c r="B7707" s="5">
        <v>34498</v>
      </c>
      <c r="C7707" s="5" t="s">
        <v>17561</v>
      </c>
      <c r="D7707" s="5" t="s">
        <v>15189</v>
      </c>
      <c r="E7707" s="37">
        <v>114.5</v>
      </c>
    </row>
    <row r="7708" spans="2:5" ht="50.1" customHeight="1">
      <c r="B7708" s="5">
        <v>13244</v>
      </c>
      <c r="C7708" s="5" t="s">
        <v>17562</v>
      </c>
      <c r="D7708" s="5" t="s">
        <v>15189</v>
      </c>
      <c r="E7708" s="37">
        <v>48.2</v>
      </c>
    </row>
    <row r="7709" spans="2:5" ht="50.1" customHeight="1">
      <c r="B7709" s="5">
        <v>38998</v>
      </c>
      <c r="C7709" s="5" t="s">
        <v>17563</v>
      </c>
      <c r="D7709" s="5" t="s">
        <v>15189</v>
      </c>
      <c r="E7709" s="37">
        <v>7.25</v>
      </c>
    </row>
    <row r="7710" spans="2:5" ht="50.1" customHeight="1">
      <c r="B7710" s="5">
        <v>38999</v>
      </c>
      <c r="C7710" s="5" t="s">
        <v>17564</v>
      </c>
      <c r="D7710" s="5" t="s">
        <v>15189</v>
      </c>
      <c r="E7710" s="37">
        <v>11.99</v>
      </c>
    </row>
    <row r="7711" spans="2:5" ht="50.1" customHeight="1">
      <c r="B7711" s="5">
        <v>38996</v>
      </c>
      <c r="C7711" s="5" t="s">
        <v>17565</v>
      </c>
      <c r="D7711" s="5" t="s">
        <v>15189</v>
      </c>
      <c r="E7711" s="37">
        <v>10.47</v>
      </c>
    </row>
    <row r="7712" spans="2:5" ht="50.1" customHeight="1">
      <c r="B7712" s="5">
        <v>38997</v>
      </c>
      <c r="C7712" s="5" t="s">
        <v>17566</v>
      </c>
      <c r="D7712" s="5" t="s">
        <v>15189</v>
      </c>
      <c r="E7712" s="37">
        <v>16.95</v>
      </c>
    </row>
    <row r="7713" spans="2:5" ht="50.1" customHeight="1">
      <c r="B7713" s="5">
        <v>39862</v>
      </c>
      <c r="C7713" s="5" t="s">
        <v>17567</v>
      </c>
      <c r="D7713" s="5" t="s">
        <v>15189</v>
      </c>
      <c r="E7713" s="37">
        <v>8.15</v>
      </c>
    </row>
    <row r="7714" spans="2:5" ht="50.1" customHeight="1">
      <c r="B7714" s="5">
        <v>39863</v>
      </c>
      <c r="C7714" s="5" t="s">
        <v>17568</v>
      </c>
      <c r="D7714" s="5" t="s">
        <v>15189</v>
      </c>
      <c r="E7714" s="37">
        <v>8.27</v>
      </c>
    </row>
    <row r="7715" spans="2:5" ht="50.1" customHeight="1">
      <c r="B7715" s="5">
        <v>39864</v>
      </c>
      <c r="C7715" s="5" t="s">
        <v>17569</v>
      </c>
      <c r="D7715" s="5" t="s">
        <v>15189</v>
      </c>
      <c r="E7715" s="37">
        <v>10.26</v>
      </c>
    </row>
    <row r="7716" spans="2:5" ht="50.1" customHeight="1">
      <c r="B7716" s="5">
        <v>39865</v>
      </c>
      <c r="C7716" s="5" t="s">
        <v>17570</v>
      </c>
      <c r="D7716" s="5" t="s">
        <v>15189</v>
      </c>
      <c r="E7716" s="37">
        <v>14.46</v>
      </c>
    </row>
    <row r="7717" spans="2:5" ht="50.1" customHeight="1">
      <c r="B7717" s="5">
        <v>2517</v>
      </c>
      <c r="C7717" s="5" t="s">
        <v>17571</v>
      </c>
      <c r="D7717" s="5" t="s">
        <v>15189</v>
      </c>
      <c r="E7717" s="37">
        <v>13.58</v>
      </c>
    </row>
    <row r="7718" spans="2:5" ht="50.1" customHeight="1">
      <c r="B7718" s="5">
        <v>2522</v>
      </c>
      <c r="C7718" s="5" t="s">
        <v>17572</v>
      </c>
      <c r="D7718" s="5" t="s">
        <v>15189</v>
      </c>
      <c r="E7718" s="37">
        <v>8.77</v>
      </c>
    </row>
    <row r="7719" spans="2:5" ht="50.1" customHeight="1">
      <c r="B7719" s="5">
        <v>2548</v>
      </c>
      <c r="C7719" s="5" t="s">
        <v>17573</v>
      </c>
      <c r="D7719" s="5" t="s">
        <v>15189</v>
      </c>
      <c r="E7719" s="37">
        <v>5.39</v>
      </c>
    </row>
    <row r="7720" spans="2:5" ht="50.1" customHeight="1">
      <c r="B7720" s="5">
        <v>2516</v>
      </c>
      <c r="C7720" s="5" t="s">
        <v>17574</v>
      </c>
      <c r="D7720" s="5" t="s">
        <v>15189</v>
      </c>
      <c r="E7720" s="37">
        <v>7.04</v>
      </c>
    </row>
    <row r="7721" spans="2:5" ht="50.1" customHeight="1">
      <c r="B7721" s="5">
        <v>2518</v>
      </c>
      <c r="C7721" s="5" t="s">
        <v>17575</v>
      </c>
      <c r="D7721" s="5" t="s">
        <v>15189</v>
      </c>
      <c r="E7721" s="37">
        <v>64.63</v>
      </c>
    </row>
    <row r="7722" spans="2:5" ht="50.1" customHeight="1">
      <c r="B7722" s="5">
        <v>2521</v>
      </c>
      <c r="C7722" s="5" t="s">
        <v>17576</v>
      </c>
      <c r="D7722" s="5" t="s">
        <v>15189</v>
      </c>
      <c r="E7722" s="37">
        <v>27.51</v>
      </c>
    </row>
    <row r="7723" spans="2:5" ht="50.1" customHeight="1">
      <c r="B7723" s="5">
        <v>2515</v>
      </c>
      <c r="C7723" s="5" t="s">
        <v>17577</v>
      </c>
      <c r="D7723" s="5" t="s">
        <v>15189</v>
      </c>
      <c r="E7723" s="37">
        <v>5.86</v>
      </c>
    </row>
    <row r="7724" spans="2:5" ht="50.1" customHeight="1">
      <c r="B7724" s="5">
        <v>2519</v>
      </c>
      <c r="C7724" s="5" t="s">
        <v>17578</v>
      </c>
      <c r="D7724" s="5" t="s">
        <v>15189</v>
      </c>
      <c r="E7724" s="37">
        <v>77.930000000000007</v>
      </c>
    </row>
    <row r="7725" spans="2:5" ht="50.1" customHeight="1">
      <c r="B7725" s="5">
        <v>2520</v>
      </c>
      <c r="C7725" s="5" t="s">
        <v>17579</v>
      </c>
      <c r="D7725" s="5" t="s">
        <v>15189</v>
      </c>
      <c r="E7725" s="37">
        <v>143.44</v>
      </c>
    </row>
    <row r="7726" spans="2:5" ht="50.1" customHeight="1">
      <c r="B7726" s="5">
        <v>1602</v>
      </c>
      <c r="C7726" s="5" t="s">
        <v>17580</v>
      </c>
      <c r="D7726" s="5" t="s">
        <v>15189</v>
      </c>
      <c r="E7726" s="37">
        <v>31.77</v>
      </c>
    </row>
    <row r="7727" spans="2:5" ht="50.1" customHeight="1">
      <c r="B7727" s="5">
        <v>1601</v>
      </c>
      <c r="C7727" s="5" t="s">
        <v>17581</v>
      </c>
      <c r="D7727" s="5" t="s">
        <v>15189</v>
      </c>
      <c r="E7727" s="37">
        <v>28.32</v>
      </c>
    </row>
    <row r="7728" spans="2:5" ht="50.1" customHeight="1">
      <c r="B7728" s="5">
        <v>1598</v>
      </c>
      <c r="C7728" s="5" t="s">
        <v>17582</v>
      </c>
      <c r="D7728" s="5" t="s">
        <v>15189</v>
      </c>
      <c r="E7728" s="37">
        <v>8.3800000000000008</v>
      </c>
    </row>
    <row r="7729" spans="2:5" ht="50.1" customHeight="1">
      <c r="B7729" s="5">
        <v>1600</v>
      </c>
      <c r="C7729" s="5" t="s">
        <v>17583</v>
      </c>
      <c r="D7729" s="5" t="s">
        <v>15189</v>
      </c>
      <c r="E7729" s="37">
        <v>12.37</v>
      </c>
    </row>
    <row r="7730" spans="2:5" ht="50.1" customHeight="1">
      <c r="B7730" s="5">
        <v>1603</v>
      </c>
      <c r="C7730" s="5" t="s">
        <v>17584</v>
      </c>
      <c r="D7730" s="5" t="s">
        <v>15189</v>
      </c>
      <c r="E7730" s="37">
        <v>47.97</v>
      </c>
    </row>
    <row r="7731" spans="2:5" ht="50.1" customHeight="1">
      <c r="B7731" s="5">
        <v>1599</v>
      </c>
      <c r="C7731" s="5" t="s">
        <v>17585</v>
      </c>
      <c r="D7731" s="5" t="s">
        <v>15189</v>
      </c>
      <c r="E7731" s="37">
        <v>9.7200000000000006</v>
      </c>
    </row>
    <row r="7732" spans="2:5" ht="50.1" customHeight="1">
      <c r="B7732" s="5">
        <v>1597</v>
      </c>
      <c r="C7732" s="5" t="s">
        <v>17586</v>
      </c>
      <c r="D7732" s="5" t="s">
        <v>15189</v>
      </c>
      <c r="E7732" s="37">
        <v>7.88</v>
      </c>
    </row>
    <row r="7733" spans="2:5" ht="50.1" customHeight="1">
      <c r="B7733" s="5">
        <v>39600</v>
      </c>
      <c r="C7733" s="5" t="s">
        <v>17587</v>
      </c>
      <c r="D7733" s="5" t="s">
        <v>15189</v>
      </c>
      <c r="E7733" s="37">
        <v>7.25</v>
      </c>
    </row>
    <row r="7734" spans="2:5" ht="50.1" customHeight="1">
      <c r="B7734" s="5">
        <v>39601</v>
      </c>
      <c r="C7734" s="5" t="s">
        <v>17588</v>
      </c>
      <c r="D7734" s="5" t="s">
        <v>15189</v>
      </c>
      <c r="E7734" s="37">
        <v>12.61</v>
      </c>
    </row>
    <row r="7735" spans="2:5" ht="50.1" customHeight="1">
      <c r="B7735" s="5">
        <v>39602</v>
      </c>
      <c r="C7735" s="5" t="s">
        <v>17589</v>
      </c>
      <c r="D7735" s="5" t="s">
        <v>15189</v>
      </c>
      <c r="E7735" s="37">
        <v>0.83</v>
      </c>
    </row>
    <row r="7736" spans="2:5" ht="50.1" customHeight="1">
      <c r="B7736" s="5">
        <v>39603</v>
      </c>
      <c r="C7736" s="5" t="s">
        <v>17590</v>
      </c>
      <c r="D7736" s="5" t="s">
        <v>15189</v>
      </c>
      <c r="E7736" s="37">
        <v>1.42</v>
      </c>
    </row>
    <row r="7737" spans="2:5" ht="50.1" customHeight="1">
      <c r="B7737" s="5">
        <v>11821</v>
      </c>
      <c r="C7737" s="5" t="s">
        <v>17591</v>
      </c>
      <c r="D7737" s="5" t="s">
        <v>15189</v>
      </c>
      <c r="E7737" s="37">
        <v>6.47</v>
      </c>
    </row>
    <row r="7738" spans="2:5" ht="50.1" customHeight="1">
      <c r="B7738" s="5">
        <v>1562</v>
      </c>
      <c r="C7738" s="5" t="s">
        <v>17592</v>
      </c>
      <c r="D7738" s="5" t="s">
        <v>15189</v>
      </c>
      <c r="E7738" s="37">
        <v>10.6</v>
      </c>
    </row>
    <row r="7739" spans="2:5" ht="50.1" customHeight="1">
      <c r="B7739" s="5">
        <v>1563</v>
      </c>
      <c r="C7739" s="5" t="s">
        <v>17593</v>
      </c>
      <c r="D7739" s="5" t="s">
        <v>15189</v>
      </c>
      <c r="E7739" s="37">
        <v>14.22</v>
      </c>
    </row>
    <row r="7740" spans="2:5" ht="50.1" customHeight="1">
      <c r="B7740" s="5">
        <v>11856</v>
      </c>
      <c r="C7740" s="5" t="s">
        <v>17594</v>
      </c>
      <c r="D7740" s="5" t="s">
        <v>15189</v>
      </c>
      <c r="E7740" s="37">
        <v>4.24</v>
      </c>
    </row>
    <row r="7741" spans="2:5" ht="50.1" customHeight="1">
      <c r="B7741" s="5">
        <v>11857</v>
      </c>
      <c r="C7741" s="5" t="s">
        <v>17595</v>
      </c>
      <c r="D7741" s="5" t="s">
        <v>15189</v>
      </c>
      <c r="E7741" s="37">
        <v>22.31</v>
      </c>
    </row>
    <row r="7742" spans="2:5" ht="50.1" customHeight="1">
      <c r="B7742" s="5">
        <v>11858</v>
      </c>
      <c r="C7742" s="5" t="s">
        <v>17596</v>
      </c>
      <c r="D7742" s="5" t="s">
        <v>15189</v>
      </c>
      <c r="E7742" s="37">
        <v>27.69</v>
      </c>
    </row>
    <row r="7743" spans="2:5" ht="50.1" customHeight="1">
      <c r="B7743" s="5">
        <v>1539</v>
      </c>
      <c r="C7743" s="5" t="s">
        <v>17597</v>
      </c>
      <c r="D7743" s="5" t="s">
        <v>15189</v>
      </c>
      <c r="E7743" s="37">
        <v>4.9800000000000004</v>
      </c>
    </row>
    <row r="7744" spans="2:5" ht="50.1" customHeight="1">
      <c r="B7744" s="5">
        <v>11859</v>
      </c>
      <c r="C7744" s="5" t="s">
        <v>17598</v>
      </c>
      <c r="D7744" s="5" t="s">
        <v>15189</v>
      </c>
      <c r="E7744" s="37">
        <v>37.68</v>
      </c>
    </row>
    <row r="7745" spans="2:5" ht="50.1" customHeight="1">
      <c r="B7745" s="5">
        <v>1550</v>
      </c>
      <c r="C7745" s="5" t="s">
        <v>17599</v>
      </c>
      <c r="D7745" s="5" t="s">
        <v>15189</v>
      </c>
      <c r="E7745" s="37">
        <v>5.25</v>
      </c>
    </row>
    <row r="7746" spans="2:5" ht="50.1" customHeight="1">
      <c r="B7746" s="5">
        <v>11854</v>
      </c>
      <c r="C7746" s="5" t="s">
        <v>17600</v>
      </c>
      <c r="D7746" s="5" t="s">
        <v>15189</v>
      </c>
      <c r="E7746" s="37">
        <v>6.57</v>
      </c>
    </row>
    <row r="7747" spans="2:5" ht="50.1" customHeight="1">
      <c r="B7747" s="5">
        <v>11862</v>
      </c>
      <c r="C7747" s="5" t="s">
        <v>17601</v>
      </c>
      <c r="D7747" s="5" t="s">
        <v>15189</v>
      </c>
      <c r="E7747" s="37">
        <v>9.2100000000000009</v>
      </c>
    </row>
    <row r="7748" spans="2:5" ht="50.1" customHeight="1">
      <c r="B7748" s="5">
        <v>11863</v>
      </c>
      <c r="C7748" s="5" t="s">
        <v>17602</v>
      </c>
      <c r="D7748" s="5" t="s">
        <v>15189</v>
      </c>
      <c r="E7748" s="37">
        <v>3.72</v>
      </c>
    </row>
    <row r="7749" spans="2:5" ht="50.1" customHeight="1">
      <c r="B7749" s="5">
        <v>11855</v>
      </c>
      <c r="C7749" s="5" t="s">
        <v>17603</v>
      </c>
      <c r="D7749" s="5" t="s">
        <v>15189</v>
      </c>
      <c r="E7749" s="37">
        <v>13.75</v>
      </c>
    </row>
    <row r="7750" spans="2:5" ht="50.1" customHeight="1">
      <c r="B7750" s="5">
        <v>11864</v>
      </c>
      <c r="C7750" s="5" t="s">
        <v>17604</v>
      </c>
      <c r="D7750" s="5" t="s">
        <v>15189</v>
      </c>
      <c r="E7750" s="37">
        <v>20.79</v>
      </c>
    </row>
    <row r="7751" spans="2:5" ht="50.1" customHeight="1">
      <c r="B7751" s="5">
        <v>2527</v>
      </c>
      <c r="C7751" s="5" t="s">
        <v>17605</v>
      </c>
      <c r="D7751" s="5" t="s">
        <v>15189</v>
      </c>
      <c r="E7751" s="37">
        <v>4.8600000000000003</v>
      </c>
    </row>
    <row r="7752" spans="2:5" ht="50.1" customHeight="1">
      <c r="B7752" s="5">
        <v>2526</v>
      </c>
      <c r="C7752" s="5" t="s">
        <v>17606</v>
      </c>
      <c r="D7752" s="5" t="s">
        <v>15189</v>
      </c>
      <c r="E7752" s="37">
        <v>3.11</v>
      </c>
    </row>
    <row r="7753" spans="2:5" ht="50.1" customHeight="1">
      <c r="B7753" s="5">
        <v>2487</v>
      </c>
      <c r="C7753" s="5" t="s">
        <v>17607</v>
      </c>
      <c r="D7753" s="5" t="s">
        <v>15189</v>
      </c>
      <c r="E7753" s="37">
        <v>1.06</v>
      </c>
    </row>
    <row r="7754" spans="2:5" ht="50.1" customHeight="1">
      <c r="B7754" s="5">
        <v>2483</v>
      </c>
      <c r="C7754" s="5" t="s">
        <v>17608</v>
      </c>
      <c r="D7754" s="5" t="s">
        <v>15189</v>
      </c>
      <c r="E7754" s="37">
        <v>2.21</v>
      </c>
    </row>
    <row r="7755" spans="2:5" ht="50.1" customHeight="1">
      <c r="B7755" s="5">
        <v>2528</v>
      </c>
      <c r="C7755" s="5" t="s">
        <v>17609</v>
      </c>
      <c r="D7755" s="5" t="s">
        <v>15189</v>
      </c>
      <c r="E7755" s="37">
        <v>12.23</v>
      </c>
    </row>
    <row r="7756" spans="2:5" ht="50.1" customHeight="1">
      <c r="B7756" s="5">
        <v>2489</v>
      </c>
      <c r="C7756" s="5" t="s">
        <v>17610</v>
      </c>
      <c r="D7756" s="5" t="s">
        <v>15189</v>
      </c>
      <c r="E7756" s="37">
        <v>5.38</v>
      </c>
    </row>
    <row r="7757" spans="2:5" ht="50.1" customHeight="1">
      <c r="B7757" s="5">
        <v>2488</v>
      </c>
      <c r="C7757" s="5" t="s">
        <v>17611</v>
      </c>
      <c r="D7757" s="5" t="s">
        <v>15189</v>
      </c>
      <c r="E7757" s="37">
        <v>1.24</v>
      </c>
    </row>
    <row r="7758" spans="2:5" ht="50.1" customHeight="1">
      <c r="B7758" s="5">
        <v>2484</v>
      </c>
      <c r="C7758" s="5" t="s">
        <v>17612</v>
      </c>
      <c r="D7758" s="5" t="s">
        <v>15189</v>
      </c>
      <c r="E7758" s="37">
        <v>17.760000000000002</v>
      </c>
    </row>
    <row r="7759" spans="2:5" ht="50.1" customHeight="1">
      <c r="B7759" s="5">
        <v>2485</v>
      </c>
      <c r="C7759" s="5" t="s">
        <v>17613</v>
      </c>
      <c r="D7759" s="5" t="s">
        <v>15189</v>
      </c>
      <c r="E7759" s="37">
        <v>27.84</v>
      </c>
    </row>
    <row r="7760" spans="2:5" ht="50.1" customHeight="1">
      <c r="B7760" s="5">
        <v>38005</v>
      </c>
      <c r="C7760" s="5" t="s">
        <v>17614</v>
      </c>
      <c r="D7760" s="5" t="s">
        <v>15189</v>
      </c>
      <c r="E7760" s="37">
        <v>13.07</v>
      </c>
    </row>
    <row r="7761" spans="2:5" ht="50.1" customHeight="1">
      <c r="B7761" s="5">
        <v>38006</v>
      </c>
      <c r="C7761" s="5" t="s">
        <v>17615</v>
      </c>
      <c r="D7761" s="5" t="s">
        <v>15189</v>
      </c>
      <c r="E7761" s="37">
        <v>16.04</v>
      </c>
    </row>
    <row r="7762" spans="2:5" ht="50.1" customHeight="1">
      <c r="B7762" s="5">
        <v>38428</v>
      </c>
      <c r="C7762" s="5" t="s">
        <v>17616</v>
      </c>
      <c r="D7762" s="5" t="s">
        <v>15189</v>
      </c>
      <c r="E7762" s="37">
        <v>15.03</v>
      </c>
    </row>
    <row r="7763" spans="2:5" ht="50.1" customHeight="1">
      <c r="B7763" s="5">
        <v>38007</v>
      </c>
      <c r="C7763" s="5" t="s">
        <v>17617</v>
      </c>
      <c r="D7763" s="5" t="s">
        <v>15189</v>
      </c>
      <c r="E7763" s="37">
        <v>24.55</v>
      </c>
    </row>
    <row r="7764" spans="2:5" ht="50.1" customHeight="1">
      <c r="B7764" s="5">
        <v>38008</v>
      </c>
      <c r="C7764" s="5" t="s">
        <v>17618</v>
      </c>
      <c r="D7764" s="5" t="s">
        <v>15189</v>
      </c>
      <c r="E7764" s="37">
        <v>98.88</v>
      </c>
    </row>
    <row r="7765" spans="2:5" ht="50.1" customHeight="1">
      <c r="B7765" s="5">
        <v>38009</v>
      </c>
      <c r="C7765" s="5" t="s">
        <v>17619</v>
      </c>
      <c r="D7765" s="5" t="s">
        <v>15189</v>
      </c>
      <c r="E7765" s="37">
        <v>120.85</v>
      </c>
    </row>
    <row r="7766" spans="2:5" ht="50.1" customHeight="1">
      <c r="B7766" s="5">
        <v>39279</v>
      </c>
      <c r="C7766" s="5" t="s">
        <v>17620</v>
      </c>
      <c r="D7766" s="5" t="s">
        <v>15189</v>
      </c>
      <c r="E7766" s="37">
        <v>9.9700000000000006</v>
      </c>
    </row>
    <row r="7767" spans="2:5" ht="50.1" customHeight="1">
      <c r="B7767" s="5">
        <v>38845</v>
      </c>
      <c r="C7767" s="5" t="s">
        <v>17621</v>
      </c>
      <c r="D7767" s="5" t="s">
        <v>15189</v>
      </c>
      <c r="E7767" s="37">
        <v>14.44</v>
      </c>
    </row>
    <row r="7768" spans="2:5" ht="50.1" customHeight="1">
      <c r="B7768" s="5">
        <v>39280</v>
      </c>
      <c r="C7768" s="5" t="s">
        <v>17622</v>
      </c>
      <c r="D7768" s="5" t="s">
        <v>15189</v>
      </c>
      <c r="E7768" s="37">
        <v>12.94</v>
      </c>
    </row>
    <row r="7769" spans="2:5" ht="50.1" customHeight="1">
      <c r="B7769" s="5">
        <v>39281</v>
      </c>
      <c r="C7769" s="5" t="s">
        <v>17623</v>
      </c>
      <c r="D7769" s="5" t="s">
        <v>15189</v>
      </c>
      <c r="E7769" s="37">
        <v>17.03</v>
      </c>
    </row>
    <row r="7770" spans="2:5" ht="50.1" customHeight="1">
      <c r="B7770" s="5">
        <v>38849</v>
      </c>
      <c r="C7770" s="5" t="s">
        <v>17624</v>
      </c>
      <c r="D7770" s="5" t="s">
        <v>15189</v>
      </c>
      <c r="E7770" s="37">
        <v>14.59</v>
      </c>
    </row>
    <row r="7771" spans="2:5" ht="50.1" customHeight="1">
      <c r="B7771" s="5">
        <v>39282</v>
      </c>
      <c r="C7771" s="5" t="s">
        <v>17625</v>
      </c>
      <c r="D7771" s="5" t="s">
        <v>15189</v>
      </c>
      <c r="E7771" s="37">
        <v>17.440000000000001</v>
      </c>
    </row>
    <row r="7772" spans="2:5" ht="50.1" customHeight="1">
      <c r="B7772" s="5">
        <v>38852</v>
      </c>
      <c r="C7772" s="5" t="s">
        <v>17626</v>
      </c>
      <c r="D7772" s="5" t="s">
        <v>15189</v>
      </c>
      <c r="E7772" s="37">
        <v>23.72</v>
      </c>
    </row>
    <row r="7773" spans="2:5" ht="50.1" customHeight="1">
      <c r="B7773" s="5">
        <v>38844</v>
      </c>
      <c r="C7773" s="5" t="s">
        <v>17627</v>
      </c>
      <c r="D7773" s="5" t="s">
        <v>15189</v>
      </c>
      <c r="E7773" s="37">
        <v>7.29</v>
      </c>
    </row>
    <row r="7774" spans="2:5" ht="50.1" customHeight="1">
      <c r="B7774" s="5">
        <v>38846</v>
      </c>
      <c r="C7774" s="5" t="s">
        <v>17628</v>
      </c>
      <c r="D7774" s="5" t="s">
        <v>15189</v>
      </c>
      <c r="E7774" s="37">
        <v>7.97</v>
      </c>
    </row>
    <row r="7775" spans="2:5" ht="50.1" customHeight="1">
      <c r="B7775" s="5">
        <v>38847</v>
      </c>
      <c r="C7775" s="5" t="s">
        <v>17629</v>
      </c>
      <c r="D7775" s="5" t="s">
        <v>15189</v>
      </c>
      <c r="E7775" s="37">
        <v>9.81</v>
      </c>
    </row>
    <row r="7776" spans="2:5" ht="50.1" customHeight="1">
      <c r="B7776" s="5">
        <v>38850</v>
      </c>
      <c r="C7776" s="5" t="s">
        <v>17630</v>
      </c>
      <c r="D7776" s="5" t="s">
        <v>15189</v>
      </c>
      <c r="E7776" s="37">
        <v>13.63</v>
      </c>
    </row>
    <row r="7777" spans="2:5" ht="50.1" customHeight="1">
      <c r="B7777" s="5">
        <v>38848</v>
      </c>
      <c r="C7777" s="5" t="s">
        <v>17631</v>
      </c>
      <c r="D7777" s="5" t="s">
        <v>15189</v>
      </c>
      <c r="E7777" s="37">
        <v>11.4</v>
      </c>
    </row>
    <row r="7778" spans="2:5" ht="50.1" customHeight="1">
      <c r="B7778" s="5">
        <v>38851</v>
      </c>
      <c r="C7778" s="5" t="s">
        <v>17632</v>
      </c>
      <c r="D7778" s="5" t="s">
        <v>15189</v>
      </c>
      <c r="E7778" s="37">
        <v>20.73</v>
      </c>
    </row>
    <row r="7779" spans="2:5" ht="50.1" customHeight="1">
      <c r="B7779" s="5">
        <v>38860</v>
      </c>
      <c r="C7779" s="5" t="s">
        <v>17633</v>
      </c>
      <c r="D7779" s="5" t="s">
        <v>15189</v>
      </c>
      <c r="E7779" s="37">
        <v>5.85</v>
      </c>
    </row>
    <row r="7780" spans="2:5" ht="50.1" customHeight="1">
      <c r="B7780" s="5">
        <v>38861</v>
      </c>
      <c r="C7780" s="5" t="s">
        <v>17634</v>
      </c>
      <c r="D7780" s="5" t="s">
        <v>15189</v>
      </c>
      <c r="E7780" s="37">
        <v>7.88</v>
      </c>
    </row>
    <row r="7781" spans="2:5" ht="50.1" customHeight="1">
      <c r="B7781" s="5">
        <v>38862</v>
      </c>
      <c r="C7781" s="5" t="s">
        <v>17635</v>
      </c>
      <c r="D7781" s="5" t="s">
        <v>15189</v>
      </c>
      <c r="E7781" s="37">
        <v>6.64</v>
      </c>
    </row>
    <row r="7782" spans="2:5" ht="50.1" customHeight="1">
      <c r="B7782" s="5">
        <v>38863</v>
      </c>
      <c r="C7782" s="5" t="s">
        <v>17636</v>
      </c>
      <c r="D7782" s="5" t="s">
        <v>15189</v>
      </c>
      <c r="E7782" s="37">
        <v>7.63</v>
      </c>
    </row>
    <row r="7783" spans="2:5" ht="50.1" customHeight="1">
      <c r="B7783" s="5">
        <v>38865</v>
      </c>
      <c r="C7783" s="5" t="s">
        <v>17637</v>
      </c>
      <c r="D7783" s="5" t="s">
        <v>15189</v>
      </c>
      <c r="E7783" s="37">
        <v>10.37</v>
      </c>
    </row>
    <row r="7784" spans="2:5" ht="50.1" customHeight="1">
      <c r="B7784" s="5">
        <v>38864</v>
      </c>
      <c r="C7784" s="5" t="s">
        <v>17638</v>
      </c>
      <c r="D7784" s="5" t="s">
        <v>15189</v>
      </c>
      <c r="E7784" s="37">
        <v>15.85</v>
      </c>
    </row>
    <row r="7785" spans="2:5" ht="50.1" customHeight="1">
      <c r="B7785" s="5">
        <v>38866</v>
      </c>
      <c r="C7785" s="5" t="s">
        <v>17639</v>
      </c>
      <c r="D7785" s="5" t="s">
        <v>15189</v>
      </c>
      <c r="E7785" s="37">
        <v>11.16</v>
      </c>
    </row>
    <row r="7786" spans="2:5" ht="50.1" customHeight="1">
      <c r="B7786" s="5">
        <v>38868</v>
      </c>
      <c r="C7786" s="5" t="s">
        <v>17640</v>
      </c>
      <c r="D7786" s="5" t="s">
        <v>15189</v>
      </c>
      <c r="E7786" s="37">
        <v>18.600000000000001</v>
      </c>
    </row>
    <row r="7787" spans="2:5" ht="50.1" customHeight="1">
      <c r="B7787" s="5">
        <v>38853</v>
      </c>
      <c r="C7787" s="5" t="s">
        <v>17641</v>
      </c>
      <c r="D7787" s="5" t="s">
        <v>15189</v>
      </c>
      <c r="E7787" s="37">
        <v>6.01</v>
      </c>
    </row>
    <row r="7788" spans="2:5" ht="50.1" customHeight="1">
      <c r="B7788" s="5">
        <v>38854</v>
      </c>
      <c r="C7788" s="5" t="s">
        <v>17642</v>
      </c>
      <c r="D7788" s="5" t="s">
        <v>15189</v>
      </c>
      <c r="E7788" s="37">
        <v>8.2100000000000009</v>
      </c>
    </row>
    <row r="7789" spans="2:5" ht="50.1" customHeight="1">
      <c r="B7789" s="5">
        <v>38855</v>
      </c>
      <c r="C7789" s="5" t="s">
        <v>17643</v>
      </c>
      <c r="D7789" s="5" t="s">
        <v>15189</v>
      </c>
      <c r="E7789" s="37">
        <v>6.09</v>
      </c>
    </row>
    <row r="7790" spans="2:5" ht="50.1" customHeight="1">
      <c r="B7790" s="5">
        <v>38856</v>
      </c>
      <c r="C7790" s="5" t="s">
        <v>17644</v>
      </c>
      <c r="D7790" s="5" t="s">
        <v>15189</v>
      </c>
      <c r="E7790" s="37">
        <v>9.7799999999999994</v>
      </c>
    </row>
    <row r="7791" spans="2:5" ht="50.1" customHeight="1">
      <c r="B7791" s="5">
        <v>38857</v>
      </c>
      <c r="C7791" s="5" t="s">
        <v>17645</v>
      </c>
      <c r="D7791" s="5" t="s">
        <v>15189</v>
      </c>
      <c r="E7791" s="37">
        <v>12.94</v>
      </c>
    </row>
    <row r="7792" spans="2:5" ht="50.1" customHeight="1">
      <c r="B7792" s="5">
        <v>38858</v>
      </c>
      <c r="C7792" s="5" t="s">
        <v>17646</v>
      </c>
      <c r="D7792" s="5" t="s">
        <v>15189</v>
      </c>
      <c r="E7792" s="37">
        <v>11.77</v>
      </c>
    </row>
    <row r="7793" spans="2:5" ht="50.1" customHeight="1">
      <c r="B7793" s="5">
        <v>38859</v>
      </c>
      <c r="C7793" s="5" t="s">
        <v>17647</v>
      </c>
      <c r="D7793" s="5" t="s">
        <v>15189</v>
      </c>
      <c r="E7793" s="37">
        <v>19.059999999999999</v>
      </c>
    </row>
    <row r="7794" spans="2:5" ht="50.1" customHeight="1">
      <c r="B7794" s="5">
        <v>1607</v>
      </c>
      <c r="C7794" s="5" t="s">
        <v>17648</v>
      </c>
      <c r="D7794" s="5" t="s">
        <v>5404</v>
      </c>
      <c r="E7794" s="37">
        <v>0.15</v>
      </c>
    </row>
    <row r="7795" spans="2:5" ht="50.1" customHeight="1">
      <c r="B7795" s="5">
        <v>11467</v>
      </c>
      <c r="C7795" s="5" t="s">
        <v>17649</v>
      </c>
      <c r="D7795" s="5" t="s">
        <v>15189</v>
      </c>
      <c r="E7795" s="37">
        <v>12.36</v>
      </c>
    </row>
    <row r="7796" spans="2:5" ht="50.1" customHeight="1">
      <c r="B7796" s="5">
        <v>38169</v>
      </c>
      <c r="C7796" s="5" t="s">
        <v>17650</v>
      </c>
      <c r="D7796" s="5" t="s">
        <v>5404</v>
      </c>
      <c r="E7796" s="37">
        <v>57.58</v>
      </c>
    </row>
    <row r="7797" spans="2:5" ht="50.1" customHeight="1">
      <c r="B7797" s="5">
        <v>6142</v>
      </c>
      <c r="C7797" s="5" t="s">
        <v>17651</v>
      </c>
      <c r="D7797" s="5" t="s">
        <v>15189</v>
      </c>
      <c r="E7797" s="37">
        <v>5.68</v>
      </c>
    </row>
    <row r="7798" spans="2:5" ht="50.1" customHeight="1">
      <c r="B7798" s="5">
        <v>11686</v>
      </c>
      <c r="C7798" s="5" t="s">
        <v>17652</v>
      </c>
      <c r="D7798" s="5" t="s">
        <v>15189</v>
      </c>
      <c r="E7798" s="37">
        <v>7.89</v>
      </c>
    </row>
    <row r="7799" spans="2:5" ht="50.1" customHeight="1">
      <c r="B7799" s="5">
        <v>37598</v>
      </c>
      <c r="C7799" s="5" t="s">
        <v>17653</v>
      </c>
      <c r="D7799" s="5" t="s">
        <v>15189</v>
      </c>
      <c r="E7799" s="37">
        <v>22.83</v>
      </c>
    </row>
    <row r="7800" spans="2:5" ht="50.1" customHeight="1">
      <c r="B7800" s="5">
        <v>25398</v>
      </c>
      <c r="C7800" s="5" t="s">
        <v>17654</v>
      </c>
      <c r="D7800" s="5" t="s">
        <v>15189</v>
      </c>
      <c r="E7800" s="28">
        <v>2345.5300000000002</v>
      </c>
    </row>
    <row r="7801" spans="2:5" ht="50.1" customHeight="1">
      <c r="B7801" s="5">
        <v>25399</v>
      </c>
      <c r="C7801" s="5" t="s">
        <v>17655</v>
      </c>
      <c r="D7801" s="5" t="s">
        <v>15189</v>
      </c>
      <c r="E7801" s="28">
        <v>1423.94</v>
      </c>
    </row>
    <row r="7802" spans="2:5" ht="50.1" customHeight="1">
      <c r="B7802" s="5">
        <v>10667</v>
      </c>
      <c r="C7802" s="5" t="s">
        <v>17656</v>
      </c>
      <c r="D7802" s="5" t="s">
        <v>15189</v>
      </c>
      <c r="E7802" s="28">
        <v>10897.5</v>
      </c>
    </row>
    <row r="7803" spans="2:5" ht="50.1" customHeight="1">
      <c r="B7803" s="5">
        <v>1613</v>
      </c>
      <c r="C7803" s="5" t="s">
        <v>17657</v>
      </c>
      <c r="D7803" s="5" t="s">
        <v>15189</v>
      </c>
      <c r="E7803" s="28">
        <v>2272.36</v>
      </c>
    </row>
    <row r="7804" spans="2:5" ht="50.1" customHeight="1">
      <c r="B7804" s="5">
        <v>1626</v>
      </c>
      <c r="C7804" s="5" t="s">
        <v>17658</v>
      </c>
      <c r="D7804" s="5" t="s">
        <v>15189</v>
      </c>
      <c r="E7804" s="28">
        <v>3398.59</v>
      </c>
    </row>
    <row r="7805" spans="2:5" ht="50.1" customHeight="1">
      <c r="B7805" s="5">
        <v>1625</v>
      </c>
      <c r="C7805" s="5" t="s">
        <v>17659</v>
      </c>
      <c r="D7805" s="5" t="s">
        <v>15189</v>
      </c>
      <c r="E7805" s="37">
        <v>237.38</v>
      </c>
    </row>
    <row r="7806" spans="2:5" ht="50.1" customHeight="1">
      <c r="B7806" s="5">
        <v>1622</v>
      </c>
      <c r="C7806" s="5" t="s">
        <v>17660</v>
      </c>
      <c r="D7806" s="5" t="s">
        <v>15189</v>
      </c>
      <c r="E7806" s="28">
        <v>7669.22</v>
      </c>
    </row>
    <row r="7807" spans="2:5" ht="50.1" customHeight="1">
      <c r="B7807" s="5">
        <v>1620</v>
      </c>
      <c r="C7807" s="5" t="s">
        <v>17661</v>
      </c>
      <c r="D7807" s="5" t="s">
        <v>15189</v>
      </c>
      <c r="E7807" s="37">
        <v>500.05</v>
      </c>
    </row>
    <row r="7808" spans="2:5" ht="50.1" customHeight="1">
      <c r="B7808" s="5">
        <v>1629</v>
      </c>
      <c r="C7808" s="5" t="s">
        <v>17662</v>
      </c>
      <c r="D7808" s="5" t="s">
        <v>15189</v>
      </c>
      <c r="E7808" s="28">
        <v>18665.07</v>
      </c>
    </row>
    <row r="7809" spans="2:5" ht="50.1" customHeight="1">
      <c r="B7809" s="5">
        <v>1627</v>
      </c>
      <c r="C7809" s="5" t="s">
        <v>17663</v>
      </c>
      <c r="D7809" s="5" t="s">
        <v>15189</v>
      </c>
      <c r="E7809" s="37">
        <v>955.82</v>
      </c>
    </row>
    <row r="7810" spans="2:5" ht="50.1" customHeight="1">
      <c r="B7810" s="5">
        <v>1623</v>
      </c>
      <c r="C7810" s="5" t="s">
        <v>17664</v>
      </c>
      <c r="D7810" s="5" t="s">
        <v>15189</v>
      </c>
      <c r="E7810" s="37">
        <v>193.59</v>
      </c>
    </row>
    <row r="7811" spans="2:5" ht="50.1" customHeight="1">
      <c r="B7811" s="5">
        <v>1619</v>
      </c>
      <c r="C7811" s="5" t="s">
        <v>17665</v>
      </c>
      <c r="D7811" s="5" t="s">
        <v>15189</v>
      </c>
      <c r="E7811" s="37">
        <v>266.3</v>
      </c>
    </row>
    <row r="7812" spans="2:5" ht="50.1" customHeight="1">
      <c r="B7812" s="5">
        <v>1630</v>
      </c>
      <c r="C7812" s="5" t="s">
        <v>17666</v>
      </c>
      <c r="D7812" s="5" t="s">
        <v>15189</v>
      </c>
      <c r="E7812" s="28">
        <v>5863.28</v>
      </c>
    </row>
    <row r="7813" spans="2:5" ht="50.1" customHeight="1">
      <c r="B7813" s="5">
        <v>1616</v>
      </c>
      <c r="C7813" s="5" t="s">
        <v>17667</v>
      </c>
      <c r="D7813" s="5" t="s">
        <v>15189</v>
      </c>
      <c r="E7813" s="28">
        <v>9017.83</v>
      </c>
    </row>
    <row r="7814" spans="2:5" ht="50.1" customHeight="1">
      <c r="B7814" s="5">
        <v>1614</v>
      </c>
      <c r="C7814" s="5" t="s">
        <v>17668</v>
      </c>
      <c r="D7814" s="5" t="s">
        <v>15189</v>
      </c>
      <c r="E7814" s="37">
        <v>412.15</v>
      </c>
    </row>
    <row r="7815" spans="2:5" ht="50.1" customHeight="1">
      <c r="B7815" s="5">
        <v>1617</v>
      </c>
      <c r="C7815" s="5" t="s">
        <v>17669</v>
      </c>
      <c r="D7815" s="5" t="s">
        <v>15189</v>
      </c>
      <c r="E7815" s="28">
        <v>10765.34</v>
      </c>
    </row>
    <row r="7816" spans="2:5" ht="50.1" customHeight="1">
      <c r="B7816" s="5">
        <v>1621</v>
      </c>
      <c r="C7816" s="5" t="s">
        <v>17670</v>
      </c>
      <c r="D7816" s="5" t="s">
        <v>15189</v>
      </c>
      <c r="E7816" s="37">
        <v>737.11</v>
      </c>
    </row>
    <row r="7817" spans="2:5" ht="50.1" customHeight="1">
      <c r="B7817" s="5">
        <v>1624</v>
      </c>
      <c r="C7817" s="5" t="s">
        <v>17671</v>
      </c>
      <c r="D7817" s="5" t="s">
        <v>15189</v>
      </c>
      <c r="E7817" s="28">
        <v>26461.72</v>
      </c>
    </row>
    <row r="7818" spans="2:5" ht="50.1" customHeight="1">
      <c r="B7818" s="5">
        <v>1615</v>
      </c>
      <c r="C7818" s="5" t="s">
        <v>17672</v>
      </c>
      <c r="D7818" s="5" t="s">
        <v>15189</v>
      </c>
      <c r="E7818" s="28">
        <v>1384.18</v>
      </c>
    </row>
    <row r="7819" spans="2:5" ht="50.1" customHeight="1">
      <c r="B7819" s="5">
        <v>1612</v>
      </c>
      <c r="C7819" s="5" t="s">
        <v>17673</v>
      </c>
      <c r="D7819" s="5" t="s">
        <v>15189</v>
      </c>
      <c r="E7819" s="37">
        <v>182.31</v>
      </c>
    </row>
    <row r="7820" spans="2:5" ht="50.1" customHeight="1">
      <c r="B7820" s="5">
        <v>1618</v>
      </c>
      <c r="C7820" s="5" t="s">
        <v>17674</v>
      </c>
      <c r="D7820" s="5" t="s">
        <v>15189</v>
      </c>
      <c r="E7820" s="28">
        <v>1902.07</v>
      </c>
    </row>
    <row r="7821" spans="2:5" ht="50.1" customHeight="1">
      <c r="B7821" s="5">
        <v>14211</v>
      </c>
      <c r="C7821" s="5" t="s">
        <v>17675</v>
      </c>
      <c r="D7821" s="5" t="s">
        <v>15189</v>
      </c>
      <c r="E7821" s="37">
        <v>28.56</v>
      </c>
    </row>
    <row r="7822" spans="2:5" ht="50.1" customHeight="1">
      <c r="B7822" s="5">
        <v>34500</v>
      </c>
      <c r="C7822" s="5" t="s">
        <v>17676</v>
      </c>
      <c r="D7822" s="5" t="s">
        <v>15188</v>
      </c>
      <c r="E7822" s="37">
        <v>109.21</v>
      </c>
    </row>
    <row r="7823" spans="2:5" ht="50.1" customHeight="1">
      <c r="B7823" s="5">
        <v>40934</v>
      </c>
      <c r="C7823" s="5" t="s">
        <v>17677</v>
      </c>
      <c r="D7823" s="5" t="s">
        <v>15193</v>
      </c>
      <c r="E7823" s="28">
        <v>19355.580000000002</v>
      </c>
    </row>
    <row r="7824" spans="2:5" ht="50.1" customHeight="1">
      <c r="B7824" s="5">
        <v>5328</v>
      </c>
      <c r="C7824" s="5" t="s">
        <v>17678</v>
      </c>
      <c r="D7824" s="5" t="s">
        <v>15189</v>
      </c>
      <c r="E7824" s="37">
        <v>4.83</v>
      </c>
    </row>
    <row r="7825" spans="2:5" ht="50.1" customHeight="1">
      <c r="B7825" s="5">
        <v>38200</v>
      </c>
      <c r="C7825" s="5" t="s">
        <v>17679</v>
      </c>
      <c r="D7825" s="5" t="s">
        <v>15198</v>
      </c>
      <c r="E7825" s="37">
        <v>461.4</v>
      </c>
    </row>
    <row r="7826" spans="2:5" ht="50.1" customHeight="1">
      <c r="B7826" s="5">
        <v>39269</v>
      </c>
      <c r="C7826" s="5" t="s">
        <v>17680</v>
      </c>
      <c r="D7826" s="5" t="s">
        <v>15190</v>
      </c>
      <c r="E7826" s="37">
        <v>0.66</v>
      </c>
    </row>
    <row r="7827" spans="2:5" ht="50.1" customHeight="1">
      <c r="B7827" s="5">
        <v>11889</v>
      </c>
      <c r="C7827" s="5" t="s">
        <v>17681</v>
      </c>
      <c r="D7827" s="5" t="s">
        <v>15190</v>
      </c>
      <c r="E7827" s="37">
        <v>0.92</v>
      </c>
    </row>
    <row r="7828" spans="2:5" ht="50.1" customHeight="1">
      <c r="B7828" s="5">
        <v>39270</v>
      </c>
      <c r="C7828" s="5" t="s">
        <v>17682</v>
      </c>
      <c r="D7828" s="5" t="s">
        <v>15190</v>
      </c>
      <c r="E7828" s="37">
        <v>1.1000000000000001</v>
      </c>
    </row>
    <row r="7829" spans="2:5" ht="50.1" customHeight="1">
      <c r="B7829" s="5">
        <v>11890</v>
      </c>
      <c r="C7829" s="5" t="s">
        <v>17683</v>
      </c>
      <c r="D7829" s="5" t="s">
        <v>15190</v>
      </c>
      <c r="E7829" s="37">
        <v>1.43</v>
      </c>
    </row>
    <row r="7830" spans="2:5" ht="50.1" customHeight="1">
      <c r="B7830" s="5">
        <v>11891</v>
      </c>
      <c r="C7830" s="5" t="s">
        <v>17684</v>
      </c>
      <c r="D7830" s="5" t="s">
        <v>15190</v>
      </c>
      <c r="E7830" s="37">
        <v>2.36</v>
      </c>
    </row>
    <row r="7831" spans="2:5" ht="50.1" customHeight="1">
      <c r="B7831" s="5">
        <v>11892</v>
      </c>
      <c r="C7831" s="5" t="s">
        <v>17685</v>
      </c>
      <c r="D7831" s="5" t="s">
        <v>15190</v>
      </c>
      <c r="E7831" s="37">
        <v>3.64</v>
      </c>
    </row>
    <row r="7832" spans="2:5" ht="50.1" customHeight="1">
      <c r="B7832" s="5">
        <v>37601</v>
      </c>
      <c r="C7832" s="5" t="s">
        <v>17686</v>
      </c>
      <c r="D7832" s="5" t="s">
        <v>15190</v>
      </c>
      <c r="E7832" s="37">
        <v>5.07</v>
      </c>
    </row>
    <row r="7833" spans="2:5" ht="50.1" customHeight="1">
      <c r="B7833" s="5">
        <v>1634</v>
      </c>
      <c r="C7833" s="5" t="s">
        <v>17687</v>
      </c>
      <c r="D7833" s="5" t="s">
        <v>15190</v>
      </c>
      <c r="E7833" s="37">
        <v>5.24</v>
      </c>
    </row>
    <row r="7834" spans="2:5" ht="50.1" customHeight="1">
      <c r="B7834" s="5">
        <v>5086</v>
      </c>
      <c r="C7834" s="5" t="s">
        <v>17688</v>
      </c>
      <c r="D7834" s="5" t="s">
        <v>15191</v>
      </c>
      <c r="E7834" s="37">
        <v>23.84</v>
      </c>
    </row>
    <row r="7835" spans="2:5" ht="50.1" customHeight="1">
      <c r="B7835" s="5">
        <v>11280</v>
      </c>
      <c r="C7835" s="5" t="s">
        <v>17689</v>
      </c>
      <c r="D7835" s="5" t="s">
        <v>15189</v>
      </c>
      <c r="E7835" s="28">
        <v>8261.7000000000007</v>
      </c>
    </row>
    <row r="7836" spans="2:5" ht="50.1" customHeight="1">
      <c r="B7836" s="5">
        <v>40519</v>
      </c>
      <c r="C7836" s="5" t="s">
        <v>17690</v>
      </c>
      <c r="D7836" s="5" t="s">
        <v>15189</v>
      </c>
      <c r="E7836" s="28">
        <v>68106.67</v>
      </c>
    </row>
    <row r="7837" spans="2:5" ht="50.1" customHeight="1">
      <c r="B7837" s="5">
        <v>39869</v>
      </c>
      <c r="C7837" s="5" t="s">
        <v>17691</v>
      </c>
      <c r="D7837" s="5" t="s">
        <v>15189</v>
      </c>
      <c r="E7837" s="37">
        <v>8.1</v>
      </c>
    </row>
    <row r="7838" spans="2:5" ht="50.1" customHeight="1">
      <c r="B7838" s="5">
        <v>39870</v>
      </c>
      <c r="C7838" s="5" t="s">
        <v>17692</v>
      </c>
      <c r="D7838" s="5" t="s">
        <v>15189</v>
      </c>
      <c r="E7838" s="37">
        <v>12.38</v>
      </c>
    </row>
    <row r="7839" spans="2:5" ht="50.1" customHeight="1">
      <c r="B7839" s="5">
        <v>39871</v>
      </c>
      <c r="C7839" s="5" t="s">
        <v>17693</v>
      </c>
      <c r="D7839" s="5" t="s">
        <v>15189</v>
      </c>
      <c r="E7839" s="37">
        <v>13.88</v>
      </c>
    </row>
    <row r="7840" spans="2:5" ht="50.1" customHeight="1">
      <c r="B7840" s="5">
        <v>12722</v>
      </c>
      <c r="C7840" s="5" t="s">
        <v>17694</v>
      </c>
      <c r="D7840" s="5" t="s">
        <v>15189</v>
      </c>
      <c r="E7840" s="37">
        <v>464.65</v>
      </c>
    </row>
    <row r="7841" spans="2:5" ht="50.1" customHeight="1">
      <c r="B7841" s="5">
        <v>12714</v>
      </c>
      <c r="C7841" s="5" t="s">
        <v>17695</v>
      </c>
      <c r="D7841" s="5" t="s">
        <v>15189</v>
      </c>
      <c r="E7841" s="37">
        <v>3.03</v>
      </c>
    </row>
    <row r="7842" spans="2:5" ht="50.1" customHeight="1">
      <c r="B7842" s="5">
        <v>12715</v>
      </c>
      <c r="C7842" s="5" t="s">
        <v>17696</v>
      </c>
      <c r="D7842" s="5" t="s">
        <v>15189</v>
      </c>
      <c r="E7842" s="37">
        <v>6.84</v>
      </c>
    </row>
    <row r="7843" spans="2:5" ht="50.1" customHeight="1">
      <c r="B7843" s="5">
        <v>12716</v>
      </c>
      <c r="C7843" s="5" t="s">
        <v>17697</v>
      </c>
      <c r="D7843" s="5" t="s">
        <v>15189</v>
      </c>
      <c r="E7843" s="37">
        <v>11.76</v>
      </c>
    </row>
    <row r="7844" spans="2:5" ht="50.1" customHeight="1">
      <c r="B7844" s="5">
        <v>12717</v>
      </c>
      <c r="C7844" s="5" t="s">
        <v>17698</v>
      </c>
      <c r="D7844" s="5" t="s">
        <v>15189</v>
      </c>
      <c r="E7844" s="37">
        <v>23.11</v>
      </c>
    </row>
    <row r="7845" spans="2:5" ht="50.1" customHeight="1">
      <c r="B7845" s="5">
        <v>12718</v>
      </c>
      <c r="C7845" s="5" t="s">
        <v>17699</v>
      </c>
      <c r="D7845" s="5" t="s">
        <v>15189</v>
      </c>
      <c r="E7845" s="37">
        <v>35.47</v>
      </c>
    </row>
    <row r="7846" spans="2:5" ht="50.1" customHeight="1">
      <c r="B7846" s="5">
        <v>12719</v>
      </c>
      <c r="C7846" s="5" t="s">
        <v>17700</v>
      </c>
      <c r="D7846" s="5" t="s">
        <v>15189</v>
      </c>
      <c r="E7846" s="37">
        <v>56.32</v>
      </c>
    </row>
    <row r="7847" spans="2:5" ht="50.1" customHeight="1">
      <c r="B7847" s="5">
        <v>12720</v>
      </c>
      <c r="C7847" s="5" t="s">
        <v>17701</v>
      </c>
      <c r="D7847" s="5" t="s">
        <v>15189</v>
      </c>
      <c r="E7847" s="37">
        <v>196.1</v>
      </c>
    </row>
    <row r="7848" spans="2:5" ht="50.1" customHeight="1">
      <c r="B7848" s="5">
        <v>12721</v>
      </c>
      <c r="C7848" s="5" t="s">
        <v>17702</v>
      </c>
      <c r="D7848" s="5" t="s">
        <v>15189</v>
      </c>
      <c r="E7848" s="37">
        <v>188.04</v>
      </c>
    </row>
    <row r="7849" spans="2:5" ht="50.1" customHeight="1">
      <c r="B7849" s="5">
        <v>3468</v>
      </c>
      <c r="C7849" s="5" t="s">
        <v>17703</v>
      </c>
      <c r="D7849" s="5" t="s">
        <v>15189</v>
      </c>
      <c r="E7849" s="37">
        <v>27.4</v>
      </c>
    </row>
    <row r="7850" spans="2:5" ht="50.1" customHeight="1">
      <c r="B7850" s="5">
        <v>3465</v>
      </c>
      <c r="C7850" s="5" t="s">
        <v>17704</v>
      </c>
      <c r="D7850" s="5" t="s">
        <v>15189</v>
      </c>
      <c r="E7850" s="37">
        <v>27.39</v>
      </c>
    </row>
    <row r="7851" spans="2:5" ht="50.1" customHeight="1">
      <c r="B7851" s="5">
        <v>12403</v>
      </c>
      <c r="C7851" s="5" t="s">
        <v>17705</v>
      </c>
      <c r="D7851" s="5" t="s">
        <v>15189</v>
      </c>
      <c r="E7851" s="37">
        <v>19.52</v>
      </c>
    </row>
    <row r="7852" spans="2:5" ht="50.1" customHeight="1">
      <c r="B7852" s="5">
        <v>3463</v>
      </c>
      <c r="C7852" s="5" t="s">
        <v>17706</v>
      </c>
      <c r="D7852" s="5" t="s">
        <v>15189</v>
      </c>
      <c r="E7852" s="37">
        <v>11.41</v>
      </c>
    </row>
    <row r="7853" spans="2:5" ht="50.1" customHeight="1">
      <c r="B7853" s="5">
        <v>3464</v>
      </c>
      <c r="C7853" s="5" t="s">
        <v>17707</v>
      </c>
      <c r="D7853" s="5" t="s">
        <v>15189</v>
      </c>
      <c r="E7853" s="37">
        <v>11.41</v>
      </c>
    </row>
    <row r="7854" spans="2:5" ht="50.1" customHeight="1">
      <c r="B7854" s="5">
        <v>3466</v>
      </c>
      <c r="C7854" s="5" t="s">
        <v>17708</v>
      </c>
      <c r="D7854" s="5" t="s">
        <v>15189</v>
      </c>
      <c r="E7854" s="37">
        <v>69.58</v>
      </c>
    </row>
    <row r="7855" spans="2:5" ht="50.1" customHeight="1">
      <c r="B7855" s="5">
        <v>3467</v>
      </c>
      <c r="C7855" s="5" t="s">
        <v>17709</v>
      </c>
      <c r="D7855" s="5" t="s">
        <v>15189</v>
      </c>
      <c r="E7855" s="37">
        <v>39.29</v>
      </c>
    </row>
    <row r="7856" spans="2:5" ht="50.1" customHeight="1">
      <c r="B7856" s="5">
        <v>3462</v>
      </c>
      <c r="C7856" s="5" t="s">
        <v>17710</v>
      </c>
      <c r="D7856" s="5" t="s">
        <v>15189</v>
      </c>
      <c r="E7856" s="37">
        <v>7.52</v>
      </c>
    </row>
    <row r="7857" spans="2:5" ht="50.1" customHeight="1">
      <c r="B7857" s="5">
        <v>3446</v>
      </c>
      <c r="C7857" s="5" t="s">
        <v>17711</v>
      </c>
      <c r="D7857" s="5" t="s">
        <v>15189</v>
      </c>
      <c r="E7857" s="37">
        <v>23.16</v>
      </c>
    </row>
    <row r="7858" spans="2:5" ht="50.1" customHeight="1">
      <c r="B7858" s="5">
        <v>3445</v>
      </c>
      <c r="C7858" s="5" t="s">
        <v>17712</v>
      </c>
      <c r="D7858" s="5" t="s">
        <v>15189</v>
      </c>
      <c r="E7858" s="37">
        <v>18.91</v>
      </c>
    </row>
    <row r="7859" spans="2:5" ht="50.1" customHeight="1">
      <c r="B7859" s="5">
        <v>3441</v>
      </c>
      <c r="C7859" s="5" t="s">
        <v>17713</v>
      </c>
      <c r="D7859" s="5" t="s">
        <v>15189</v>
      </c>
      <c r="E7859" s="37">
        <v>5.34</v>
      </c>
    </row>
    <row r="7860" spans="2:5" ht="50.1" customHeight="1">
      <c r="B7860" s="5">
        <v>3444</v>
      </c>
      <c r="C7860" s="5" t="s">
        <v>17714</v>
      </c>
      <c r="D7860" s="5" t="s">
        <v>15189</v>
      </c>
      <c r="E7860" s="37">
        <v>11.64</v>
      </c>
    </row>
    <row r="7861" spans="2:5" ht="50.1" customHeight="1">
      <c r="B7861" s="5">
        <v>12402</v>
      </c>
      <c r="C7861" s="5" t="s">
        <v>17715</v>
      </c>
      <c r="D7861" s="5" t="s">
        <v>15189</v>
      </c>
      <c r="E7861" s="37">
        <v>65.12</v>
      </c>
    </row>
    <row r="7862" spans="2:5" ht="50.1" customHeight="1">
      <c r="B7862" s="5">
        <v>3447</v>
      </c>
      <c r="C7862" s="5" t="s">
        <v>17716</v>
      </c>
      <c r="D7862" s="5" t="s">
        <v>15189</v>
      </c>
      <c r="E7862" s="37">
        <v>33.69</v>
      </c>
    </row>
    <row r="7863" spans="2:5" ht="50.1" customHeight="1">
      <c r="B7863" s="5">
        <v>3442</v>
      </c>
      <c r="C7863" s="5" t="s">
        <v>17717</v>
      </c>
      <c r="D7863" s="5" t="s">
        <v>15189</v>
      </c>
      <c r="E7863" s="37">
        <v>7.98</v>
      </c>
    </row>
    <row r="7864" spans="2:5" ht="50.1" customHeight="1">
      <c r="B7864" s="5">
        <v>3448</v>
      </c>
      <c r="C7864" s="5" t="s">
        <v>17718</v>
      </c>
      <c r="D7864" s="5" t="s">
        <v>15189</v>
      </c>
      <c r="E7864" s="37">
        <v>95.2</v>
      </c>
    </row>
    <row r="7865" spans="2:5" ht="50.1" customHeight="1">
      <c r="B7865" s="5">
        <v>3449</v>
      </c>
      <c r="C7865" s="5" t="s">
        <v>17719</v>
      </c>
      <c r="D7865" s="5" t="s">
        <v>15189</v>
      </c>
      <c r="E7865" s="37">
        <v>166.82</v>
      </c>
    </row>
    <row r="7866" spans="2:5" ht="50.1" customHeight="1">
      <c r="B7866" s="5">
        <v>37438</v>
      </c>
      <c r="C7866" s="5" t="s">
        <v>17720</v>
      </c>
      <c r="D7866" s="5" t="s">
        <v>15189</v>
      </c>
      <c r="E7866" s="37">
        <v>169.26</v>
      </c>
    </row>
    <row r="7867" spans="2:5" ht="50.1" customHeight="1">
      <c r="B7867" s="5">
        <v>37439</v>
      </c>
      <c r="C7867" s="5" t="s">
        <v>17721</v>
      </c>
      <c r="D7867" s="5" t="s">
        <v>15189</v>
      </c>
      <c r="E7867" s="28">
        <v>1106.6199999999999</v>
      </c>
    </row>
    <row r="7868" spans="2:5" ht="50.1" customHeight="1">
      <c r="B7868" s="5">
        <v>37435</v>
      </c>
      <c r="C7868" s="5" t="s">
        <v>17722</v>
      </c>
      <c r="D7868" s="5" t="s">
        <v>15189</v>
      </c>
      <c r="E7868" s="37">
        <v>19.89</v>
      </c>
    </row>
    <row r="7869" spans="2:5" ht="50.1" customHeight="1">
      <c r="B7869" s="5">
        <v>37436</v>
      </c>
      <c r="C7869" s="5" t="s">
        <v>17723</v>
      </c>
      <c r="D7869" s="5" t="s">
        <v>15189</v>
      </c>
      <c r="E7869" s="37">
        <v>23.47</v>
      </c>
    </row>
    <row r="7870" spans="2:5" ht="50.1" customHeight="1">
      <c r="B7870" s="5">
        <v>37437</v>
      </c>
      <c r="C7870" s="5" t="s">
        <v>17724</v>
      </c>
      <c r="D7870" s="5" t="s">
        <v>15189</v>
      </c>
      <c r="E7870" s="37">
        <v>33.950000000000003</v>
      </c>
    </row>
    <row r="7871" spans="2:5" ht="50.1" customHeight="1">
      <c r="B7871" s="5">
        <v>3473</v>
      </c>
      <c r="C7871" s="5" t="s">
        <v>17725</v>
      </c>
      <c r="D7871" s="5" t="s">
        <v>15189</v>
      </c>
      <c r="E7871" s="37">
        <v>26.19</v>
      </c>
    </row>
    <row r="7872" spans="2:5" ht="50.1" customHeight="1">
      <c r="B7872" s="5">
        <v>3474</v>
      </c>
      <c r="C7872" s="5" t="s">
        <v>17726</v>
      </c>
      <c r="D7872" s="5" t="s">
        <v>15189</v>
      </c>
      <c r="E7872" s="37">
        <v>21.59</v>
      </c>
    </row>
    <row r="7873" spans="2:5" ht="50.1" customHeight="1">
      <c r="B7873" s="5">
        <v>3450</v>
      </c>
      <c r="C7873" s="5" t="s">
        <v>17727</v>
      </c>
      <c r="D7873" s="5" t="s">
        <v>15189</v>
      </c>
      <c r="E7873" s="37">
        <v>6.26</v>
      </c>
    </row>
    <row r="7874" spans="2:5" ht="50.1" customHeight="1">
      <c r="B7874" s="5">
        <v>3443</v>
      </c>
      <c r="C7874" s="5" t="s">
        <v>17728</v>
      </c>
      <c r="D7874" s="5" t="s">
        <v>15189</v>
      </c>
      <c r="E7874" s="37">
        <v>13.43</v>
      </c>
    </row>
    <row r="7875" spans="2:5" ht="50.1" customHeight="1">
      <c r="B7875" s="5">
        <v>3453</v>
      </c>
      <c r="C7875" s="5" t="s">
        <v>17729</v>
      </c>
      <c r="D7875" s="5" t="s">
        <v>15189</v>
      </c>
      <c r="E7875" s="37">
        <v>76.45</v>
      </c>
    </row>
    <row r="7876" spans="2:5" ht="50.1" customHeight="1">
      <c r="B7876" s="5">
        <v>3452</v>
      </c>
      <c r="C7876" s="5" t="s">
        <v>17730</v>
      </c>
      <c r="D7876" s="5" t="s">
        <v>15189</v>
      </c>
      <c r="E7876" s="37">
        <v>37.74</v>
      </c>
    </row>
    <row r="7877" spans="2:5" ht="50.1" customHeight="1">
      <c r="B7877" s="5">
        <v>3451</v>
      </c>
      <c r="C7877" s="5" t="s">
        <v>17731</v>
      </c>
      <c r="D7877" s="5" t="s">
        <v>15189</v>
      </c>
      <c r="E7877" s="37">
        <v>7.48</v>
      </c>
    </row>
    <row r="7878" spans="2:5" ht="50.1" customHeight="1">
      <c r="B7878" s="5">
        <v>3454</v>
      </c>
      <c r="C7878" s="5" t="s">
        <v>17732</v>
      </c>
      <c r="D7878" s="5" t="s">
        <v>15189</v>
      </c>
      <c r="E7878" s="37">
        <v>116.28</v>
      </c>
    </row>
    <row r="7879" spans="2:5" ht="50.1" customHeight="1">
      <c r="B7879" s="5">
        <v>3458</v>
      </c>
      <c r="C7879" s="5" t="s">
        <v>17733</v>
      </c>
      <c r="D7879" s="5" t="s">
        <v>15189</v>
      </c>
      <c r="E7879" s="37">
        <v>20.99</v>
      </c>
    </row>
    <row r="7880" spans="2:5" ht="50.1" customHeight="1">
      <c r="B7880" s="5">
        <v>3457</v>
      </c>
      <c r="C7880" s="5" t="s">
        <v>17734</v>
      </c>
      <c r="D7880" s="5" t="s">
        <v>15189</v>
      </c>
      <c r="E7880" s="37">
        <v>15.76</v>
      </c>
    </row>
    <row r="7881" spans="2:5" ht="50.1" customHeight="1">
      <c r="B7881" s="5">
        <v>3455</v>
      </c>
      <c r="C7881" s="5" t="s">
        <v>17735</v>
      </c>
      <c r="D7881" s="5" t="s">
        <v>15189</v>
      </c>
      <c r="E7881" s="37">
        <v>4.47</v>
      </c>
    </row>
    <row r="7882" spans="2:5" ht="50.1" customHeight="1">
      <c r="B7882" s="5">
        <v>3472</v>
      </c>
      <c r="C7882" s="5" t="s">
        <v>17736</v>
      </c>
      <c r="D7882" s="5" t="s">
        <v>15189</v>
      </c>
      <c r="E7882" s="37">
        <v>10.050000000000001</v>
      </c>
    </row>
    <row r="7883" spans="2:5" ht="50.1" customHeight="1">
      <c r="B7883" s="5">
        <v>3470</v>
      </c>
      <c r="C7883" s="5" t="s">
        <v>17737</v>
      </c>
      <c r="D7883" s="5" t="s">
        <v>15189</v>
      </c>
      <c r="E7883" s="37">
        <v>58.62</v>
      </c>
    </row>
    <row r="7884" spans="2:5" ht="50.1" customHeight="1">
      <c r="B7884" s="5">
        <v>3471</v>
      </c>
      <c r="C7884" s="5" t="s">
        <v>17738</v>
      </c>
      <c r="D7884" s="5" t="s">
        <v>15189</v>
      </c>
      <c r="E7884" s="37">
        <v>32.21</v>
      </c>
    </row>
    <row r="7885" spans="2:5" ht="50.1" customHeight="1">
      <c r="B7885" s="5">
        <v>3456</v>
      </c>
      <c r="C7885" s="5" t="s">
        <v>17739</v>
      </c>
      <c r="D7885" s="5" t="s">
        <v>15189</v>
      </c>
      <c r="E7885" s="37">
        <v>6.7</v>
      </c>
    </row>
    <row r="7886" spans="2:5" ht="50.1" customHeight="1">
      <c r="B7886" s="5">
        <v>3459</v>
      </c>
      <c r="C7886" s="5" t="s">
        <v>17740</v>
      </c>
      <c r="D7886" s="5" t="s">
        <v>15189</v>
      </c>
      <c r="E7886" s="37">
        <v>82.69</v>
      </c>
    </row>
    <row r="7887" spans="2:5" ht="50.1" customHeight="1">
      <c r="B7887" s="5">
        <v>3469</v>
      </c>
      <c r="C7887" s="5" t="s">
        <v>17741</v>
      </c>
      <c r="D7887" s="5" t="s">
        <v>15189</v>
      </c>
      <c r="E7887" s="37">
        <v>157.26</v>
      </c>
    </row>
    <row r="7888" spans="2:5" ht="50.1" customHeight="1">
      <c r="B7888" s="5">
        <v>3460</v>
      </c>
      <c r="C7888" s="5" t="s">
        <v>17742</v>
      </c>
      <c r="D7888" s="5" t="s">
        <v>15189</v>
      </c>
      <c r="E7888" s="37">
        <v>229.46</v>
      </c>
    </row>
    <row r="7889" spans="2:5" ht="50.1" customHeight="1">
      <c r="B7889" s="5">
        <v>3461</v>
      </c>
      <c r="C7889" s="5" t="s">
        <v>17743</v>
      </c>
      <c r="D7889" s="5" t="s">
        <v>15189</v>
      </c>
      <c r="E7889" s="37">
        <v>586.5</v>
      </c>
    </row>
    <row r="7890" spans="2:5" ht="50.1" customHeight="1">
      <c r="B7890" s="5">
        <v>37433</v>
      </c>
      <c r="C7890" s="5" t="s">
        <v>17744</v>
      </c>
      <c r="D7890" s="5" t="s">
        <v>15189</v>
      </c>
      <c r="E7890" s="37">
        <v>169.26</v>
      </c>
    </row>
    <row r="7891" spans="2:5" ht="50.1" customHeight="1">
      <c r="B7891" s="5">
        <v>37430</v>
      </c>
      <c r="C7891" s="5" t="s">
        <v>17745</v>
      </c>
      <c r="D7891" s="5" t="s">
        <v>15189</v>
      </c>
      <c r="E7891" s="37">
        <v>21.21</v>
      </c>
    </row>
    <row r="7892" spans="2:5" ht="50.1" customHeight="1">
      <c r="B7892" s="5">
        <v>37434</v>
      </c>
      <c r="C7892" s="5" t="s">
        <v>17746</v>
      </c>
      <c r="D7892" s="5" t="s">
        <v>15189</v>
      </c>
      <c r="E7892" s="28">
        <v>1578.2</v>
      </c>
    </row>
    <row r="7893" spans="2:5" ht="50.1" customHeight="1">
      <c r="B7893" s="5">
        <v>37431</v>
      </c>
      <c r="C7893" s="5" t="s">
        <v>17747</v>
      </c>
      <c r="D7893" s="5" t="s">
        <v>15189</v>
      </c>
      <c r="E7893" s="37">
        <v>28.77</v>
      </c>
    </row>
    <row r="7894" spans="2:5" ht="50.1" customHeight="1">
      <c r="B7894" s="5">
        <v>37432</v>
      </c>
      <c r="C7894" s="5" t="s">
        <v>17748</v>
      </c>
      <c r="D7894" s="5" t="s">
        <v>15189</v>
      </c>
      <c r="E7894" s="37">
        <v>53.07</v>
      </c>
    </row>
    <row r="7895" spans="2:5" ht="50.1" customHeight="1">
      <c r="B7895" s="5">
        <v>37413</v>
      </c>
      <c r="C7895" s="5" t="s">
        <v>17749</v>
      </c>
      <c r="D7895" s="5" t="s">
        <v>15189</v>
      </c>
      <c r="E7895" s="37">
        <v>3.46</v>
      </c>
    </row>
    <row r="7896" spans="2:5" ht="50.1" customHeight="1">
      <c r="B7896" s="5">
        <v>37414</v>
      </c>
      <c r="C7896" s="5" t="s">
        <v>17750</v>
      </c>
      <c r="D7896" s="5" t="s">
        <v>15189</v>
      </c>
      <c r="E7896" s="37">
        <v>3.93</v>
      </c>
    </row>
    <row r="7897" spans="2:5" ht="50.1" customHeight="1">
      <c r="B7897" s="5">
        <v>37415</v>
      </c>
      <c r="C7897" s="5" t="s">
        <v>17751</v>
      </c>
      <c r="D7897" s="5" t="s">
        <v>15189</v>
      </c>
      <c r="E7897" s="37">
        <v>7.15</v>
      </c>
    </row>
    <row r="7898" spans="2:5" ht="50.1" customHeight="1">
      <c r="B7898" s="5">
        <v>37416</v>
      </c>
      <c r="C7898" s="5" t="s">
        <v>17752</v>
      </c>
      <c r="D7898" s="5" t="s">
        <v>15189</v>
      </c>
      <c r="E7898" s="37">
        <v>3.24</v>
      </c>
    </row>
    <row r="7899" spans="2:5" ht="50.1" customHeight="1">
      <c r="B7899" s="5">
        <v>37417</v>
      </c>
      <c r="C7899" s="5" t="s">
        <v>17753</v>
      </c>
      <c r="D7899" s="5" t="s">
        <v>15189</v>
      </c>
      <c r="E7899" s="37">
        <v>4.66</v>
      </c>
    </row>
    <row r="7900" spans="2:5" ht="50.1" customHeight="1">
      <c r="B7900" s="5">
        <v>34519</v>
      </c>
      <c r="C7900" s="5" t="s">
        <v>17754</v>
      </c>
      <c r="D7900" s="5" t="s">
        <v>15189</v>
      </c>
      <c r="E7900" s="37">
        <v>73.16</v>
      </c>
    </row>
    <row r="7901" spans="2:5" ht="50.1" customHeight="1">
      <c r="B7901" s="5">
        <v>10510</v>
      </c>
      <c r="C7901" s="5" t="s">
        <v>17755</v>
      </c>
      <c r="D7901" s="5" t="s">
        <v>15189</v>
      </c>
      <c r="E7901" s="37">
        <v>54.78</v>
      </c>
    </row>
    <row r="7902" spans="2:5" ht="50.1" customHeight="1">
      <c r="B7902" s="5">
        <v>1649</v>
      </c>
      <c r="C7902" s="5" t="s">
        <v>17756</v>
      </c>
      <c r="D7902" s="5" t="s">
        <v>15189</v>
      </c>
      <c r="E7902" s="37">
        <v>49.51</v>
      </c>
    </row>
    <row r="7903" spans="2:5" ht="50.1" customHeight="1">
      <c r="B7903" s="5">
        <v>1653</v>
      </c>
      <c r="C7903" s="5" t="s">
        <v>17757</v>
      </c>
      <c r="D7903" s="5" t="s">
        <v>15189</v>
      </c>
      <c r="E7903" s="37">
        <v>38.78</v>
      </c>
    </row>
    <row r="7904" spans="2:5" ht="50.1" customHeight="1">
      <c r="B7904" s="5">
        <v>1647</v>
      </c>
      <c r="C7904" s="5" t="s">
        <v>17758</v>
      </c>
      <c r="D7904" s="5" t="s">
        <v>15189</v>
      </c>
      <c r="E7904" s="37">
        <v>13.89</v>
      </c>
    </row>
    <row r="7905" spans="2:5" ht="50.1" customHeight="1">
      <c r="B7905" s="5">
        <v>1648</v>
      </c>
      <c r="C7905" s="5" t="s">
        <v>17759</v>
      </c>
      <c r="D7905" s="5" t="s">
        <v>15189</v>
      </c>
      <c r="E7905" s="37">
        <v>26.66</v>
      </c>
    </row>
    <row r="7906" spans="2:5" ht="50.1" customHeight="1">
      <c r="B7906" s="5">
        <v>1651</v>
      </c>
      <c r="C7906" s="5" t="s">
        <v>17760</v>
      </c>
      <c r="D7906" s="5" t="s">
        <v>15189</v>
      </c>
      <c r="E7906" s="37">
        <v>123.71</v>
      </c>
    </row>
    <row r="7907" spans="2:5" ht="50.1" customHeight="1">
      <c r="B7907" s="5">
        <v>1650</v>
      </c>
      <c r="C7907" s="5" t="s">
        <v>17761</v>
      </c>
      <c r="D7907" s="5" t="s">
        <v>15189</v>
      </c>
      <c r="E7907" s="37">
        <v>68.38</v>
      </c>
    </row>
    <row r="7908" spans="2:5" ht="50.1" customHeight="1">
      <c r="B7908" s="5">
        <v>1654</v>
      </c>
      <c r="C7908" s="5" t="s">
        <v>17762</v>
      </c>
      <c r="D7908" s="5" t="s">
        <v>15189</v>
      </c>
      <c r="E7908" s="37">
        <v>19.059999999999999</v>
      </c>
    </row>
    <row r="7909" spans="2:5" ht="50.1" customHeight="1">
      <c r="B7909" s="5">
        <v>1652</v>
      </c>
      <c r="C7909" s="5" t="s">
        <v>17763</v>
      </c>
      <c r="D7909" s="5" t="s">
        <v>15189</v>
      </c>
      <c r="E7909" s="37">
        <v>177.55</v>
      </c>
    </row>
    <row r="7910" spans="2:5" ht="50.1" customHeight="1">
      <c r="B7910" s="5">
        <v>1747</v>
      </c>
      <c r="C7910" s="5" t="s">
        <v>17764</v>
      </c>
      <c r="D7910" s="5" t="s">
        <v>15189</v>
      </c>
      <c r="E7910" s="37">
        <v>128.41999999999999</v>
      </c>
    </row>
    <row r="7911" spans="2:5" ht="50.1" customHeight="1">
      <c r="B7911" s="5">
        <v>1744</v>
      </c>
      <c r="C7911" s="5" t="s">
        <v>17765</v>
      </c>
      <c r="D7911" s="5" t="s">
        <v>15189</v>
      </c>
      <c r="E7911" s="37">
        <v>88.95</v>
      </c>
    </row>
    <row r="7912" spans="2:5" ht="50.1" customHeight="1">
      <c r="B7912" s="5">
        <v>1743</v>
      </c>
      <c r="C7912" s="5" t="s">
        <v>17766</v>
      </c>
      <c r="D7912" s="5" t="s">
        <v>15189</v>
      </c>
      <c r="E7912" s="37">
        <v>116.81</v>
      </c>
    </row>
    <row r="7913" spans="2:5" ht="50.1" customHeight="1">
      <c r="B7913" s="5">
        <v>39640</v>
      </c>
      <c r="C7913" s="5" t="s">
        <v>17767</v>
      </c>
      <c r="D7913" s="5" t="s">
        <v>15189</v>
      </c>
      <c r="E7913" s="37">
        <v>4.99</v>
      </c>
    </row>
    <row r="7914" spans="2:5" ht="50.1" customHeight="1">
      <c r="B7914" s="5">
        <v>11013</v>
      </c>
      <c r="C7914" s="5" t="s">
        <v>17768</v>
      </c>
      <c r="D7914" s="5" t="s">
        <v>15189</v>
      </c>
      <c r="E7914" s="37">
        <v>10.28</v>
      </c>
    </row>
    <row r="7915" spans="2:5" ht="50.1" customHeight="1">
      <c r="B7915" s="5">
        <v>11017</v>
      </c>
      <c r="C7915" s="5" t="s">
        <v>17769</v>
      </c>
      <c r="D7915" s="5" t="s">
        <v>15189</v>
      </c>
      <c r="E7915" s="37">
        <v>4.38</v>
      </c>
    </row>
    <row r="7916" spans="2:5" ht="50.1" customHeight="1">
      <c r="B7916" s="5">
        <v>20236</v>
      </c>
      <c r="C7916" s="5" t="s">
        <v>17770</v>
      </c>
      <c r="D7916" s="5" t="s">
        <v>15189</v>
      </c>
      <c r="E7916" s="37">
        <v>19.32</v>
      </c>
    </row>
    <row r="7917" spans="2:5" ht="50.1" customHeight="1">
      <c r="B7917" s="5">
        <v>7215</v>
      </c>
      <c r="C7917" s="5" t="s">
        <v>17771</v>
      </c>
      <c r="D7917" s="5" t="s">
        <v>15189</v>
      </c>
      <c r="E7917" s="37">
        <v>16.54</v>
      </c>
    </row>
    <row r="7918" spans="2:5" ht="50.1" customHeight="1">
      <c r="B7918" s="5">
        <v>7216</v>
      </c>
      <c r="C7918" s="5" t="s">
        <v>17772</v>
      </c>
      <c r="D7918" s="5" t="s">
        <v>15189</v>
      </c>
      <c r="E7918" s="37">
        <v>69.13</v>
      </c>
    </row>
    <row r="7919" spans="2:5" ht="50.1" customHeight="1">
      <c r="B7919" s="5">
        <v>20235</v>
      </c>
      <c r="C7919" s="5" t="s">
        <v>17773</v>
      </c>
      <c r="D7919" s="5" t="s">
        <v>15189</v>
      </c>
      <c r="E7919" s="37">
        <v>34.950000000000003</v>
      </c>
    </row>
    <row r="7920" spans="2:5" ht="50.1" customHeight="1">
      <c r="B7920" s="5">
        <v>7181</v>
      </c>
      <c r="C7920" s="5" t="s">
        <v>17774</v>
      </c>
      <c r="D7920" s="5" t="s">
        <v>15189</v>
      </c>
      <c r="E7920" s="37">
        <v>2.2000000000000002</v>
      </c>
    </row>
    <row r="7921" spans="2:5" ht="50.1" customHeight="1">
      <c r="B7921" s="5">
        <v>40866</v>
      </c>
      <c r="C7921" s="5" t="s">
        <v>17775</v>
      </c>
      <c r="D7921" s="5" t="s">
        <v>15189</v>
      </c>
      <c r="E7921" s="37">
        <v>5.65</v>
      </c>
    </row>
    <row r="7922" spans="2:5" ht="50.1" customHeight="1">
      <c r="B7922" s="5">
        <v>7214</v>
      </c>
      <c r="C7922" s="5" t="s">
        <v>17776</v>
      </c>
      <c r="D7922" s="5" t="s">
        <v>15189</v>
      </c>
      <c r="E7922" s="37">
        <v>23.68</v>
      </c>
    </row>
    <row r="7923" spans="2:5" ht="50.1" customHeight="1">
      <c r="B7923" s="5">
        <v>7219</v>
      </c>
      <c r="C7923" s="5" t="s">
        <v>17777</v>
      </c>
      <c r="D7923" s="5" t="s">
        <v>15189</v>
      </c>
      <c r="E7923" s="37">
        <v>24.51</v>
      </c>
    </row>
    <row r="7924" spans="2:5" ht="50.1" customHeight="1">
      <c r="B7924" s="5">
        <v>37972</v>
      </c>
      <c r="C7924" s="5" t="s">
        <v>17778</v>
      </c>
      <c r="D7924" s="5" t="s">
        <v>15189</v>
      </c>
      <c r="E7924" s="37">
        <v>4.68</v>
      </c>
    </row>
    <row r="7925" spans="2:5" ht="50.1" customHeight="1">
      <c r="B7925" s="5">
        <v>37973</v>
      </c>
      <c r="C7925" s="5" t="s">
        <v>17779</v>
      </c>
      <c r="D7925" s="5" t="s">
        <v>15189</v>
      </c>
      <c r="E7925" s="37">
        <v>7.49</v>
      </c>
    </row>
    <row r="7926" spans="2:5" ht="50.1" customHeight="1">
      <c r="B7926" s="5">
        <v>37971</v>
      </c>
      <c r="C7926" s="5" t="s">
        <v>17780</v>
      </c>
      <c r="D7926" s="5" t="s">
        <v>15189</v>
      </c>
      <c r="E7926" s="37">
        <v>2.81</v>
      </c>
    </row>
    <row r="7927" spans="2:5" ht="50.1" customHeight="1">
      <c r="B7927" s="5">
        <v>20094</v>
      </c>
      <c r="C7927" s="5" t="s">
        <v>17781</v>
      </c>
      <c r="D7927" s="5" t="s">
        <v>15189</v>
      </c>
      <c r="E7927" s="37">
        <v>9.86</v>
      </c>
    </row>
    <row r="7928" spans="2:5" ht="50.1" customHeight="1">
      <c r="B7928" s="5">
        <v>20095</v>
      </c>
      <c r="C7928" s="5" t="s">
        <v>17782</v>
      </c>
      <c r="D7928" s="5" t="s">
        <v>15189</v>
      </c>
      <c r="E7928" s="37">
        <v>12.56</v>
      </c>
    </row>
    <row r="7929" spans="2:5" ht="50.1" customHeight="1">
      <c r="B7929" s="5">
        <v>1954</v>
      </c>
      <c r="C7929" s="5" t="s">
        <v>17783</v>
      </c>
      <c r="D7929" s="5" t="s">
        <v>15189</v>
      </c>
      <c r="E7929" s="37">
        <v>90.48</v>
      </c>
    </row>
    <row r="7930" spans="2:5" ht="50.1" customHeight="1">
      <c r="B7930" s="5">
        <v>1926</v>
      </c>
      <c r="C7930" s="5" t="s">
        <v>17784</v>
      </c>
      <c r="D7930" s="5" t="s">
        <v>15189</v>
      </c>
      <c r="E7930" s="37">
        <v>1.19</v>
      </c>
    </row>
    <row r="7931" spans="2:5" ht="50.1" customHeight="1">
      <c r="B7931" s="5">
        <v>1927</v>
      </c>
      <c r="C7931" s="5" t="s">
        <v>17785</v>
      </c>
      <c r="D7931" s="5" t="s">
        <v>15189</v>
      </c>
      <c r="E7931" s="37">
        <v>1.57</v>
      </c>
    </row>
    <row r="7932" spans="2:5" ht="50.1" customHeight="1">
      <c r="B7932" s="5">
        <v>1923</v>
      </c>
      <c r="C7932" s="5" t="s">
        <v>17786</v>
      </c>
      <c r="D7932" s="5" t="s">
        <v>15189</v>
      </c>
      <c r="E7932" s="37">
        <v>2.58</v>
      </c>
    </row>
    <row r="7933" spans="2:5" ht="50.1" customHeight="1">
      <c r="B7933" s="5">
        <v>1929</v>
      </c>
      <c r="C7933" s="5" t="s">
        <v>17787</v>
      </c>
      <c r="D7933" s="5" t="s">
        <v>15189</v>
      </c>
      <c r="E7933" s="37">
        <v>4.22</v>
      </c>
    </row>
    <row r="7934" spans="2:5" ht="50.1" customHeight="1">
      <c r="B7934" s="5">
        <v>1930</v>
      </c>
      <c r="C7934" s="5" t="s">
        <v>17788</v>
      </c>
      <c r="D7934" s="5" t="s">
        <v>15189</v>
      </c>
      <c r="E7934" s="37">
        <v>8.19</v>
      </c>
    </row>
    <row r="7935" spans="2:5" ht="50.1" customHeight="1">
      <c r="B7935" s="5">
        <v>1924</v>
      </c>
      <c r="C7935" s="5" t="s">
        <v>17789</v>
      </c>
      <c r="D7935" s="5" t="s">
        <v>15189</v>
      </c>
      <c r="E7935" s="37">
        <v>14.12</v>
      </c>
    </row>
    <row r="7936" spans="2:5" ht="50.1" customHeight="1">
      <c r="B7936" s="5">
        <v>1922</v>
      </c>
      <c r="C7936" s="5" t="s">
        <v>17790</v>
      </c>
      <c r="D7936" s="5" t="s">
        <v>15189</v>
      </c>
      <c r="E7936" s="37">
        <v>20.97</v>
      </c>
    </row>
    <row r="7937" spans="2:5" ht="50.1" customHeight="1">
      <c r="B7937" s="5">
        <v>1953</v>
      </c>
      <c r="C7937" s="5" t="s">
        <v>17791</v>
      </c>
      <c r="D7937" s="5" t="s">
        <v>15189</v>
      </c>
      <c r="E7937" s="37">
        <v>36.659999999999997</v>
      </c>
    </row>
    <row r="7938" spans="2:5" ht="50.1" customHeight="1">
      <c r="B7938" s="5">
        <v>1962</v>
      </c>
      <c r="C7938" s="5" t="s">
        <v>17792</v>
      </c>
      <c r="D7938" s="5" t="s">
        <v>15189</v>
      </c>
      <c r="E7938" s="37">
        <v>119.93</v>
      </c>
    </row>
    <row r="7939" spans="2:5" ht="50.1" customHeight="1">
      <c r="B7939" s="5">
        <v>1955</v>
      </c>
      <c r="C7939" s="5" t="s">
        <v>17793</v>
      </c>
      <c r="D7939" s="5" t="s">
        <v>15189</v>
      </c>
      <c r="E7939" s="37">
        <v>1.58</v>
      </c>
    </row>
    <row r="7940" spans="2:5" ht="50.1" customHeight="1">
      <c r="B7940" s="5">
        <v>1956</v>
      </c>
      <c r="C7940" s="5" t="s">
        <v>17794</v>
      </c>
      <c r="D7940" s="5" t="s">
        <v>15189</v>
      </c>
      <c r="E7940" s="37">
        <v>2.04</v>
      </c>
    </row>
    <row r="7941" spans="2:5" ht="50.1" customHeight="1">
      <c r="B7941" s="5">
        <v>1957</v>
      </c>
      <c r="C7941" s="5" t="s">
        <v>17795</v>
      </c>
      <c r="D7941" s="5" t="s">
        <v>15189</v>
      </c>
      <c r="E7941" s="37">
        <v>4.6399999999999997</v>
      </c>
    </row>
    <row r="7942" spans="2:5" ht="50.1" customHeight="1">
      <c r="B7942" s="5">
        <v>1958</v>
      </c>
      <c r="C7942" s="5" t="s">
        <v>17796</v>
      </c>
      <c r="D7942" s="5" t="s">
        <v>15189</v>
      </c>
      <c r="E7942" s="37">
        <v>8.25</v>
      </c>
    </row>
    <row r="7943" spans="2:5" ht="50.1" customHeight="1">
      <c r="B7943" s="5">
        <v>1959</v>
      </c>
      <c r="C7943" s="5" t="s">
        <v>17797</v>
      </c>
      <c r="D7943" s="5" t="s">
        <v>15189</v>
      </c>
      <c r="E7943" s="37">
        <v>10.06</v>
      </c>
    </row>
    <row r="7944" spans="2:5" ht="50.1" customHeight="1">
      <c r="B7944" s="5">
        <v>1925</v>
      </c>
      <c r="C7944" s="5" t="s">
        <v>17798</v>
      </c>
      <c r="D7944" s="5" t="s">
        <v>15189</v>
      </c>
      <c r="E7944" s="37">
        <v>24.87</v>
      </c>
    </row>
    <row r="7945" spans="2:5" ht="50.1" customHeight="1">
      <c r="B7945" s="5">
        <v>1960</v>
      </c>
      <c r="C7945" s="5" t="s">
        <v>17799</v>
      </c>
      <c r="D7945" s="5" t="s">
        <v>15189</v>
      </c>
      <c r="E7945" s="37">
        <v>35.35</v>
      </c>
    </row>
    <row r="7946" spans="2:5" ht="50.1" customHeight="1">
      <c r="B7946" s="5">
        <v>1961</v>
      </c>
      <c r="C7946" s="5" t="s">
        <v>17800</v>
      </c>
      <c r="D7946" s="5" t="s">
        <v>15189</v>
      </c>
      <c r="E7946" s="37">
        <v>50.8</v>
      </c>
    </row>
    <row r="7947" spans="2:5" ht="50.1" customHeight="1">
      <c r="B7947" s="5">
        <v>38426</v>
      </c>
      <c r="C7947" s="5" t="s">
        <v>17801</v>
      </c>
      <c r="D7947" s="5" t="s">
        <v>15189</v>
      </c>
      <c r="E7947" s="37">
        <v>14.38</v>
      </c>
    </row>
    <row r="7948" spans="2:5" ht="50.1" customHeight="1">
      <c r="B7948" s="5">
        <v>38423</v>
      </c>
      <c r="C7948" s="5" t="s">
        <v>17802</v>
      </c>
      <c r="D7948" s="5" t="s">
        <v>15189</v>
      </c>
      <c r="E7948" s="37">
        <v>32.619999999999997</v>
      </c>
    </row>
    <row r="7949" spans="2:5" ht="50.1" customHeight="1">
      <c r="B7949" s="5">
        <v>38421</v>
      </c>
      <c r="C7949" s="5" t="s">
        <v>17803</v>
      </c>
      <c r="D7949" s="5" t="s">
        <v>15189</v>
      </c>
      <c r="E7949" s="37">
        <v>15.4</v>
      </c>
    </row>
    <row r="7950" spans="2:5" ht="50.1" customHeight="1">
      <c r="B7950" s="5">
        <v>38422</v>
      </c>
      <c r="C7950" s="5" t="s">
        <v>17804</v>
      </c>
      <c r="D7950" s="5" t="s">
        <v>15189</v>
      </c>
      <c r="E7950" s="37">
        <v>22.51</v>
      </c>
    </row>
    <row r="7951" spans="2:5" ht="50.1" customHeight="1">
      <c r="B7951" s="5">
        <v>39866</v>
      </c>
      <c r="C7951" s="5" t="s">
        <v>17805</v>
      </c>
      <c r="D7951" s="5" t="s">
        <v>15189</v>
      </c>
      <c r="E7951" s="37">
        <v>10.72</v>
      </c>
    </row>
    <row r="7952" spans="2:5" ht="50.1" customHeight="1">
      <c r="B7952" s="5">
        <v>39867</v>
      </c>
      <c r="C7952" s="5" t="s">
        <v>17806</v>
      </c>
      <c r="D7952" s="5" t="s">
        <v>15189</v>
      </c>
      <c r="E7952" s="37">
        <v>23.84</v>
      </c>
    </row>
    <row r="7953" spans="2:5" ht="50.1" customHeight="1">
      <c r="B7953" s="5">
        <v>39868</v>
      </c>
      <c r="C7953" s="5" t="s">
        <v>17807</v>
      </c>
      <c r="D7953" s="5" t="s">
        <v>15189</v>
      </c>
      <c r="E7953" s="37">
        <v>42.96</v>
      </c>
    </row>
    <row r="7954" spans="2:5" ht="50.1" customHeight="1">
      <c r="B7954" s="5">
        <v>37999</v>
      </c>
      <c r="C7954" s="5" t="s">
        <v>17808</v>
      </c>
      <c r="D7954" s="5" t="s">
        <v>15189</v>
      </c>
      <c r="E7954" s="37">
        <v>4.49</v>
      </c>
    </row>
    <row r="7955" spans="2:5" ht="50.1" customHeight="1">
      <c r="B7955" s="5">
        <v>38000</v>
      </c>
      <c r="C7955" s="5" t="s">
        <v>17809</v>
      </c>
      <c r="D7955" s="5" t="s">
        <v>15189</v>
      </c>
      <c r="E7955" s="37">
        <v>5.94</v>
      </c>
    </row>
    <row r="7956" spans="2:5" ht="50.1" customHeight="1">
      <c r="B7956" s="5">
        <v>38129</v>
      </c>
      <c r="C7956" s="5" t="s">
        <v>17810</v>
      </c>
      <c r="D7956" s="5" t="s">
        <v>15189</v>
      </c>
      <c r="E7956" s="37">
        <v>2.75</v>
      </c>
    </row>
    <row r="7957" spans="2:5" ht="50.1" customHeight="1">
      <c r="B7957" s="5">
        <v>38025</v>
      </c>
      <c r="C7957" s="5" t="s">
        <v>17811</v>
      </c>
      <c r="D7957" s="5" t="s">
        <v>15189</v>
      </c>
      <c r="E7957" s="37">
        <v>4.59</v>
      </c>
    </row>
    <row r="7958" spans="2:5" ht="50.1" customHeight="1">
      <c r="B7958" s="5">
        <v>38026</v>
      </c>
      <c r="C7958" s="5" t="s">
        <v>17812</v>
      </c>
      <c r="D7958" s="5" t="s">
        <v>15189</v>
      </c>
      <c r="E7958" s="37">
        <v>12.29</v>
      </c>
    </row>
    <row r="7959" spans="2:5" ht="50.1" customHeight="1">
      <c r="B7959" s="5">
        <v>1858</v>
      </c>
      <c r="C7959" s="5" t="s">
        <v>17813</v>
      </c>
      <c r="D7959" s="5" t="s">
        <v>15189</v>
      </c>
      <c r="E7959" s="37">
        <v>13.81</v>
      </c>
    </row>
    <row r="7960" spans="2:5" ht="50.1" customHeight="1">
      <c r="B7960" s="5">
        <v>1844</v>
      </c>
      <c r="C7960" s="5" t="s">
        <v>17814</v>
      </c>
      <c r="D7960" s="5" t="s">
        <v>15189</v>
      </c>
      <c r="E7960" s="37">
        <v>50.93</v>
      </c>
    </row>
    <row r="7961" spans="2:5" ht="50.1" customHeight="1">
      <c r="B7961" s="5">
        <v>1863</v>
      </c>
      <c r="C7961" s="5" t="s">
        <v>17815</v>
      </c>
      <c r="D7961" s="5" t="s">
        <v>15189</v>
      </c>
      <c r="E7961" s="37">
        <v>20.04</v>
      </c>
    </row>
    <row r="7962" spans="2:5" ht="50.1" customHeight="1">
      <c r="B7962" s="5">
        <v>1865</v>
      </c>
      <c r="C7962" s="5" t="s">
        <v>17816</v>
      </c>
      <c r="D7962" s="5" t="s">
        <v>15189</v>
      </c>
      <c r="E7962" s="37">
        <v>73.13</v>
      </c>
    </row>
    <row r="7963" spans="2:5" ht="50.1" customHeight="1">
      <c r="B7963" s="5">
        <v>36355</v>
      </c>
      <c r="C7963" s="5" t="s">
        <v>17817</v>
      </c>
      <c r="D7963" s="5" t="s">
        <v>15189</v>
      </c>
      <c r="E7963" s="37">
        <v>4.01</v>
      </c>
    </row>
    <row r="7964" spans="2:5" ht="50.1" customHeight="1">
      <c r="B7964" s="5">
        <v>36356</v>
      </c>
      <c r="C7964" s="5" t="s">
        <v>17818</v>
      </c>
      <c r="D7964" s="5" t="s">
        <v>15189</v>
      </c>
      <c r="E7964" s="37">
        <v>6.74</v>
      </c>
    </row>
    <row r="7965" spans="2:5" ht="50.1" customHeight="1">
      <c r="B7965" s="5">
        <v>1932</v>
      </c>
      <c r="C7965" s="5" t="s">
        <v>17819</v>
      </c>
      <c r="D7965" s="5" t="s">
        <v>15189</v>
      </c>
      <c r="E7965" s="37">
        <v>5.55</v>
      </c>
    </row>
    <row r="7966" spans="2:5" ht="50.1" customHeight="1">
      <c r="B7966" s="5">
        <v>1933</v>
      </c>
      <c r="C7966" s="5" t="s">
        <v>17820</v>
      </c>
      <c r="D7966" s="5" t="s">
        <v>15189</v>
      </c>
      <c r="E7966" s="37">
        <v>2.44</v>
      </c>
    </row>
    <row r="7967" spans="2:5" ht="50.1" customHeight="1">
      <c r="B7967" s="5">
        <v>1951</v>
      </c>
      <c r="C7967" s="5" t="s">
        <v>17821</v>
      </c>
      <c r="D7967" s="5" t="s">
        <v>15189</v>
      </c>
      <c r="E7967" s="37">
        <v>10.87</v>
      </c>
    </row>
    <row r="7968" spans="2:5" ht="50.1" customHeight="1">
      <c r="B7968" s="5">
        <v>1966</v>
      </c>
      <c r="C7968" s="5" t="s">
        <v>17822</v>
      </c>
      <c r="D7968" s="5" t="s">
        <v>15189</v>
      </c>
      <c r="E7968" s="37">
        <v>12.5</v>
      </c>
    </row>
    <row r="7969" spans="2:5" ht="50.1" customHeight="1">
      <c r="B7969" s="5">
        <v>1952</v>
      </c>
      <c r="C7969" s="5" t="s">
        <v>17823</v>
      </c>
      <c r="D7969" s="5" t="s">
        <v>15189</v>
      </c>
      <c r="E7969" s="37">
        <v>46.97</v>
      </c>
    </row>
    <row r="7970" spans="2:5" ht="50.1" customHeight="1">
      <c r="B7970" s="5">
        <v>20104</v>
      </c>
      <c r="C7970" s="5" t="s">
        <v>17824</v>
      </c>
      <c r="D7970" s="5" t="s">
        <v>15189</v>
      </c>
      <c r="E7970" s="37">
        <v>347.06</v>
      </c>
    </row>
    <row r="7971" spans="2:5" ht="50.1" customHeight="1">
      <c r="B7971" s="5">
        <v>20105</v>
      </c>
      <c r="C7971" s="5" t="s">
        <v>17825</v>
      </c>
      <c r="D7971" s="5" t="s">
        <v>15189</v>
      </c>
      <c r="E7971" s="37">
        <v>540.58000000000004</v>
      </c>
    </row>
    <row r="7972" spans="2:5" ht="50.1" customHeight="1">
      <c r="B7972" s="5">
        <v>1965</v>
      </c>
      <c r="C7972" s="5" t="s">
        <v>17826</v>
      </c>
      <c r="D7972" s="5" t="s">
        <v>15189</v>
      </c>
      <c r="E7972" s="37">
        <v>25.35</v>
      </c>
    </row>
    <row r="7973" spans="2:5" ht="50.1" customHeight="1">
      <c r="B7973" s="5">
        <v>10765</v>
      </c>
      <c r="C7973" s="5" t="s">
        <v>17827</v>
      </c>
      <c r="D7973" s="5" t="s">
        <v>15189</v>
      </c>
      <c r="E7973" s="37">
        <v>6.41</v>
      </c>
    </row>
    <row r="7974" spans="2:5" ht="50.1" customHeight="1">
      <c r="B7974" s="5">
        <v>10767</v>
      </c>
      <c r="C7974" s="5" t="s">
        <v>17828</v>
      </c>
      <c r="D7974" s="5" t="s">
        <v>15189</v>
      </c>
      <c r="E7974" s="37">
        <v>21</v>
      </c>
    </row>
    <row r="7975" spans="2:5" ht="50.1" customHeight="1">
      <c r="B7975" s="5">
        <v>1970</v>
      </c>
      <c r="C7975" s="5" t="s">
        <v>17829</v>
      </c>
      <c r="D7975" s="5" t="s">
        <v>15189</v>
      </c>
      <c r="E7975" s="37">
        <v>26.32</v>
      </c>
    </row>
    <row r="7976" spans="2:5" ht="50.1" customHeight="1">
      <c r="B7976" s="5">
        <v>1967</v>
      </c>
      <c r="C7976" s="5" t="s">
        <v>17830</v>
      </c>
      <c r="D7976" s="5" t="s">
        <v>15189</v>
      </c>
      <c r="E7976" s="37">
        <v>2.92</v>
      </c>
    </row>
    <row r="7977" spans="2:5" ht="50.1" customHeight="1">
      <c r="B7977" s="5">
        <v>1968</v>
      </c>
      <c r="C7977" s="5" t="s">
        <v>17831</v>
      </c>
      <c r="D7977" s="5" t="s">
        <v>15189</v>
      </c>
      <c r="E7977" s="37">
        <v>6.13</v>
      </c>
    </row>
    <row r="7978" spans="2:5" ht="50.1" customHeight="1">
      <c r="B7978" s="5">
        <v>1969</v>
      </c>
      <c r="C7978" s="5" t="s">
        <v>17832</v>
      </c>
      <c r="D7978" s="5" t="s">
        <v>15189</v>
      </c>
      <c r="E7978" s="37">
        <v>18.05</v>
      </c>
    </row>
    <row r="7979" spans="2:5" ht="50.1" customHeight="1">
      <c r="B7979" s="5">
        <v>1839</v>
      </c>
      <c r="C7979" s="5" t="s">
        <v>17833</v>
      </c>
      <c r="D7979" s="5" t="s">
        <v>15189</v>
      </c>
      <c r="E7979" s="37">
        <v>96.86</v>
      </c>
    </row>
    <row r="7980" spans="2:5" ht="50.1" customHeight="1">
      <c r="B7980" s="5">
        <v>1835</v>
      </c>
      <c r="C7980" s="5" t="s">
        <v>17834</v>
      </c>
      <c r="D7980" s="5" t="s">
        <v>15189</v>
      </c>
      <c r="E7980" s="37">
        <v>20.59</v>
      </c>
    </row>
    <row r="7981" spans="2:5" ht="50.1" customHeight="1">
      <c r="B7981" s="5">
        <v>1823</v>
      </c>
      <c r="C7981" s="5" t="s">
        <v>17835</v>
      </c>
      <c r="D7981" s="5" t="s">
        <v>15189</v>
      </c>
      <c r="E7981" s="37">
        <v>39.81</v>
      </c>
    </row>
    <row r="7982" spans="2:5" ht="50.1" customHeight="1">
      <c r="B7982" s="5">
        <v>1827</v>
      </c>
      <c r="C7982" s="5" t="s">
        <v>17836</v>
      </c>
      <c r="D7982" s="5" t="s">
        <v>15189</v>
      </c>
      <c r="E7982" s="37">
        <v>95.92</v>
      </c>
    </row>
    <row r="7983" spans="2:5" ht="50.1" customHeight="1">
      <c r="B7983" s="5">
        <v>1831</v>
      </c>
      <c r="C7983" s="5" t="s">
        <v>17837</v>
      </c>
      <c r="D7983" s="5" t="s">
        <v>15189</v>
      </c>
      <c r="E7983" s="37">
        <v>20.94</v>
      </c>
    </row>
    <row r="7984" spans="2:5" ht="50.1" customHeight="1">
      <c r="B7984" s="5">
        <v>1825</v>
      </c>
      <c r="C7984" s="5" t="s">
        <v>17838</v>
      </c>
      <c r="D7984" s="5" t="s">
        <v>15189</v>
      </c>
      <c r="E7984" s="37">
        <v>51.67</v>
      </c>
    </row>
    <row r="7985" spans="2:5" ht="50.1" customHeight="1">
      <c r="B7985" s="5">
        <v>1828</v>
      </c>
      <c r="C7985" s="5" t="s">
        <v>17839</v>
      </c>
      <c r="D7985" s="5" t="s">
        <v>15189</v>
      </c>
      <c r="E7985" s="37">
        <v>117.05</v>
      </c>
    </row>
    <row r="7986" spans="2:5" ht="50.1" customHeight="1">
      <c r="B7986" s="5">
        <v>1845</v>
      </c>
      <c r="C7986" s="5" t="s">
        <v>17840</v>
      </c>
      <c r="D7986" s="5" t="s">
        <v>15189</v>
      </c>
      <c r="E7986" s="37">
        <v>26.24</v>
      </c>
    </row>
    <row r="7987" spans="2:5" ht="50.1" customHeight="1">
      <c r="B7987" s="5">
        <v>1824</v>
      </c>
      <c r="C7987" s="5" t="s">
        <v>17841</v>
      </c>
      <c r="D7987" s="5" t="s">
        <v>15189</v>
      </c>
      <c r="E7987" s="37">
        <v>61.95</v>
      </c>
    </row>
    <row r="7988" spans="2:5" ht="50.1" customHeight="1">
      <c r="B7988" s="5">
        <v>1941</v>
      </c>
      <c r="C7988" s="5" t="s">
        <v>17842</v>
      </c>
      <c r="D7988" s="5" t="s">
        <v>15189</v>
      </c>
      <c r="E7988" s="37">
        <v>17.72</v>
      </c>
    </row>
    <row r="7989" spans="2:5" ht="50.1" customHeight="1">
      <c r="B7989" s="5">
        <v>1940</v>
      </c>
      <c r="C7989" s="5" t="s">
        <v>17843</v>
      </c>
      <c r="D7989" s="5" t="s">
        <v>15189</v>
      </c>
      <c r="E7989" s="37">
        <v>13.39</v>
      </c>
    </row>
    <row r="7990" spans="2:5" ht="50.1" customHeight="1">
      <c r="B7990" s="5">
        <v>1937</v>
      </c>
      <c r="C7990" s="5" t="s">
        <v>17844</v>
      </c>
      <c r="D7990" s="5" t="s">
        <v>15189</v>
      </c>
      <c r="E7990" s="37">
        <v>2.78</v>
      </c>
    </row>
    <row r="7991" spans="2:5" ht="50.1" customHeight="1">
      <c r="B7991" s="5">
        <v>1939</v>
      </c>
      <c r="C7991" s="5" t="s">
        <v>17845</v>
      </c>
      <c r="D7991" s="5" t="s">
        <v>15189</v>
      </c>
      <c r="E7991" s="37">
        <v>5.51</v>
      </c>
    </row>
    <row r="7992" spans="2:5" ht="50.1" customHeight="1">
      <c r="B7992" s="5">
        <v>1942</v>
      </c>
      <c r="C7992" s="5" t="s">
        <v>17846</v>
      </c>
      <c r="D7992" s="5" t="s">
        <v>15189</v>
      </c>
      <c r="E7992" s="37">
        <v>25.29</v>
      </c>
    </row>
    <row r="7993" spans="2:5" ht="50.1" customHeight="1">
      <c r="B7993" s="5">
        <v>1938</v>
      </c>
      <c r="C7993" s="5" t="s">
        <v>17847</v>
      </c>
      <c r="D7993" s="5" t="s">
        <v>15189</v>
      </c>
      <c r="E7993" s="37">
        <v>3.52</v>
      </c>
    </row>
    <row r="7994" spans="2:5" ht="50.1" customHeight="1">
      <c r="B7994" s="5">
        <v>42692</v>
      </c>
      <c r="C7994" s="5" t="s">
        <v>17848</v>
      </c>
      <c r="D7994" s="5" t="s">
        <v>15189</v>
      </c>
      <c r="E7994" s="37">
        <v>162.26</v>
      </c>
    </row>
    <row r="7995" spans="2:5" ht="50.1" customHeight="1">
      <c r="B7995" s="5">
        <v>42693</v>
      </c>
      <c r="C7995" s="5" t="s">
        <v>17849</v>
      </c>
      <c r="D7995" s="5" t="s">
        <v>15189</v>
      </c>
      <c r="E7995" s="37">
        <v>266.91000000000003</v>
      </c>
    </row>
    <row r="7996" spans="2:5" ht="50.1" customHeight="1">
      <c r="B7996" s="5">
        <v>42695</v>
      </c>
      <c r="C7996" s="5" t="s">
        <v>17850</v>
      </c>
      <c r="D7996" s="5" t="s">
        <v>15189</v>
      </c>
      <c r="E7996" s="37">
        <v>202.95</v>
      </c>
    </row>
    <row r="7997" spans="2:5" ht="50.1" customHeight="1">
      <c r="B7997" s="5">
        <v>42694</v>
      </c>
      <c r="C7997" s="5" t="s">
        <v>17851</v>
      </c>
      <c r="D7997" s="5" t="s">
        <v>15189</v>
      </c>
      <c r="E7997" s="37">
        <v>300.02999999999997</v>
      </c>
    </row>
    <row r="7998" spans="2:5" ht="50.1" customHeight="1">
      <c r="B7998" s="5">
        <v>20097</v>
      </c>
      <c r="C7998" s="5" t="s">
        <v>17852</v>
      </c>
      <c r="D7998" s="5" t="s">
        <v>15189</v>
      </c>
      <c r="E7998" s="37">
        <v>24.86</v>
      </c>
    </row>
    <row r="7999" spans="2:5" ht="50.1" customHeight="1">
      <c r="B7999" s="5">
        <v>20098</v>
      </c>
      <c r="C7999" s="5" t="s">
        <v>17853</v>
      </c>
      <c r="D7999" s="5" t="s">
        <v>15189</v>
      </c>
      <c r="E7999" s="37">
        <v>83.83</v>
      </c>
    </row>
    <row r="8000" spans="2:5" ht="50.1" customHeight="1">
      <c r="B8000" s="5">
        <v>20096</v>
      </c>
      <c r="C8000" s="5" t="s">
        <v>17854</v>
      </c>
      <c r="D8000" s="5" t="s">
        <v>15189</v>
      </c>
      <c r="E8000" s="37">
        <v>16.27</v>
      </c>
    </row>
    <row r="8001" spans="2:5" ht="50.1" customHeight="1">
      <c r="B8001" s="5">
        <v>1964</v>
      </c>
      <c r="C8001" s="5" t="s">
        <v>17855</v>
      </c>
      <c r="D8001" s="5" t="s">
        <v>15189</v>
      </c>
      <c r="E8001" s="37">
        <v>15.03</v>
      </c>
    </row>
    <row r="8002" spans="2:5" ht="50.1" customHeight="1">
      <c r="B8002" s="5">
        <v>1880</v>
      </c>
      <c r="C8002" s="5" t="s">
        <v>17856</v>
      </c>
      <c r="D8002" s="5" t="s">
        <v>15189</v>
      </c>
      <c r="E8002" s="37">
        <v>2.76</v>
      </c>
    </row>
    <row r="8003" spans="2:5" ht="50.1" customHeight="1">
      <c r="B8003" s="5">
        <v>39274</v>
      </c>
      <c r="C8003" s="5" t="s">
        <v>17857</v>
      </c>
      <c r="D8003" s="5" t="s">
        <v>15189</v>
      </c>
      <c r="E8003" s="37">
        <v>2.14</v>
      </c>
    </row>
    <row r="8004" spans="2:5" ht="50.1" customHeight="1">
      <c r="B8004" s="5">
        <v>2628</v>
      </c>
      <c r="C8004" s="5" t="s">
        <v>17858</v>
      </c>
      <c r="D8004" s="5" t="s">
        <v>15189</v>
      </c>
      <c r="E8004" s="37">
        <v>179.96</v>
      </c>
    </row>
    <row r="8005" spans="2:5" ht="50.1" customHeight="1">
      <c r="B8005" s="5">
        <v>2622</v>
      </c>
      <c r="C8005" s="5" t="s">
        <v>17859</v>
      </c>
      <c r="D8005" s="5" t="s">
        <v>15189</v>
      </c>
      <c r="E8005" s="37">
        <v>4.2699999999999996</v>
      </c>
    </row>
    <row r="8006" spans="2:5" ht="50.1" customHeight="1">
      <c r="B8006" s="5">
        <v>2623</v>
      </c>
      <c r="C8006" s="5" t="s">
        <v>17860</v>
      </c>
      <c r="D8006" s="5" t="s">
        <v>15189</v>
      </c>
      <c r="E8006" s="37">
        <v>5.14</v>
      </c>
    </row>
    <row r="8007" spans="2:5" ht="50.1" customHeight="1">
      <c r="B8007" s="5">
        <v>2624</v>
      </c>
      <c r="C8007" s="5" t="s">
        <v>17861</v>
      </c>
      <c r="D8007" s="5" t="s">
        <v>15189</v>
      </c>
      <c r="E8007" s="37">
        <v>8.18</v>
      </c>
    </row>
    <row r="8008" spans="2:5" ht="50.1" customHeight="1">
      <c r="B8008" s="5">
        <v>2625</v>
      </c>
      <c r="C8008" s="5" t="s">
        <v>17862</v>
      </c>
      <c r="D8008" s="5" t="s">
        <v>15189</v>
      </c>
      <c r="E8008" s="37">
        <v>17.27</v>
      </c>
    </row>
    <row r="8009" spans="2:5" ht="50.1" customHeight="1">
      <c r="B8009" s="5">
        <v>2626</v>
      </c>
      <c r="C8009" s="5" t="s">
        <v>17863</v>
      </c>
      <c r="D8009" s="5" t="s">
        <v>15189</v>
      </c>
      <c r="E8009" s="37">
        <v>25.3</v>
      </c>
    </row>
    <row r="8010" spans="2:5" ht="50.1" customHeight="1">
      <c r="B8010" s="5">
        <v>2630</v>
      </c>
      <c r="C8010" s="5" t="s">
        <v>17864</v>
      </c>
      <c r="D8010" s="5" t="s">
        <v>15189</v>
      </c>
      <c r="E8010" s="37">
        <v>38.479999999999997</v>
      </c>
    </row>
    <row r="8011" spans="2:5" ht="50.1" customHeight="1">
      <c r="B8011" s="5">
        <v>2627</v>
      </c>
      <c r="C8011" s="5" t="s">
        <v>17865</v>
      </c>
      <c r="D8011" s="5" t="s">
        <v>15189</v>
      </c>
      <c r="E8011" s="37">
        <v>67.78</v>
      </c>
    </row>
    <row r="8012" spans="2:5" ht="50.1" customHeight="1">
      <c r="B8012" s="5">
        <v>2629</v>
      </c>
      <c r="C8012" s="5" t="s">
        <v>17866</v>
      </c>
      <c r="D8012" s="5" t="s">
        <v>15189</v>
      </c>
      <c r="E8012" s="37">
        <v>91.68</v>
      </c>
    </row>
    <row r="8013" spans="2:5" ht="50.1" customHeight="1">
      <c r="B8013" s="5">
        <v>12033</v>
      </c>
      <c r="C8013" s="5" t="s">
        <v>17867</v>
      </c>
      <c r="D8013" s="5" t="s">
        <v>15189</v>
      </c>
      <c r="E8013" s="37">
        <v>8.82</v>
      </c>
    </row>
    <row r="8014" spans="2:5" ht="50.1" customHeight="1">
      <c r="B8014" s="5">
        <v>40408</v>
      </c>
      <c r="C8014" s="5" t="s">
        <v>17868</v>
      </c>
      <c r="D8014" s="5" t="s">
        <v>15189</v>
      </c>
      <c r="E8014" s="37">
        <v>5.79</v>
      </c>
    </row>
    <row r="8015" spans="2:5" ht="50.1" customHeight="1">
      <c r="B8015" s="5">
        <v>40409</v>
      </c>
      <c r="C8015" s="5" t="s">
        <v>17869</v>
      </c>
      <c r="D8015" s="5" t="s">
        <v>15189</v>
      </c>
      <c r="E8015" s="37">
        <v>2.0499999999999998</v>
      </c>
    </row>
    <row r="8016" spans="2:5" ht="50.1" customHeight="1">
      <c r="B8016" s="5">
        <v>39276</v>
      </c>
      <c r="C8016" s="5" t="s">
        <v>17870</v>
      </c>
      <c r="D8016" s="5" t="s">
        <v>15189</v>
      </c>
      <c r="E8016" s="37">
        <v>5.22</v>
      </c>
    </row>
    <row r="8017" spans="2:5" ht="50.1" customHeight="1">
      <c r="B8017" s="5">
        <v>39277</v>
      </c>
      <c r="C8017" s="5" t="s">
        <v>17871</v>
      </c>
      <c r="D8017" s="5" t="s">
        <v>15189</v>
      </c>
      <c r="E8017" s="37">
        <v>14.1</v>
      </c>
    </row>
    <row r="8018" spans="2:5" ht="50.1" customHeight="1">
      <c r="B8018" s="5">
        <v>12034</v>
      </c>
      <c r="C8018" s="5" t="s">
        <v>17872</v>
      </c>
      <c r="D8018" s="5" t="s">
        <v>15189</v>
      </c>
      <c r="E8018" s="37">
        <v>3.99</v>
      </c>
    </row>
    <row r="8019" spans="2:5" ht="50.1" customHeight="1">
      <c r="B8019" s="5">
        <v>39879</v>
      </c>
      <c r="C8019" s="5" t="s">
        <v>17873</v>
      </c>
      <c r="D8019" s="5" t="s">
        <v>15189</v>
      </c>
      <c r="E8019" s="37">
        <v>3.01</v>
      </c>
    </row>
    <row r="8020" spans="2:5" ht="50.1" customHeight="1">
      <c r="B8020" s="5">
        <v>39880</v>
      </c>
      <c r="C8020" s="5" t="s">
        <v>17874</v>
      </c>
      <c r="D8020" s="5" t="s">
        <v>15189</v>
      </c>
      <c r="E8020" s="37">
        <v>6.67</v>
      </c>
    </row>
    <row r="8021" spans="2:5" ht="50.1" customHeight="1">
      <c r="B8021" s="5">
        <v>39881</v>
      </c>
      <c r="C8021" s="5" t="s">
        <v>17875</v>
      </c>
      <c r="D8021" s="5" t="s">
        <v>15189</v>
      </c>
      <c r="E8021" s="37">
        <v>10.71</v>
      </c>
    </row>
    <row r="8022" spans="2:5" ht="50.1" customHeight="1">
      <c r="B8022" s="5">
        <v>39882</v>
      </c>
      <c r="C8022" s="5" t="s">
        <v>17876</v>
      </c>
      <c r="D8022" s="5" t="s">
        <v>15189</v>
      </c>
      <c r="E8022" s="37">
        <v>28.23</v>
      </c>
    </row>
    <row r="8023" spans="2:5" ht="50.1" customHeight="1">
      <c r="B8023" s="5">
        <v>39883</v>
      </c>
      <c r="C8023" s="5" t="s">
        <v>17877</v>
      </c>
      <c r="D8023" s="5" t="s">
        <v>15189</v>
      </c>
      <c r="E8023" s="37">
        <v>45.07</v>
      </c>
    </row>
    <row r="8024" spans="2:5" ht="50.1" customHeight="1">
      <c r="B8024" s="5">
        <v>39884</v>
      </c>
      <c r="C8024" s="5" t="s">
        <v>17878</v>
      </c>
      <c r="D8024" s="5" t="s">
        <v>15189</v>
      </c>
      <c r="E8024" s="37">
        <v>66.95</v>
      </c>
    </row>
    <row r="8025" spans="2:5" ht="50.1" customHeight="1">
      <c r="B8025" s="5">
        <v>39885</v>
      </c>
      <c r="C8025" s="5" t="s">
        <v>17879</v>
      </c>
      <c r="D8025" s="5" t="s">
        <v>15189</v>
      </c>
      <c r="E8025" s="37">
        <v>159.12</v>
      </c>
    </row>
    <row r="8026" spans="2:5" ht="50.1" customHeight="1">
      <c r="B8026" s="5">
        <v>1777</v>
      </c>
      <c r="C8026" s="5" t="s">
        <v>17880</v>
      </c>
      <c r="D8026" s="5" t="s">
        <v>15189</v>
      </c>
      <c r="E8026" s="37">
        <v>53.38</v>
      </c>
    </row>
    <row r="8027" spans="2:5" ht="50.1" customHeight="1">
      <c r="B8027" s="5">
        <v>1819</v>
      </c>
      <c r="C8027" s="5" t="s">
        <v>17881</v>
      </c>
      <c r="D8027" s="5" t="s">
        <v>15189</v>
      </c>
      <c r="E8027" s="37">
        <v>38.840000000000003</v>
      </c>
    </row>
    <row r="8028" spans="2:5" ht="50.1" customHeight="1">
      <c r="B8028" s="5">
        <v>1775</v>
      </c>
      <c r="C8028" s="5" t="s">
        <v>17882</v>
      </c>
      <c r="D8028" s="5" t="s">
        <v>15189</v>
      </c>
      <c r="E8028" s="37">
        <v>11.61</v>
      </c>
    </row>
    <row r="8029" spans="2:5" ht="50.1" customHeight="1">
      <c r="B8029" s="5">
        <v>1776</v>
      </c>
      <c r="C8029" s="5" t="s">
        <v>17883</v>
      </c>
      <c r="D8029" s="5" t="s">
        <v>15189</v>
      </c>
      <c r="E8029" s="37">
        <v>31.6</v>
      </c>
    </row>
    <row r="8030" spans="2:5" ht="50.1" customHeight="1">
      <c r="B8030" s="5">
        <v>1778</v>
      </c>
      <c r="C8030" s="5" t="s">
        <v>17884</v>
      </c>
      <c r="D8030" s="5" t="s">
        <v>15189</v>
      </c>
      <c r="E8030" s="37">
        <v>129.22</v>
      </c>
    </row>
    <row r="8031" spans="2:5" ht="50.1" customHeight="1">
      <c r="B8031" s="5">
        <v>1818</v>
      </c>
      <c r="C8031" s="5" t="s">
        <v>17885</v>
      </c>
      <c r="D8031" s="5" t="s">
        <v>15189</v>
      </c>
      <c r="E8031" s="37">
        <v>85.77</v>
      </c>
    </row>
    <row r="8032" spans="2:5" ht="50.1" customHeight="1">
      <c r="B8032" s="5">
        <v>1820</v>
      </c>
      <c r="C8032" s="5" t="s">
        <v>17886</v>
      </c>
      <c r="D8032" s="5" t="s">
        <v>15189</v>
      </c>
      <c r="E8032" s="37">
        <v>16.77</v>
      </c>
    </row>
    <row r="8033" spans="2:5" ht="50.1" customHeight="1">
      <c r="B8033" s="5">
        <v>1779</v>
      </c>
      <c r="C8033" s="5" t="s">
        <v>17887</v>
      </c>
      <c r="D8033" s="5" t="s">
        <v>15189</v>
      </c>
      <c r="E8033" s="37">
        <v>187.93</v>
      </c>
    </row>
    <row r="8034" spans="2:5" ht="50.1" customHeight="1">
      <c r="B8034" s="5">
        <v>1780</v>
      </c>
      <c r="C8034" s="5" t="s">
        <v>17888</v>
      </c>
      <c r="D8034" s="5" t="s">
        <v>15189</v>
      </c>
      <c r="E8034" s="37">
        <v>387.43</v>
      </c>
    </row>
    <row r="8035" spans="2:5" ht="50.1" customHeight="1">
      <c r="B8035" s="5">
        <v>1783</v>
      </c>
      <c r="C8035" s="5" t="s">
        <v>17889</v>
      </c>
      <c r="D8035" s="5" t="s">
        <v>15189</v>
      </c>
      <c r="E8035" s="37">
        <v>40.96</v>
      </c>
    </row>
    <row r="8036" spans="2:5" ht="50.1" customHeight="1">
      <c r="B8036" s="5">
        <v>1782</v>
      </c>
      <c r="C8036" s="5" t="s">
        <v>17890</v>
      </c>
      <c r="D8036" s="5" t="s">
        <v>15189</v>
      </c>
      <c r="E8036" s="37">
        <v>32.39</v>
      </c>
    </row>
    <row r="8037" spans="2:5" ht="50.1" customHeight="1">
      <c r="B8037" s="5">
        <v>1817</v>
      </c>
      <c r="C8037" s="5" t="s">
        <v>17891</v>
      </c>
      <c r="D8037" s="5" t="s">
        <v>15189</v>
      </c>
      <c r="E8037" s="37">
        <v>9.65</v>
      </c>
    </row>
    <row r="8038" spans="2:5" ht="50.1" customHeight="1">
      <c r="B8038" s="5">
        <v>1781</v>
      </c>
      <c r="C8038" s="5" t="s">
        <v>17892</v>
      </c>
      <c r="D8038" s="5" t="s">
        <v>15189</v>
      </c>
      <c r="E8038" s="37">
        <v>21.1</v>
      </c>
    </row>
    <row r="8039" spans="2:5" ht="50.1" customHeight="1">
      <c r="B8039" s="5">
        <v>1784</v>
      </c>
      <c r="C8039" s="5" t="s">
        <v>17893</v>
      </c>
      <c r="D8039" s="5" t="s">
        <v>15189</v>
      </c>
      <c r="E8039" s="37">
        <v>115.67</v>
      </c>
    </row>
    <row r="8040" spans="2:5" ht="50.1" customHeight="1">
      <c r="B8040" s="5">
        <v>1810</v>
      </c>
      <c r="C8040" s="5" t="s">
        <v>17894</v>
      </c>
      <c r="D8040" s="5" t="s">
        <v>15189</v>
      </c>
      <c r="E8040" s="37">
        <v>64.16</v>
      </c>
    </row>
    <row r="8041" spans="2:5" ht="50.1" customHeight="1">
      <c r="B8041" s="5">
        <v>1811</v>
      </c>
      <c r="C8041" s="5" t="s">
        <v>17895</v>
      </c>
      <c r="D8041" s="5" t="s">
        <v>15189</v>
      </c>
      <c r="E8041" s="37">
        <v>13.88</v>
      </c>
    </row>
    <row r="8042" spans="2:5" ht="50.1" customHeight="1">
      <c r="B8042" s="5">
        <v>1812</v>
      </c>
      <c r="C8042" s="5" t="s">
        <v>17896</v>
      </c>
      <c r="D8042" s="5" t="s">
        <v>15189</v>
      </c>
      <c r="E8042" s="37">
        <v>161.96</v>
      </c>
    </row>
    <row r="8043" spans="2:5" ht="50.1" customHeight="1">
      <c r="B8043" s="5">
        <v>40386</v>
      </c>
      <c r="C8043" s="5" t="s">
        <v>17897</v>
      </c>
      <c r="D8043" s="5" t="s">
        <v>15189</v>
      </c>
      <c r="E8043" s="37">
        <v>45.97</v>
      </c>
    </row>
    <row r="8044" spans="2:5" ht="50.1" customHeight="1">
      <c r="B8044" s="5">
        <v>40384</v>
      </c>
      <c r="C8044" s="5" t="s">
        <v>17898</v>
      </c>
      <c r="D8044" s="5" t="s">
        <v>15189</v>
      </c>
      <c r="E8044" s="37">
        <v>31.47</v>
      </c>
    </row>
    <row r="8045" spans="2:5" ht="50.1" customHeight="1">
      <c r="B8045" s="5">
        <v>40379</v>
      </c>
      <c r="C8045" s="5" t="s">
        <v>17899</v>
      </c>
      <c r="D8045" s="5" t="s">
        <v>15189</v>
      </c>
      <c r="E8045" s="37">
        <v>10.88</v>
      </c>
    </row>
    <row r="8046" spans="2:5" ht="50.1" customHeight="1">
      <c r="B8046" s="5">
        <v>40423</v>
      </c>
      <c r="C8046" s="5" t="s">
        <v>17900</v>
      </c>
      <c r="D8046" s="5" t="s">
        <v>15189</v>
      </c>
      <c r="E8046" s="37">
        <v>20.59</v>
      </c>
    </row>
    <row r="8047" spans="2:5" ht="50.1" customHeight="1">
      <c r="B8047" s="5">
        <v>40389</v>
      </c>
      <c r="C8047" s="5" t="s">
        <v>17901</v>
      </c>
      <c r="D8047" s="5" t="s">
        <v>15189</v>
      </c>
      <c r="E8047" s="37">
        <v>130.58000000000001</v>
      </c>
    </row>
    <row r="8048" spans="2:5" ht="50.1" customHeight="1">
      <c r="B8048" s="5">
        <v>40388</v>
      </c>
      <c r="C8048" s="5" t="s">
        <v>17902</v>
      </c>
      <c r="D8048" s="5" t="s">
        <v>15189</v>
      </c>
      <c r="E8048" s="37">
        <v>65.36</v>
      </c>
    </row>
    <row r="8049" spans="2:5" ht="50.1" customHeight="1">
      <c r="B8049" s="5">
        <v>40381</v>
      </c>
      <c r="C8049" s="5" t="s">
        <v>17903</v>
      </c>
      <c r="D8049" s="5" t="s">
        <v>15189</v>
      </c>
      <c r="E8049" s="37">
        <v>14.5</v>
      </c>
    </row>
    <row r="8050" spans="2:5" ht="50.1" customHeight="1">
      <c r="B8050" s="5">
        <v>40391</v>
      </c>
      <c r="C8050" s="5" t="s">
        <v>17904</v>
      </c>
      <c r="D8050" s="5" t="s">
        <v>15189</v>
      </c>
      <c r="E8050" s="37">
        <v>338.92</v>
      </c>
    </row>
    <row r="8051" spans="2:5" ht="50.1" customHeight="1">
      <c r="B8051" s="5">
        <v>40414</v>
      </c>
      <c r="C8051" s="5" t="s">
        <v>17905</v>
      </c>
      <c r="D8051" s="5" t="s">
        <v>15189</v>
      </c>
      <c r="E8051" s="37">
        <v>15.41</v>
      </c>
    </row>
    <row r="8052" spans="2:5" ht="50.1" customHeight="1">
      <c r="B8052" s="5">
        <v>40416</v>
      </c>
      <c r="C8052" s="5" t="s">
        <v>17906</v>
      </c>
      <c r="D8052" s="5" t="s">
        <v>15189</v>
      </c>
      <c r="E8052" s="37">
        <v>21.3</v>
      </c>
    </row>
    <row r="8053" spans="2:5" ht="50.1" customHeight="1">
      <c r="B8053" s="5">
        <v>40418</v>
      </c>
      <c r="C8053" s="5" t="s">
        <v>17907</v>
      </c>
      <c r="D8053" s="5" t="s">
        <v>15189</v>
      </c>
      <c r="E8053" s="37">
        <v>25.4</v>
      </c>
    </row>
    <row r="8054" spans="2:5" ht="50.1" customHeight="1">
      <c r="B8054" s="5">
        <v>2609</v>
      </c>
      <c r="C8054" s="5" t="s">
        <v>17908</v>
      </c>
      <c r="D8054" s="5" t="s">
        <v>15189</v>
      </c>
      <c r="E8054" s="37">
        <v>4.01</v>
      </c>
    </row>
    <row r="8055" spans="2:5" ht="50.1" customHeight="1">
      <c r="B8055" s="5">
        <v>2634</v>
      </c>
      <c r="C8055" s="5" t="s">
        <v>17909</v>
      </c>
      <c r="D8055" s="5" t="s">
        <v>15189</v>
      </c>
      <c r="E8055" s="37">
        <v>5.27</v>
      </c>
    </row>
    <row r="8056" spans="2:5" ht="50.1" customHeight="1">
      <c r="B8056" s="5">
        <v>2611</v>
      </c>
      <c r="C8056" s="5" t="s">
        <v>17910</v>
      </c>
      <c r="D8056" s="5" t="s">
        <v>15189</v>
      </c>
      <c r="E8056" s="37">
        <v>14.86</v>
      </c>
    </row>
    <row r="8057" spans="2:5" ht="50.1" customHeight="1">
      <c r="B8057" s="5">
        <v>34359</v>
      </c>
      <c r="C8057" s="5" t="s">
        <v>17911</v>
      </c>
      <c r="D8057" s="5" t="s">
        <v>15189</v>
      </c>
      <c r="E8057" s="37">
        <v>9.83</v>
      </c>
    </row>
    <row r="8058" spans="2:5" ht="50.1" customHeight="1">
      <c r="B8058" s="5">
        <v>1789</v>
      </c>
      <c r="C8058" s="5" t="s">
        <v>17912</v>
      </c>
      <c r="D8058" s="5" t="s">
        <v>15189</v>
      </c>
      <c r="E8058" s="37">
        <v>51.24</v>
      </c>
    </row>
    <row r="8059" spans="2:5" ht="50.1" customHeight="1">
      <c r="B8059" s="5">
        <v>1788</v>
      </c>
      <c r="C8059" s="5" t="s">
        <v>17913</v>
      </c>
      <c r="D8059" s="5" t="s">
        <v>15189</v>
      </c>
      <c r="E8059" s="37">
        <v>41.07</v>
      </c>
    </row>
    <row r="8060" spans="2:5" ht="50.1" customHeight="1">
      <c r="B8060" s="5">
        <v>1786</v>
      </c>
      <c r="C8060" s="5" t="s">
        <v>17914</v>
      </c>
      <c r="D8060" s="5" t="s">
        <v>15189</v>
      </c>
      <c r="E8060" s="37">
        <v>10.199999999999999</v>
      </c>
    </row>
    <row r="8061" spans="2:5" ht="50.1" customHeight="1">
      <c r="B8061" s="5">
        <v>1787</v>
      </c>
      <c r="C8061" s="5" t="s">
        <v>17915</v>
      </c>
      <c r="D8061" s="5" t="s">
        <v>15189</v>
      </c>
      <c r="E8061" s="37">
        <v>24.42</v>
      </c>
    </row>
    <row r="8062" spans="2:5" ht="50.1" customHeight="1">
      <c r="B8062" s="5">
        <v>1791</v>
      </c>
      <c r="C8062" s="5" t="s">
        <v>17916</v>
      </c>
      <c r="D8062" s="5" t="s">
        <v>15189</v>
      </c>
      <c r="E8062" s="37">
        <v>148.08000000000001</v>
      </c>
    </row>
    <row r="8063" spans="2:5" ht="50.1" customHeight="1">
      <c r="B8063" s="5">
        <v>1790</v>
      </c>
      <c r="C8063" s="5" t="s">
        <v>17917</v>
      </c>
      <c r="D8063" s="5" t="s">
        <v>15189</v>
      </c>
      <c r="E8063" s="37">
        <v>85.33</v>
      </c>
    </row>
    <row r="8064" spans="2:5" ht="50.1" customHeight="1">
      <c r="B8064" s="5">
        <v>1813</v>
      </c>
      <c r="C8064" s="5" t="s">
        <v>17918</v>
      </c>
      <c r="D8064" s="5" t="s">
        <v>15189</v>
      </c>
      <c r="E8064" s="37">
        <v>16.18</v>
      </c>
    </row>
    <row r="8065" spans="2:5" ht="50.1" customHeight="1">
      <c r="B8065" s="5">
        <v>1792</v>
      </c>
      <c r="C8065" s="5" t="s">
        <v>17919</v>
      </c>
      <c r="D8065" s="5" t="s">
        <v>15189</v>
      </c>
      <c r="E8065" s="37">
        <v>199.88</v>
      </c>
    </row>
    <row r="8066" spans="2:5" ht="50.1" customHeight="1">
      <c r="B8066" s="5">
        <v>1793</v>
      </c>
      <c r="C8066" s="5" t="s">
        <v>17920</v>
      </c>
      <c r="D8066" s="5" t="s">
        <v>15189</v>
      </c>
      <c r="E8066" s="37">
        <v>403.9</v>
      </c>
    </row>
    <row r="8067" spans="2:5" ht="50.1" customHeight="1">
      <c r="B8067" s="5">
        <v>1809</v>
      </c>
      <c r="C8067" s="5" t="s">
        <v>17921</v>
      </c>
      <c r="D8067" s="5" t="s">
        <v>15189</v>
      </c>
      <c r="E8067" s="37">
        <v>48.03</v>
      </c>
    </row>
    <row r="8068" spans="2:5" ht="50.1" customHeight="1">
      <c r="B8068" s="5">
        <v>1814</v>
      </c>
      <c r="C8068" s="5" t="s">
        <v>17922</v>
      </c>
      <c r="D8068" s="5" t="s">
        <v>15189</v>
      </c>
      <c r="E8068" s="37">
        <v>39.46</v>
      </c>
    </row>
    <row r="8069" spans="2:5" ht="50.1" customHeight="1">
      <c r="B8069" s="5">
        <v>1803</v>
      </c>
      <c r="C8069" s="5" t="s">
        <v>17923</v>
      </c>
      <c r="D8069" s="5" t="s">
        <v>15189</v>
      </c>
      <c r="E8069" s="37">
        <v>9.9700000000000006</v>
      </c>
    </row>
    <row r="8070" spans="2:5" ht="50.1" customHeight="1">
      <c r="B8070" s="5">
        <v>1805</v>
      </c>
      <c r="C8070" s="5" t="s">
        <v>17924</v>
      </c>
      <c r="D8070" s="5" t="s">
        <v>15189</v>
      </c>
      <c r="E8070" s="37">
        <v>22.9</v>
      </c>
    </row>
    <row r="8071" spans="2:5" ht="50.1" customHeight="1">
      <c r="B8071" s="5">
        <v>1821</v>
      </c>
      <c r="C8071" s="5" t="s">
        <v>17925</v>
      </c>
      <c r="D8071" s="5" t="s">
        <v>15189</v>
      </c>
      <c r="E8071" s="37">
        <v>135.29</v>
      </c>
    </row>
    <row r="8072" spans="2:5" ht="50.1" customHeight="1">
      <c r="B8072" s="5">
        <v>1806</v>
      </c>
      <c r="C8072" s="5" t="s">
        <v>17926</v>
      </c>
      <c r="D8072" s="5" t="s">
        <v>15189</v>
      </c>
      <c r="E8072" s="37">
        <v>80.53</v>
      </c>
    </row>
    <row r="8073" spans="2:5" ht="50.1" customHeight="1">
      <c r="B8073" s="5">
        <v>1804</v>
      </c>
      <c r="C8073" s="5" t="s">
        <v>17927</v>
      </c>
      <c r="D8073" s="5" t="s">
        <v>15189</v>
      </c>
      <c r="E8073" s="37">
        <v>14.19</v>
      </c>
    </row>
    <row r="8074" spans="2:5" ht="50.1" customHeight="1">
      <c r="B8074" s="5">
        <v>1807</v>
      </c>
      <c r="C8074" s="5" t="s">
        <v>17928</v>
      </c>
      <c r="D8074" s="5" t="s">
        <v>15189</v>
      </c>
      <c r="E8074" s="37">
        <v>193.49</v>
      </c>
    </row>
    <row r="8075" spans="2:5" ht="50.1" customHeight="1">
      <c r="B8075" s="5">
        <v>1808</v>
      </c>
      <c r="C8075" s="5" t="s">
        <v>17929</v>
      </c>
      <c r="D8075" s="5" t="s">
        <v>15189</v>
      </c>
      <c r="E8075" s="37">
        <v>387.91</v>
      </c>
    </row>
    <row r="8076" spans="2:5" ht="50.1" customHeight="1">
      <c r="B8076" s="5">
        <v>1797</v>
      </c>
      <c r="C8076" s="5" t="s">
        <v>17930</v>
      </c>
      <c r="D8076" s="5" t="s">
        <v>15189</v>
      </c>
      <c r="E8076" s="37">
        <v>58.18</v>
      </c>
    </row>
    <row r="8077" spans="2:5" ht="50.1" customHeight="1">
      <c r="B8077" s="5">
        <v>1796</v>
      </c>
      <c r="C8077" s="5" t="s">
        <v>17931</v>
      </c>
      <c r="D8077" s="5" t="s">
        <v>15189</v>
      </c>
      <c r="E8077" s="37">
        <v>44.63</v>
      </c>
    </row>
    <row r="8078" spans="2:5" ht="50.1" customHeight="1">
      <c r="B8078" s="5">
        <v>1794</v>
      </c>
      <c r="C8078" s="5" t="s">
        <v>17932</v>
      </c>
      <c r="D8078" s="5" t="s">
        <v>15189</v>
      </c>
      <c r="E8078" s="37">
        <v>10.65</v>
      </c>
    </row>
    <row r="8079" spans="2:5" ht="50.1" customHeight="1">
      <c r="B8079" s="5">
        <v>1816</v>
      </c>
      <c r="C8079" s="5" t="s">
        <v>17933</v>
      </c>
      <c r="D8079" s="5" t="s">
        <v>15189</v>
      </c>
      <c r="E8079" s="37">
        <v>24.02</v>
      </c>
    </row>
    <row r="8080" spans="2:5" ht="50.1" customHeight="1">
      <c r="B8080" s="5">
        <v>1815</v>
      </c>
      <c r="C8080" s="5" t="s">
        <v>17934</v>
      </c>
      <c r="D8080" s="5" t="s">
        <v>15189</v>
      </c>
      <c r="E8080" s="37">
        <v>184.47</v>
      </c>
    </row>
    <row r="8081" spans="2:5" ht="50.1" customHeight="1">
      <c r="B8081" s="5">
        <v>1798</v>
      </c>
      <c r="C8081" s="5" t="s">
        <v>17935</v>
      </c>
      <c r="D8081" s="5" t="s">
        <v>15189</v>
      </c>
      <c r="E8081" s="37">
        <v>82.54</v>
      </c>
    </row>
    <row r="8082" spans="2:5" ht="50.1" customHeight="1">
      <c r="B8082" s="5">
        <v>1795</v>
      </c>
      <c r="C8082" s="5" t="s">
        <v>17936</v>
      </c>
      <c r="D8082" s="5" t="s">
        <v>15189</v>
      </c>
      <c r="E8082" s="37">
        <v>14.76</v>
      </c>
    </row>
    <row r="8083" spans="2:5" ht="50.1" customHeight="1">
      <c r="B8083" s="5">
        <v>1799</v>
      </c>
      <c r="C8083" s="5" t="s">
        <v>17937</v>
      </c>
      <c r="D8083" s="5" t="s">
        <v>15189</v>
      </c>
      <c r="E8083" s="37">
        <v>240.25</v>
      </c>
    </row>
    <row r="8084" spans="2:5" ht="50.1" customHeight="1">
      <c r="B8084" s="5">
        <v>1800</v>
      </c>
      <c r="C8084" s="5" t="s">
        <v>17938</v>
      </c>
      <c r="D8084" s="5" t="s">
        <v>15189</v>
      </c>
      <c r="E8084" s="37">
        <v>458.68</v>
      </c>
    </row>
    <row r="8085" spans="2:5" ht="50.1" customHeight="1">
      <c r="B8085" s="5">
        <v>1802</v>
      </c>
      <c r="C8085" s="5" t="s">
        <v>17939</v>
      </c>
      <c r="D8085" s="5" t="s">
        <v>15189</v>
      </c>
      <c r="E8085" s="28">
        <v>1147.3499999999999</v>
      </c>
    </row>
    <row r="8086" spans="2:5" ht="50.1" customHeight="1">
      <c r="B8086" s="5">
        <v>40385</v>
      </c>
      <c r="C8086" s="5" t="s">
        <v>17940</v>
      </c>
      <c r="D8086" s="5" t="s">
        <v>15189</v>
      </c>
      <c r="E8086" s="37">
        <v>45.97</v>
      </c>
    </row>
    <row r="8087" spans="2:5" ht="50.1" customHeight="1">
      <c r="B8087" s="5">
        <v>40383</v>
      </c>
      <c r="C8087" s="5" t="s">
        <v>17941</v>
      </c>
      <c r="D8087" s="5" t="s">
        <v>15189</v>
      </c>
      <c r="E8087" s="37">
        <v>31.47</v>
      </c>
    </row>
    <row r="8088" spans="2:5" ht="50.1" customHeight="1">
      <c r="B8088" s="5">
        <v>40378</v>
      </c>
      <c r="C8088" s="5" t="s">
        <v>17942</v>
      </c>
      <c r="D8088" s="5" t="s">
        <v>15189</v>
      </c>
      <c r="E8088" s="37">
        <v>10.88</v>
      </c>
    </row>
    <row r="8089" spans="2:5" ht="50.1" customHeight="1">
      <c r="B8089" s="5">
        <v>40382</v>
      </c>
      <c r="C8089" s="5" t="s">
        <v>17943</v>
      </c>
      <c r="D8089" s="5" t="s">
        <v>15189</v>
      </c>
      <c r="E8089" s="37">
        <v>20.59</v>
      </c>
    </row>
    <row r="8090" spans="2:5" ht="50.1" customHeight="1">
      <c r="B8090" s="5">
        <v>40422</v>
      </c>
      <c r="C8090" s="5" t="s">
        <v>17944</v>
      </c>
      <c r="D8090" s="5" t="s">
        <v>15189</v>
      </c>
      <c r="E8090" s="37">
        <v>140.27000000000001</v>
      </c>
    </row>
    <row r="8091" spans="2:5" ht="50.1" customHeight="1">
      <c r="B8091" s="5">
        <v>40387</v>
      </c>
      <c r="C8091" s="5" t="s">
        <v>17945</v>
      </c>
      <c r="D8091" s="5" t="s">
        <v>15189</v>
      </c>
      <c r="E8091" s="37">
        <v>71.42</v>
      </c>
    </row>
    <row r="8092" spans="2:5" ht="50.1" customHeight="1">
      <c r="B8092" s="5">
        <v>40380</v>
      </c>
      <c r="C8092" s="5" t="s">
        <v>17946</v>
      </c>
      <c r="D8092" s="5" t="s">
        <v>15189</v>
      </c>
      <c r="E8092" s="37">
        <v>14.5</v>
      </c>
    </row>
    <row r="8093" spans="2:5" ht="50.1" customHeight="1">
      <c r="B8093" s="5">
        <v>40390</v>
      </c>
      <c r="C8093" s="5" t="s">
        <v>17947</v>
      </c>
      <c r="D8093" s="5" t="s">
        <v>15189</v>
      </c>
      <c r="E8093" s="37">
        <v>295.43</v>
      </c>
    </row>
    <row r="8094" spans="2:5" ht="50.1" customHeight="1">
      <c r="B8094" s="5">
        <v>40413</v>
      </c>
      <c r="C8094" s="5" t="s">
        <v>17948</v>
      </c>
      <c r="D8094" s="5" t="s">
        <v>15189</v>
      </c>
      <c r="E8094" s="37">
        <v>16.739999999999998</v>
      </c>
    </row>
    <row r="8095" spans="2:5" ht="50.1" customHeight="1">
      <c r="B8095" s="5">
        <v>40415</v>
      </c>
      <c r="C8095" s="5" t="s">
        <v>17949</v>
      </c>
      <c r="D8095" s="5" t="s">
        <v>15189</v>
      </c>
      <c r="E8095" s="37">
        <v>23.85</v>
      </c>
    </row>
    <row r="8096" spans="2:5" ht="50.1" customHeight="1">
      <c r="B8096" s="5">
        <v>40417</v>
      </c>
      <c r="C8096" s="5" t="s">
        <v>17950</v>
      </c>
      <c r="D8096" s="5" t="s">
        <v>15189</v>
      </c>
      <c r="E8096" s="37">
        <v>28.14</v>
      </c>
    </row>
    <row r="8097" spans="2:5" ht="50.1" customHeight="1">
      <c r="B8097" s="5">
        <v>39271</v>
      </c>
      <c r="C8097" s="5" t="s">
        <v>17951</v>
      </c>
      <c r="D8097" s="5" t="s">
        <v>15189</v>
      </c>
      <c r="E8097" s="37">
        <v>1.77</v>
      </c>
    </row>
    <row r="8098" spans="2:5" ht="50.1" customHeight="1">
      <c r="B8098" s="5">
        <v>39273</v>
      </c>
      <c r="C8098" s="5" t="s">
        <v>17952</v>
      </c>
      <c r="D8098" s="5" t="s">
        <v>15189</v>
      </c>
      <c r="E8098" s="37">
        <v>3.02</v>
      </c>
    </row>
    <row r="8099" spans="2:5" ht="50.1" customHeight="1">
      <c r="B8099" s="5">
        <v>39272</v>
      </c>
      <c r="C8099" s="5" t="s">
        <v>17953</v>
      </c>
      <c r="D8099" s="5" t="s">
        <v>15189</v>
      </c>
      <c r="E8099" s="37">
        <v>2.1800000000000002</v>
      </c>
    </row>
    <row r="8100" spans="2:5" ht="50.1" customHeight="1">
      <c r="B8100" s="5">
        <v>1875</v>
      </c>
      <c r="C8100" s="5" t="s">
        <v>17954</v>
      </c>
      <c r="D8100" s="5" t="s">
        <v>15189</v>
      </c>
      <c r="E8100" s="37">
        <v>4.82</v>
      </c>
    </row>
    <row r="8101" spans="2:5" ht="50.1" customHeight="1">
      <c r="B8101" s="5">
        <v>1874</v>
      </c>
      <c r="C8101" s="5" t="s">
        <v>17955</v>
      </c>
      <c r="D8101" s="5" t="s">
        <v>15189</v>
      </c>
      <c r="E8101" s="37">
        <v>3.98</v>
      </c>
    </row>
    <row r="8102" spans="2:5" ht="50.1" customHeight="1">
      <c r="B8102" s="5">
        <v>1870</v>
      </c>
      <c r="C8102" s="5" t="s">
        <v>17956</v>
      </c>
      <c r="D8102" s="5" t="s">
        <v>15189</v>
      </c>
      <c r="E8102" s="37">
        <v>2.2999999999999998</v>
      </c>
    </row>
    <row r="8103" spans="2:5" ht="50.1" customHeight="1">
      <c r="B8103" s="5">
        <v>1884</v>
      </c>
      <c r="C8103" s="5" t="s">
        <v>17957</v>
      </c>
      <c r="D8103" s="5" t="s">
        <v>15189</v>
      </c>
      <c r="E8103" s="37">
        <v>3.53</v>
      </c>
    </row>
    <row r="8104" spans="2:5" ht="50.1" customHeight="1">
      <c r="B8104" s="5">
        <v>1887</v>
      </c>
      <c r="C8104" s="5" t="s">
        <v>17958</v>
      </c>
      <c r="D8104" s="5" t="s">
        <v>15189</v>
      </c>
      <c r="E8104" s="37">
        <v>20</v>
      </c>
    </row>
    <row r="8105" spans="2:5" ht="50.1" customHeight="1">
      <c r="B8105" s="5">
        <v>1876</v>
      </c>
      <c r="C8105" s="5" t="s">
        <v>17959</v>
      </c>
      <c r="D8105" s="5" t="s">
        <v>15189</v>
      </c>
      <c r="E8105" s="37">
        <v>7.84</v>
      </c>
    </row>
    <row r="8106" spans="2:5" ht="50.1" customHeight="1">
      <c r="B8106" s="5">
        <v>1879</v>
      </c>
      <c r="C8106" s="5" t="s">
        <v>17960</v>
      </c>
      <c r="D8106" s="5" t="s">
        <v>15189</v>
      </c>
      <c r="E8106" s="37">
        <v>2.33</v>
      </c>
    </row>
    <row r="8107" spans="2:5" ht="50.1" customHeight="1">
      <c r="B8107" s="5">
        <v>1877</v>
      </c>
      <c r="C8107" s="5" t="s">
        <v>17961</v>
      </c>
      <c r="D8107" s="5" t="s">
        <v>15189</v>
      </c>
      <c r="E8107" s="37">
        <v>20.02</v>
      </c>
    </row>
    <row r="8108" spans="2:5" ht="50.1" customHeight="1">
      <c r="B8108" s="5">
        <v>1878</v>
      </c>
      <c r="C8108" s="5" t="s">
        <v>17962</v>
      </c>
      <c r="D8108" s="5" t="s">
        <v>15189</v>
      </c>
      <c r="E8108" s="37">
        <v>40.229999999999997</v>
      </c>
    </row>
    <row r="8109" spans="2:5" ht="50.1" customHeight="1">
      <c r="B8109" s="5">
        <v>2621</v>
      </c>
      <c r="C8109" s="5" t="s">
        <v>17963</v>
      </c>
      <c r="D8109" s="5" t="s">
        <v>15189</v>
      </c>
      <c r="E8109" s="37">
        <v>127.15</v>
      </c>
    </row>
    <row r="8110" spans="2:5" ht="50.1" customHeight="1">
      <c r="B8110" s="5">
        <v>2616</v>
      </c>
      <c r="C8110" s="5" t="s">
        <v>17964</v>
      </c>
      <c r="D8110" s="5" t="s">
        <v>15189</v>
      </c>
      <c r="E8110" s="37">
        <v>3.6</v>
      </c>
    </row>
    <row r="8111" spans="2:5" ht="50.1" customHeight="1">
      <c r="B8111" s="5">
        <v>2633</v>
      </c>
      <c r="C8111" s="5" t="s">
        <v>17965</v>
      </c>
      <c r="D8111" s="5" t="s">
        <v>15189</v>
      </c>
      <c r="E8111" s="37">
        <v>4.07</v>
      </c>
    </row>
    <row r="8112" spans="2:5" ht="50.1" customHeight="1">
      <c r="B8112" s="5">
        <v>2617</v>
      </c>
      <c r="C8112" s="5" t="s">
        <v>17966</v>
      </c>
      <c r="D8112" s="5" t="s">
        <v>15189</v>
      </c>
      <c r="E8112" s="37">
        <v>5.53</v>
      </c>
    </row>
    <row r="8113" spans="2:5" ht="50.1" customHeight="1">
      <c r="B8113" s="5">
        <v>2618</v>
      </c>
      <c r="C8113" s="5" t="s">
        <v>17967</v>
      </c>
      <c r="D8113" s="5" t="s">
        <v>15189</v>
      </c>
      <c r="E8113" s="37">
        <v>12.59</v>
      </c>
    </row>
    <row r="8114" spans="2:5" ht="50.1" customHeight="1">
      <c r="B8114" s="5">
        <v>2632</v>
      </c>
      <c r="C8114" s="5" t="s">
        <v>17968</v>
      </c>
      <c r="D8114" s="5" t="s">
        <v>15189</v>
      </c>
      <c r="E8114" s="37">
        <v>15.36</v>
      </c>
    </row>
    <row r="8115" spans="2:5" ht="50.1" customHeight="1">
      <c r="B8115" s="5">
        <v>2631</v>
      </c>
      <c r="C8115" s="5" t="s">
        <v>17969</v>
      </c>
      <c r="D8115" s="5" t="s">
        <v>15189</v>
      </c>
      <c r="E8115" s="37">
        <v>22.55</v>
      </c>
    </row>
    <row r="8116" spans="2:5" ht="50.1" customHeight="1">
      <c r="B8116" s="5">
        <v>2619</v>
      </c>
      <c r="C8116" s="5" t="s">
        <v>17970</v>
      </c>
      <c r="D8116" s="5" t="s">
        <v>15189</v>
      </c>
      <c r="E8116" s="37">
        <v>57.1</v>
      </c>
    </row>
    <row r="8117" spans="2:5" ht="50.1" customHeight="1">
      <c r="B8117" s="5">
        <v>2620</v>
      </c>
      <c r="C8117" s="5" t="s">
        <v>17971</v>
      </c>
      <c r="D8117" s="5" t="s">
        <v>15189</v>
      </c>
      <c r="E8117" s="37">
        <v>74.97</v>
      </c>
    </row>
    <row r="8118" spans="2:5" ht="50.1" customHeight="1">
      <c r="B8118" s="5">
        <v>25968</v>
      </c>
      <c r="C8118" s="5" t="s">
        <v>17972</v>
      </c>
      <c r="D8118" s="5" t="s">
        <v>15189</v>
      </c>
      <c r="E8118" s="37">
        <v>39.36</v>
      </c>
    </row>
    <row r="8119" spans="2:5" ht="50.1" customHeight="1">
      <c r="B8119" s="5">
        <v>38369</v>
      </c>
      <c r="C8119" s="5" t="s">
        <v>17973</v>
      </c>
      <c r="D8119" s="5" t="s">
        <v>15189</v>
      </c>
      <c r="E8119" s="37">
        <v>12.59</v>
      </c>
    </row>
    <row r="8120" spans="2:5" ht="50.1" customHeight="1">
      <c r="B8120" s="5">
        <v>38370</v>
      </c>
      <c r="C8120" s="5" t="s">
        <v>17974</v>
      </c>
      <c r="D8120" s="5" t="s">
        <v>15189</v>
      </c>
      <c r="E8120" s="37">
        <v>12.59</v>
      </c>
    </row>
    <row r="8121" spans="2:5" ht="50.1" customHeight="1">
      <c r="B8121" s="5">
        <v>38372</v>
      </c>
      <c r="C8121" s="5" t="s">
        <v>17975</v>
      </c>
      <c r="D8121" s="5" t="s">
        <v>15189</v>
      </c>
      <c r="E8121" s="37">
        <v>15.9</v>
      </c>
    </row>
    <row r="8122" spans="2:5" ht="50.1" customHeight="1">
      <c r="B8122" s="5">
        <v>2357</v>
      </c>
      <c r="C8122" s="5" t="s">
        <v>17976</v>
      </c>
      <c r="D8122" s="5" t="s">
        <v>15188</v>
      </c>
      <c r="E8122" s="37">
        <v>35.89</v>
      </c>
    </row>
    <row r="8123" spans="2:5" ht="50.1" customHeight="1">
      <c r="B8123" s="5">
        <v>40806</v>
      </c>
      <c r="C8123" s="5" t="s">
        <v>17977</v>
      </c>
      <c r="D8123" s="5" t="s">
        <v>15193</v>
      </c>
      <c r="E8123" s="28">
        <v>6362.92</v>
      </c>
    </row>
    <row r="8124" spans="2:5" ht="50.1" customHeight="1">
      <c r="B8124" s="5">
        <v>2355</v>
      </c>
      <c r="C8124" s="5" t="s">
        <v>17978</v>
      </c>
      <c r="D8124" s="5" t="s">
        <v>15188</v>
      </c>
      <c r="E8124" s="37">
        <v>49.65</v>
      </c>
    </row>
    <row r="8125" spans="2:5" ht="50.1" customHeight="1">
      <c r="B8125" s="5">
        <v>40805</v>
      </c>
      <c r="C8125" s="5" t="s">
        <v>17979</v>
      </c>
      <c r="D8125" s="5" t="s">
        <v>15193</v>
      </c>
      <c r="E8125" s="28">
        <v>8800.73</v>
      </c>
    </row>
    <row r="8126" spans="2:5" ht="50.1" customHeight="1">
      <c r="B8126" s="5">
        <v>2358</v>
      </c>
      <c r="C8126" s="5" t="s">
        <v>17980</v>
      </c>
      <c r="D8126" s="5" t="s">
        <v>15188</v>
      </c>
      <c r="E8126" s="37">
        <v>49.13</v>
      </c>
    </row>
    <row r="8127" spans="2:5" ht="50.1" customHeight="1">
      <c r="B8127" s="5">
        <v>40807</v>
      </c>
      <c r="C8127" s="5" t="s">
        <v>17981</v>
      </c>
      <c r="D8127" s="5" t="s">
        <v>15193</v>
      </c>
      <c r="E8127" s="28">
        <v>8710.19</v>
      </c>
    </row>
    <row r="8128" spans="2:5" ht="50.1" customHeight="1">
      <c r="B8128" s="5">
        <v>2359</v>
      </c>
      <c r="C8128" s="5" t="s">
        <v>17982</v>
      </c>
      <c r="D8128" s="5" t="s">
        <v>15188</v>
      </c>
      <c r="E8128" s="37">
        <v>43.69</v>
      </c>
    </row>
    <row r="8129" spans="2:5" ht="50.1" customHeight="1">
      <c r="B8129" s="5">
        <v>40808</v>
      </c>
      <c r="C8129" s="5" t="s">
        <v>17983</v>
      </c>
      <c r="D8129" s="5" t="s">
        <v>15193</v>
      </c>
      <c r="E8129" s="28">
        <v>7744.64</v>
      </c>
    </row>
    <row r="8130" spans="2:5" ht="50.1" customHeight="1">
      <c r="B8130" s="5">
        <v>43144</v>
      </c>
      <c r="C8130" s="5" t="s">
        <v>22214</v>
      </c>
      <c r="D8130" s="5" t="s">
        <v>15191</v>
      </c>
      <c r="E8130" s="37">
        <v>22.21</v>
      </c>
    </row>
    <row r="8131" spans="2:5" ht="50.1" customHeight="1">
      <c r="B8131" s="5">
        <v>39397</v>
      </c>
      <c r="C8131" s="5" t="s">
        <v>17984</v>
      </c>
      <c r="D8131" s="5" t="s">
        <v>5400</v>
      </c>
      <c r="E8131" s="37">
        <v>10.119999999999999</v>
      </c>
    </row>
    <row r="8132" spans="2:5" ht="50.1" customHeight="1">
      <c r="B8132" s="5">
        <v>2692</v>
      </c>
      <c r="C8132" s="5" t="s">
        <v>17985</v>
      </c>
      <c r="D8132" s="5" t="s">
        <v>5400</v>
      </c>
      <c r="E8132" s="37">
        <v>4.08</v>
      </c>
    </row>
    <row r="8133" spans="2:5" ht="50.1" customHeight="1">
      <c r="B8133" s="5">
        <v>6</v>
      </c>
      <c r="C8133" s="5" t="s">
        <v>17986</v>
      </c>
      <c r="D8133" s="5" t="s">
        <v>5400</v>
      </c>
      <c r="E8133" s="37">
        <v>3.91</v>
      </c>
    </row>
    <row r="8134" spans="2:5" ht="50.1" customHeight="1">
      <c r="B8134" s="5">
        <v>5330</v>
      </c>
      <c r="C8134" s="5" t="s">
        <v>17987</v>
      </c>
      <c r="D8134" s="5" t="s">
        <v>5400</v>
      </c>
      <c r="E8134" s="37">
        <v>40.93</v>
      </c>
    </row>
    <row r="8135" spans="2:5" ht="50.1" customHeight="1">
      <c r="B8135" s="5">
        <v>26017</v>
      </c>
      <c r="C8135" s="5" t="s">
        <v>17988</v>
      </c>
      <c r="D8135" s="5" t="s">
        <v>15189</v>
      </c>
      <c r="E8135" s="37">
        <v>34.39</v>
      </c>
    </row>
    <row r="8136" spans="2:5" ht="50.1" customHeight="1">
      <c r="B8136" s="5">
        <v>25931</v>
      </c>
      <c r="C8136" s="5" t="s">
        <v>17989</v>
      </c>
      <c r="D8136" s="5" t="s">
        <v>15189</v>
      </c>
      <c r="E8136" s="37">
        <v>109.31</v>
      </c>
    </row>
    <row r="8137" spans="2:5" ht="50.1" customHeight="1">
      <c r="B8137" s="5">
        <v>38140</v>
      </c>
      <c r="C8137" s="5" t="s">
        <v>17990</v>
      </c>
      <c r="D8137" s="5" t="s">
        <v>15189</v>
      </c>
      <c r="E8137" s="37">
        <v>26.51</v>
      </c>
    </row>
    <row r="8138" spans="2:5" ht="50.1" customHeight="1">
      <c r="B8138" s="5">
        <v>13887</v>
      </c>
      <c r="C8138" s="5" t="s">
        <v>17991</v>
      </c>
      <c r="D8138" s="5" t="s">
        <v>15189</v>
      </c>
      <c r="E8138" s="37">
        <v>627.64</v>
      </c>
    </row>
    <row r="8139" spans="2:5" ht="50.1" customHeight="1">
      <c r="B8139" s="5">
        <v>26018</v>
      </c>
      <c r="C8139" s="5" t="s">
        <v>17992</v>
      </c>
      <c r="D8139" s="5" t="s">
        <v>15189</v>
      </c>
      <c r="E8139" s="37">
        <v>27.94</v>
      </c>
    </row>
    <row r="8140" spans="2:5" ht="50.1" customHeight="1">
      <c r="B8140" s="5">
        <v>26019</v>
      </c>
      <c r="C8140" s="5" t="s">
        <v>17993</v>
      </c>
      <c r="D8140" s="5" t="s">
        <v>15189</v>
      </c>
      <c r="E8140" s="37">
        <v>26.38</v>
      </c>
    </row>
    <row r="8141" spans="2:5" ht="50.1" customHeight="1">
      <c r="B8141" s="5">
        <v>26020</v>
      </c>
      <c r="C8141" s="5" t="s">
        <v>17994</v>
      </c>
      <c r="D8141" s="5" t="s">
        <v>15189</v>
      </c>
      <c r="E8141" s="37">
        <v>6.87</v>
      </c>
    </row>
    <row r="8142" spans="2:5" ht="50.1" customHeight="1">
      <c r="B8142" s="5">
        <v>34544</v>
      </c>
      <c r="C8142" s="5" t="s">
        <v>17995</v>
      </c>
      <c r="D8142" s="5" t="s">
        <v>15189</v>
      </c>
      <c r="E8142" s="28">
        <v>1597.47</v>
      </c>
    </row>
    <row r="8143" spans="2:5" ht="50.1" customHeight="1">
      <c r="B8143" s="5">
        <v>34729</v>
      </c>
      <c r="C8143" s="5" t="s">
        <v>17996</v>
      </c>
      <c r="D8143" s="5" t="s">
        <v>15189</v>
      </c>
      <c r="E8143" s="28">
        <v>1256.6500000000001</v>
      </c>
    </row>
    <row r="8144" spans="2:5" ht="50.1" customHeight="1">
      <c r="B8144" s="5">
        <v>34734</v>
      </c>
      <c r="C8144" s="5" t="s">
        <v>17997</v>
      </c>
      <c r="D8144" s="5" t="s">
        <v>15189</v>
      </c>
      <c r="E8144" s="28">
        <v>1945.7</v>
      </c>
    </row>
    <row r="8145" spans="2:5" ht="50.1" customHeight="1">
      <c r="B8145" s="5">
        <v>34738</v>
      </c>
      <c r="C8145" s="5" t="s">
        <v>17998</v>
      </c>
      <c r="D8145" s="5" t="s">
        <v>15189</v>
      </c>
      <c r="E8145" s="28">
        <v>4545.7700000000004</v>
      </c>
    </row>
    <row r="8146" spans="2:5" ht="50.1" customHeight="1">
      <c r="B8146" s="5">
        <v>2391</v>
      </c>
      <c r="C8146" s="5" t="s">
        <v>17999</v>
      </c>
      <c r="D8146" s="5" t="s">
        <v>15189</v>
      </c>
      <c r="E8146" s="37">
        <v>369.72</v>
      </c>
    </row>
    <row r="8147" spans="2:5" ht="50.1" customHeight="1">
      <c r="B8147" s="5">
        <v>2374</v>
      </c>
      <c r="C8147" s="5" t="s">
        <v>18000</v>
      </c>
      <c r="D8147" s="5" t="s">
        <v>15189</v>
      </c>
      <c r="E8147" s="37">
        <v>419.44</v>
      </c>
    </row>
    <row r="8148" spans="2:5" ht="50.1" customHeight="1">
      <c r="B8148" s="5">
        <v>2377</v>
      </c>
      <c r="C8148" s="5" t="s">
        <v>18001</v>
      </c>
      <c r="D8148" s="5" t="s">
        <v>15189</v>
      </c>
      <c r="E8148" s="37">
        <v>588.64</v>
      </c>
    </row>
    <row r="8149" spans="2:5" ht="50.1" customHeight="1">
      <c r="B8149" s="5">
        <v>2393</v>
      </c>
      <c r="C8149" s="5" t="s">
        <v>18002</v>
      </c>
      <c r="D8149" s="5" t="s">
        <v>15189</v>
      </c>
      <c r="E8149" s="37">
        <v>985.75</v>
      </c>
    </row>
    <row r="8150" spans="2:5" ht="50.1" customHeight="1">
      <c r="B8150" s="5">
        <v>34705</v>
      </c>
      <c r="C8150" s="5" t="s">
        <v>18003</v>
      </c>
      <c r="D8150" s="5" t="s">
        <v>15189</v>
      </c>
      <c r="E8150" s="37">
        <v>862.18</v>
      </c>
    </row>
    <row r="8151" spans="2:5" ht="50.1" customHeight="1">
      <c r="B8151" s="5">
        <v>34707</v>
      </c>
      <c r="C8151" s="5" t="s">
        <v>18004</v>
      </c>
      <c r="D8151" s="5" t="s">
        <v>15189</v>
      </c>
      <c r="E8151" s="28">
        <v>1597.63</v>
      </c>
    </row>
    <row r="8152" spans="2:5" ht="50.1" customHeight="1">
      <c r="B8152" s="5">
        <v>2378</v>
      </c>
      <c r="C8152" s="5" t="s">
        <v>18005</v>
      </c>
      <c r="D8152" s="5" t="s">
        <v>15189</v>
      </c>
      <c r="E8152" s="28">
        <v>1354.06</v>
      </c>
    </row>
    <row r="8153" spans="2:5" ht="50.1" customHeight="1">
      <c r="B8153" s="5">
        <v>2379</v>
      </c>
      <c r="C8153" s="5" t="s">
        <v>18006</v>
      </c>
      <c r="D8153" s="5" t="s">
        <v>15189</v>
      </c>
      <c r="E8153" s="28">
        <v>1354.06</v>
      </c>
    </row>
    <row r="8154" spans="2:5" ht="50.1" customHeight="1">
      <c r="B8154" s="5">
        <v>2376</v>
      </c>
      <c r="C8154" s="5" t="s">
        <v>18007</v>
      </c>
      <c r="D8154" s="5" t="s">
        <v>15189</v>
      </c>
      <c r="E8154" s="28">
        <v>2230.12</v>
      </c>
    </row>
    <row r="8155" spans="2:5" ht="50.1" customHeight="1">
      <c r="B8155" s="5">
        <v>2394</v>
      </c>
      <c r="C8155" s="5" t="s">
        <v>18008</v>
      </c>
      <c r="D8155" s="5" t="s">
        <v>15189</v>
      </c>
      <c r="E8155" s="28">
        <v>4767.6000000000004</v>
      </c>
    </row>
    <row r="8156" spans="2:5" ht="50.1" customHeight="1">
      <c r="B8156" s="5">
        <v>34686</v>
      </c>
      <c r="C8156" s="5" t="s">
        <v>18009</v>
      </c>
      <c r="D8156" s="5" t="s">
        <v>15189</v>
      </c>
      <c r="E8156" s="37">
        <v>14.31</v>
      </c>
    </row>
    <row r="8157" spans="2:5" ht="50.1" customHeight="1">
      <c r="B8157" s="5">
        <v>34616</v>
      </c>
      <c r="C8157" s="5" t="s">
        <v>18010</v>
      </c>
      <c r="D8157" s="5" t="s">
        <v>15189</v>
      </c>
      <c r="E8157" s="37">
        <v>55.32</v>
      </c>
    </row>
    <row r="8158" spans="2:5" ht="50.1" customHeight="1">
      <c r="B8158" s="5">
        <v>34623</v>
      </c>
      <c r="C8158" s="5" t="s">
        <v>18011</v>
      </c>
      <c r="D8158" s="5" t="s">
        <v>15189</v>
      </c>
      <c r="E8158" s="37">
        <v>54.47</v>
      </c>
    </row>
    <row r="8159" spans="2:5" ht="50.1" customHeight="1">
      <c r="B8159" s="5">
        <v>34628</v>
      </c>
      <c r="C8159" s="5" t="s">
        <v>18012</v>
      </c>
      <c r="D8159" s="5" t="s">
        <v>15189</v>
      </c>
      <c r="E8159" s="37">
        <v>78.02</v>
      </c>
    </row>
    <row r="8160" spans="2:5" ht="50.1" customHeight="1">
      <c r="B8160" s="5">
        <v>34653</v>
      </c>
      <c r="C8160" s="5" t="s">
        <v>18013</v>
      </c>
      <c r="D8160" s="5" t="s">
        <v>15189</v>
      </c>
      <c r="E8160" s="37">
        <v>9.65</v>
      </c>
    </row>
    <row r="8161" spans="2:5" ht="50.1" customHeight="1">
      <c r="B8161" s="5">
        <v>34688</v>
      </c>
      <c r="C8161" s="5" t="s">
        <v>18014</v>
      </c>
      <c r="D8161" s="5" t="s">
        <v>15189</v>
      </c>
      <c r="E8161" s="37">
        <v>17.489999999999998</v>
      </c>
    </row>
    <row r="8162" spans="2:5" ht="50.1" customHeight="1">
      <c r="B8162" s="5">
        <v>34709</v>
      </c>
      <c r="C8162" s="5" t="s">
        <v>18015</v>
      </c>
      <c r="D8162" s="5" t="s">
        <v>15189</v>
      </c>
      <c r="E8162" s="37">
        <v>67.78</v>
      </c>
    </row>
    <row r="8163" spans="2:5" ht="50.1" customHeight="1">
      <c r="B8163" s="5">
        <v>34714</v>
      </c>
      <c r="C8163" s="5" t="s">
        <v>18016</v>
      </c>
      <c r="D8163" s="5" t="s">
        <v>15189</v>
      </c>
      <c r="E8163" s="37">
        <v>80.95</v>
      </c>
    </row>
    <row r="8164" spans="2:5" ht="50.1" customHeight="1">
      <c r="B8164" s="5">
        <v>2388</v>
      </c>
      <c r="C8164" s="5" t="s">
        <v>18017</v>
      </c>
      <c r="D8164" s="5" t="s">
        <v>15189</v>
      </c>
      <c r="E8164" s="37">
        <v>67.27</v>
      </c>
    </row>
    <row r="8165" spans="2:5" ht="50.1" customHeight="1">
      <c r="B8165" s="5">
        <v>34606</v>
      </c>
      <c r="C8165" s="5" t="s">
        <v>18018</v>
      </c>
      <c r="D8165" s="5" t="s">
        <v>15189</v>
      </c>
      <c r="E8165" s="37">
        <v>103.19</v>
      </c>
    </row>
    <row r="8166" spans="2:5" ht="50.1" customHeight="1">
      <c r="B8166" s="5">
        <v>34689</v>
      </c>
      <c r="C8166" s="5" t="s">
        <v>18019</v>
      </c>
      <c r="D8166" s="5" t="s">
        <v>15189</v>
      </c>
      <c r="E8166" s="37">
        <v>32.85</v>
      </c>
    </row>
    <row r="8167" spans="2:5" ht="50.1" customHeight="1">
      <c r="B8167" s="5">
        <v>2370</v>
      </c>
      <c r="C8167" s="5" t="s">
        <v>18020</v>
      </c>
      <c r="D8167" s="5" t="s">
        <v>15189</v>
      </c>
      <c r="E8167" s="37">
        <v>12.5</v>
      </c>
    </row>
    <row r="8168" spans="2:5" ht="50.1" customHeight="1">
      <c r="B8168" s="5">
        <v>2386</v>
      </c>
      <c r="C8168" s="5" t="s">
        <v>18021</v>
      </c>
      <c r="D8168" s="5" t="s">
        <v>15189</v>
      </c>
      <c r="E8168" s="37">
        <v>20.97</v>
      </c>
    </row>
    <row r="8169" spans="2:5" ht="50.1" customHeight="1">
      <c r="B8169" s="5">
        <v>2392</v>
      </c>
      <c r="C8169" s="5" t="s">
        <v>18022</v>
      </c>
      <c r="D8169" s="5" t="s">
        <v>15189</v>
      </c>
      <c r="E8169" s="37">
        <v>83.91</v>
      </c>
    </row>
    <row r="8170" spans="2:5" ht="50.1" customHeight="1">
      <c r="B8170" s="5">
        <v>2373</v>
      </c>
      <c r="C8170" s="5" t="s">
        <v>18023</v>
      </c>
      <c r="D8170" s="5" t="s">
        <v>15189</v>
      </c>
      <c r="E8170" s="37">
        <v>118.22</v>
      </c>
    </row>
    <row r="8171" spans="2:5" ht="50.1" customHeight="1">
      <c r="B8171" s="5">
        <v>39465</v>
      </c>
      <c r="C8171" s="5" t="s">
        <v>18024</v>
      </c>
      <c r="D8171" s="5" t="s">
        <v>15189</v>
      </c>
      <c r="E8171" s="37">
        <v>72.22</v>
      </c>
    </row>
    <row r="8172" spans="2:5" ht="50.1" customHeight="1">
      <c r="B8172" s="5">
        <v>39466</v>
      </c>
      <c r="C8172" s="5" t="s">
        <v>18025</v>
      </c>
      <c r="D8172" s="5" t="s">
        <v>15189</v>
      </c>
      <c r="E8172" s="37">
        <v>81.25</v>
      </c>
    </row>
    <row r="8173" spans="2:5" ht="50.1" customHeight="1">
      <c r="B8173" s="5">
        <v>39467</v>
      </c>
      <c r="C8173" s="5" t="s">
        <v>18026</v>
      </c>
      <c r="D8173" s="5" t="s">
        <v>15189</v>
      </c>
      <c r="E8173" s="37">
        <v>103.93</v>
      </c>
    </row>
    <row r="8174" spans="2:5" ht="50.1" customHeight="1">
      <c r="B8174" s="5">
        <v>39468</v>
      </c>
      <c r="C8174" s="5" t="s">
        <v>18027</v>
      </c>
      <c r="D8174" s="5" t="s">
        <v>15189</v>
      </c>
      <c r="E8174" s="37">
        <v>184.72</v>
      </c>
    </row>
    <row r="8175" spans="2:5" ht="50.1" customHeight="1">
      <c r="B8175" s="5">
        <v>39469</v>
      </c>
      <c r="C8175" s="5" t="s">
        <v>18028</v>
      </c>
      <c r="D8175" s="5" t="s">
        <v>15189</v>
      </c>
      <c r="E8175" s="37">
        <v>75.25</v>
      </c>
    </row>
    <row r="8176" spans="2:5" ht="50.1" customHeight="1">
      <c r="B8176" s="5">
        <v>39470</v>
      </c>
      <c r="C8176" s="5" t="s">
        <v>18029</v>
      </c>
      <c r="D8176" s="5" t="s">
        <v>15189</v>
      </c>
      <c r="E8176" s="37">
        <v>92.45</v>
      </c>
    </row>
    <row r="8177" spans="2:5" ht="50.1" customHeight="1">
      <c r="B8177" s="5">
        <v>39471</v>
      </c>
      <c r="C8177" s="5" t="s">
        <v>18030</v>
      </c>
      <c r="D8177" s="5" t="s">
        <v>15189</v>
      </c>
      <c r="E8177" s="37">
        <v>111.11</v>
      </c>
    </row>
    <row r="8178" spans="2:5" ht="50.1" customHeight="1">
      <c r="B8178" s="5">
        <v>39472</v>
      </c>
      <c r="C8178" s="5" t="s">
        <v>18031</v>
      </c>
      <c r="D8178" s="5" t="s">
        <v>15189</v>
      </c>
      <c r="E8178" s="37">
        <v>193.05</v>
      </c>
    </row>
    <row r="8179" spans="2:5" ht="50.1" customHeight="1">
      <c r="B8179" s="5">
        <v>39473</v>
      </c>
      <c r="C8179" s="5" t="s">
        <v>18032</v>
      </c>
      <c r="D8179" s="5" t="s">
        <v>15189</v>
      </c>
      <c r="E8179" s="37">
        <v>124.71</v>
      </c>
    </row>
    <row r="8180" spans="2:5" ht="50.1" customHeight="1">
      <c r="B8180" s="5">
        <v>39474</v>
      </c>
      <c r="C8180" s="5" t="s">
        <v>18033</v>
      </c>
      <c r="D8180" s="5" t="s">
        <v>15189</v>
      </c>
      <c r="E8180" s="37">
        <v>132.94999999999999</v>
      </c>
    </row>
    <row r="8181" spans="2:5" ht="50.1" customHeight="1">
      <c r="B8181" s="5">
        <v>39475</v>
      </c>
      <c r="C8181" s="5" t="s">
        <v>18034</v>
      </c>
      <c r="D8181" s="5" t="s">
        <v>15189</v>
      </c>
      <c r="E8181" s="37">
        <v>150.84</v>
      </c>
    </row>
    <row r="8182" spans="2:5" ht="50.1" customHeight="1">
      <c r="B8182" s="5">
        <v>39476</v>
      </c>
      <c r="C8182" s="5" t="s">
        <v>18035</v>
      </c>
      <c r="D8182" s="5" t="s">
        <v>15189</v>
      </c>
      <c r="E8182" s="37">
        <v>283.95</v>
      </c>
    </row>
    <row r="8183" spans="2:5" ht="50.1" customHeight="1">
      <c r="B8183" s="5">
        <v>39477</v>
      </c>
      <c r="C8183" s="5" t="s">
        <v>18036</v>
      </c>
      <c r="D8183" s="5" t="s">
        <v>15189</v>
      </c>
      <c r="E8183" s="37">
        <v>139.13</v>
      </c>
    </row>
    <row r="8184" spans="2:5" ht="50.1" customHeight="1">
      <c r="B8184" s="5">
        <v>39478</v>
      </c>
      <c r="C8184" s="5" t="s">
        <v>18037</v>
      </c>
      <c r="D8184" s="5" t="s">
        <v>15189</v>
      </c>
      <c r="E8184" s="37">
        <v>143.43</v>
      </c>
    </row>
    <row r="8185" spans="2:5" ht="50.1" customHeight="1">
      <c r="B8185" s="5">
        <v>39479</v>
      </c>
      <c r="C8185" s="5" t="s">
        <v>18038</v>
      </c>
      <c r="D8185" s="5" t="s">
        <v>15189</v>
      </c>
      <c r="E8185" s="37">
        <v>169</v>
      </c>
    </row>
    <row r="8186" spans="2:5" ht="50.1" customHeight="1">
      <c r="B8186" s="5">
        <v>39480</v>
      </c>
      <c r="C8186" s="5" t="s">
        <v>18039</v>
      </c>
      <c r="D8186" s="5" t="s">
        <v>15189</v>
      </c>
      <c r="E8186" s="37">
        <v>348.72</v>
      </c>
    </row>
    <row r="8187" spans="2:5" ht="50.1" customHeight="1">
      <c r="B8187" s="5">
        <v>39459</v>
      </c>
      <c r="C8187" s="5" t="s">
        <v>18040</v>
      </c>
      <c r="D8187" s="5" t="s">
        <v>15189</v>
      </c>
      <c r="E8187" s="37">
        <v>295.97000000000003</v>
      </c>
    </row>
    <row r="8188" spans="2:5" ht="50.1" customHeight="1">
      <c r="B8188" s="5">
        <v>39445</v>
      </c>
      <c r="C8188" s="5" t="s">
        <v>18041</v>
      </c>
      <c r="D8188" s="5" t="s">
        <v>15189</v>
      </c>
      <c r="E8188" s="37">
        <v>148.61000000000001</v>
      </c>
    </row>
    <row r="8189" spans="2:5" ht="50.1" customHeight="1">
      <c r="B8189" s="5">
        <v>39446</v>
      </c>
      <c r="C8189" s="5" t="s">
        <v>18042</v>
      </c>
      <c r="D8189" s="5" t="s">
        <v>15189</v>
      </c>
      <c r="E8189" s="37">
        <v>151.25</v>
      </c>
    </row>
    <row r="8190" spans="2:5" ht="50.1" customHeight="1">
      <c r="B8190" s="5">
        <v>39447</v>
      </c>
      <c r="C8190" s="5" t="s">
        <v>18043</v>
      </c>
      <c r="D8190" s="5" t="s">
        <v>15189</v>
      </c>
      <c r="E8190" s="37">
        <v>161.75</v>
      </c>
    </row>
    <row r="8191" spans="2:5" ht="50.1" customHeight="1">
      <c r="B8191" s="5">
        <v>39448</v>
      </c>
      <c r="C8191" s="5" t="s">
        <v>18044</v>
      </c>
      <c r="D8191" s="5" t="s">
        <v>15189</v>
      </c>
      <c r="E8191" s="37">
        <v>275.81</v>
      </c>
    </row>
    <row r="8192" spans="2:5" ht="50.1" customHeight="1">
      <c r="B8192" s="5">
        <v>39450</v>
      </c>
      <c r="C8192" s="5" t="s">
        <v>18045</v>
      </c>
      <c r="D8192" s="5" t="s">
        <v>15189</v>
      </c>
      <c r="E8192" s="37">
        <v>168.27</v>
      </c>
    </row>
    <row r="8193" spans="2:5" ht="50.1" customHeight="1">
      <c r="B8193" s="5">
        <v>39451</v>
      </c>
      <c r="C8193" s="5" t="s">
        <v>18046</v>
      </c>
      <c r="D8193" s="5" t="s">
        <v>15189</v>
      </c>
      <c r="E8193" s="37">
        <v>183.54</v>
      </c>
    </row>
    <row r="8194" spans="2:5" ht="50.1" customHeight="1">
      <c r="B8194" s="5">
        <v>39452</v>
      </c>
      <c r="C8194" s="5" t="s">
        <v>18047</v>
      </c>
      <c r="D8194" s="5" t="s">
        <v>15189</v>
      </c>
      <c r="E8194" s="37">
        <v>184.63</v>
      </c>
    </row>
    <row r="8195" spans="2:5" ht="50.1" customHeight="1">
      <c r="B8195" s="5">
        <v>39523</v>
      </c>
      <c r="C8195" s="5" t="s">
        <v>18048</v>
      </c>
      <c r="D8195" s="5" t="s">
        <v>15189</v>
      </c>
      <c r="E8195" s="37">
        <v>308.98</v>
      </c>
    </row>
    <row r="8196" spans="2:5" ht="50.1" customHeight="1">
      <c r="B8196" s="5">
        <v>39449</v>
      </c>
      <c r="C8196" s="5" t="s">
        <v>18049</v>
      </c>
      <c r="D8196" s="5" t="s">
        <v>15189</v>
      </c>
      <c r="E8196" s="37">
        <v>342.18</v>
      </c>
    </row>
    <row r="8197" spans="2:5" ht="50.1" customHeight="1">
      <c r="B8197" s="5">
        <v>39455</v>
      </c>
      <c r="C8197" s="5" t="s">
        <v>18050</v>
      </c>
      <c r="D8197" s="5" t="s">
        <v>15189</v>
      </c>
      <c r="E8197" s="37">
        <v>169.31</v>
      </c>
    </row>
    <row r="8198" spans="2:5" ht="50.1" customHeight="1">
      <c r="B8198" s="5">
        <v>39456</v>
      </c>
      <c r="C8198" s="5" t="s">
        <v>18051</v>
      </c>
      <c r="D8198" s="5" t="s">
        <v>15189</v>
      </c>
      <c r="E8198" s="37">
        <v>169.44</v>
      </c>
    </row>
    <row r="8199" spans="2:5" ht="50.1" customHeight="1">
      <c r="B8199" s="5">
        <v>39457</v>
      </c>
      <c r="C8199" s="5" t="s">
        <v>18052</v>
      </c>
      <c r="D8199" s="5" t="s">
        <v>15189</v>
      </c>
      <c r="E8199" s="37">
        <v>184.72</v>
      </c>
    </row>
    <row r="8200" spans="2:5" ht="50.1" customHeight="1">
      <c r="B8200" s="5">
        <v>39458</v>
      </c>
      <c r="C8200" s="5" t="s">
        <v>18053</v>
      </c>
      <c r="D8200" s="5" t="s">
        <v>15189</v>
      </c>
      <c r="E8200" s="37">
        <v>344.7</v>
      </c>
    </row>
    <row r="8201" spans="2:5" ht="50.1" customHeight="1">
      <c r="B8201" s="5">
        <v>39464</v>
      </c>
      <c r="C8201" s="5" t="s">
        <v>18054</v>
      </c>
      <c r="D8201" s="5" t="s">
        <v>15189</v>
      </c>
      <c r="E8201" s="37">
        <v>554.29999999999995</v>
      </c>
    </row>
    <row r="8202" spans="2:5" ht="50.1" customHeight="1">
      <c r="B8202" s="5">
        <v>39460</v>
      </c>
      <c r="C8202" s="5" t="s">
        <v>18055</v>
      </c>
      <c r="D8202" s="5" t="s">
        <v>15189</v>
      </c>
      <c r="E8202" s="37">
        <v>210.23</v>
      </c>
    </row>
    <row r="8203" spans="2:5" ht="50.1" customHeight="1">
      <c r="B8203" s="5">
        <v>39461</v>
      </c>
      <c r="C8203" s="5" t="s">
        <v>18056</v>
      </c>
      <c r="D8203" s="5" t="s">
        <v>15189</v>
      </c>
      <c r="E8203" s="37">
        <v>246.34</v>
      </c>
    </row>
    <row r="8204" spans="2:5" ht="50.1" customHeight="1">
      <c r="B8204" s="5">
        <v>39462</v>
      </c>
      <c r="C8204" s="5" t="s">
        <v>18057</v>
      </c>
      <c r="D8204" s="5" t="s">
        <v>15189</v>
      </c>
      <c r="E8204" s="37">
        <v>237.41</v>
      </c>
    </row>
    <row r="8205" spans="2:5" ht="50.1" customHeight="1">
      <c r="B8205" s="5">
        <v>39463</v>
      </c>
      <c r="C8205" s="5" t="s">
        <v>18058</v>
      </c>
      <c r="D8205" s="5" t="s">
        <v>15189</v>
      </c>
      <c r="E8205" s="37">
        <v>550</v>
      </c>
    </row>
    <row r="8206" spans="2:5" ht="50.1" customHeight="1">
      <c r="B8206" s="5">
        <v>26039</v>
      </c>
      <c r="C8206" s="5" t="s">
        <v>18059</v>
      </c>
      <c r="D8206" s="5" t="s">
        <v>15189</v>
      </c>
      <c r="E8206" s="28">
        <v>249588.52</v>
      </c>
    </row>
    <row r="8207" spans="2:5" ht="50.1" customHeight="1">
      <c r="B8207" s="5">
        <v>2401</v>
      </c>
      <c r="C8207" s="5" t="s">
        <v>18060</v>
      </c>
      <c r="D8207" s="5" t="s">
        <v>15189</v>
      </c>
      <c r="E8207" s="28">
        <v>57408.12</v>
      </c>
    </row>
    <row r="8208" spans="2:5" ht="50.1" customHeight="1">
      <c r="B8208" s="5">
        <v>38870</v>
      </c>
      <c r="C8208" s="5" t="s">
        <v>18061</v>
      </c>
      <c r="D8208" s="5" t="s">
        <v>15189</v>
      </c>
      <c r="E8208" s="37">
        <v>34.11</v>
      </c>
    </row>
    <row r="8209" spans="2:5" ht="50.1" customHeight="1">
      <c r="B8209" s="5">
        <v>38869</v>
      </c>
      <c r="C8209" s="5" t="s">
        <v>18062</v>
      </c>
      <c r="D8209" s="5" t="s">
        <v>15189</v>
      </c>
      <c r="E8209" s="37">
        <v>30.09</v>
      </c>
    </row>
    <row r="8210" spans="2:5" ht="50.1" customHeight="1">
      <c r="B8210" s="5">
        <v>38872</v>
      </c>
      <c r="C8210" s="5" t="s">
        <v>18063</v>
      </c>
      <c r="D8210" s="5" t="s">
        <v>15189</v>
      </c>
      <c r="E8210" s="37">
        <v>46.6</v>
      </c>
    </row>
    <row r="8211" spans="2:5" ht="50.1" customHeight="1">
      <c r="B8211" s="5">
        <v>38871</v>
      </c>
      <c r="C8211" s="5" t="s">
        <v>18064</v>
      </c>
      <c r="D8211" s="5" t="s">
        <v>15189</v>
      </c>
      <c r="E8211" s="37">
        <v>37.479999999999997</v>
      </c>
    </row>
    <row r="8212" spans="2:5" ht="50.1" customHeight="1">
      <c r="B8212" s="5">
        <v>39283</v>
      </c>
      <c r="C8212" s="5" t="s">
        <v>18065</v>
      </c>
      <c r="D8212" s="5" t="s">
        <v>15189</v>
      </c>
      <c r="E8212" s="37">
        <v>116.75</v>
      </c>
    </row>
    <row r="8213" spans="2:5" ht="50.1" customHeight="1">
      <c r="B8213" s="5">
        <v>39284</v>
      </c>
      <c r="C8213" s="5" t="s">
        <v>18066</v>
      </c>
      <c r="D8213" s="5" t="s">
        <v>15189</v>
      </c>
      <c r="E8213" s="37">
        <v>126.52</v>
      </c>
    </row>
    <row r="8214" spans="2:5" ht="50.1" customHeight="1">
      <c r="B8214" s="5">
        <v>39285</v>
      </c>
      <c r="C8214" s="5" t="s">
        <v>18067</v>
      </c>
      <c r="D8214" s="5" t="s">
        <v>15189</v>
      </c>
      <c r="E8214" s="37">
        <v>128.34</v>
      </c>
    </row>
    <row r="8215" spans="2:5" ht="50.1" customHeight="1">
      <c r="B8215" s="5">
        <v>39286</v>
      </c>
      <c r="C8215" s="5" t="s">
        <v>18068</v>
      </c>
      <c r="D8215" s="5" t="s">
        <v>15189</v>
      </c>
      <c r="E8215" s="37">
        <v>125.55</v>
      </c>
    </row>
    <row r="8216" spans="2:5" ht="50.1" customHeight="1">
      <c r="B8216" s="5">
        <v>39287</v>
      </c>
      <c r="C8216" s="5" t="s">
        <v>18069</v>
      </c>
      <c r="D8216" s="5" t="s">
        <v>15189</v>
      </c>
      <c r="E8216" s="37">
        <v>147.41999999999999</v>
      </c>
    </row>
    <row r="8217" spans="2:5" ht="50.1" customHeight="1">
      <c r="B8217" s="5">
        <v>39288</v>
      </c>
      <c r="C8217" s="5" t="s">
        <v>18070</v>
      </c>
      <c r="D8217" s="5" t="s">
        <v>15189</v>
      </c>
      <c r="E8217" s="37">
        <v>157.32</v>
      </c>
    </row>
    <row r="8218" spans="2:5" ht="50.1" customHeight="1">
      <c r="B8218" s="5">
        <v>2414</v>
      </c>
      <c r="C8218" s="5" t="s">
        <v>18071</v>
      </c>
      <c r="D8218" s="5" t="s">
        <v>15187</v>
      </c>
      <c r="E8218" s="37">
        <v>92.27</v>
      </c>
    </row>
    <row r="8219" spans="2:5" ht="50.1" customHeight="1">
      <c r="B8219" s="5">
        <v>2413</v>
      </c>
      <c r="C8219" s="5" t="s">
        <v>18072</v>
      </c>
      <c r="D8219" s="5" t="s">
        <v>15187</v>
      </c>
      <c r="E8219" s="37">
        <v>88.76</v>
      </c>
    </row>
    <row r="8220" spans="2:5" ht="50.1" customHeight="1">
      <c r="B8220" s="5">
        <v>2405</v>
      </c>
      <c r="C8220" s="5" t="s">
        <v>18073</v>
      </c>
      <c r="D8220" s="5" t="s">
        <v>15187</v>
      </c>
      <c r="E8220" s="37">
        <v>103.32</v>
      </c>
    </row>
    <row r="8221" spans="2:5" ht="50.1" customHeight="1">
      <c r="B8221" s="5">
        <v>13361</v>
      </c>
      <c r="C8221" s="5" t="s">
        <v>18074</v>
      </c>
      <c r="D8221" s="5" t="s">
        <v>15187</v>
      </c>
      <c r="E8221" s="37">
        <v>86.43</v>
      </c>
    </row>
    <row r="8222" spans="2:5" ht="50.1" customHeight="1">
      <c r="B8222" s="5">
        <v>11987</v>
      </c>
      <c r="C8222" s="5" t="s">
        <v>18075</v>
      </c>
      <c r="D8222" s="5" t="s">
        <v>15187</v>
      </c>
      <c r="E8222" s="37">
        <v>231.26</v>
      </c>
    </row>
    <row r="8223" spans="2:5" ht="50.1" customHeight="1">
      <c r="B8223" s="5">
        <v>2416</v>
      </c>
      <c r="C8223" s="5" t="s">
        <v>18076</v>
      </c>
      <c r="D8223" s="5" t="s">
        <v>15187</v>
      </c>
      <c r="E8223" s="37">
        <v>102.31</v>
      </c>
    </row>
    <row r="8224" spans="2:5" ht="50.1" customHeight="1">
      <c r="B8224" s="5">
        <v>2412</v>
      </c>
      <c r="C8224" s="5" t="s">
        <v>18077</v>
      </c>
      <c r="D8224" s="5" t="s">
        <v>15187</v>
      </c>
      <c r="E8224" s="37">
        <v>98.81</v>
      </c>
    </row>
    <row r="8225" spans="2:5" ht="50.1" customHeight="1">
      <c r="B8225" s="5">
        <v>2411</v>
      </c>
      <c r="C8225" s="5" t="s">
        <v>18078</v>
      </c>
      <c r="D8225" s="5" t="s">
        <v>15187</v>
      </c>
      <c r="E8225" s="37">
        <v>86.43</v>
      </c>
    </row>
    <row r="8226" spans="2:5" ht="50.1" customHeight="1">
      <c r="B8226" s="5">
        <v>2406</v>
      </c>
      <c r="C8226" s="5" t="s">
        <v>18079</v>
      </c>
      <c r="D8226" s="5" t="s">
        <v>15187</v>
      </c>
      <c r="E8226" s="37">
        <v>84.09</v>
      </c>
    </row>
    <row r="8227" spans="2:5" ht="50.1" customHeight="1">
      <c r="B8227" s="5">
        <v>10571</v>
      </c>
      <c r="C8227" s="5" t="s">
        <v>18080</v>
      </c>
      <c r="D8227" s="5" t="s">
        <v>15187</v>
      </c>
      <c r="E8227" s="37">
        <v>205.56</v>
      </c>
    </row>
    <row r="8228" spans="2:5" ht="50.1" customHeight="1">
      <c r="B8228" s="5">
        <v>11985</v>
      </c>
      <c r="C8228" s="5" t="s">
        <v>18081</v>
      </c>
      <c r="D8228" s="5" t="s">
        <v>15187</v>
      </c>
      <c r="E8228" s="37">
        <v>198.55</v>
      </c>
    </row>
    <row r="8229" spans="2:5" ht="50.1" customHeight="1">
      <c r="B8229" s="5">
        <v>2410</v>
      </c>
      <c r="C8229" s="5" t="s">
        <v>18082</v>
      </c>
      <c r="D8229" s="5" t="s">
        <v>15187</v>
      </c>
      <c r="E8229" s="37">
        <v>87.6</v>
      </c>
    </row>
    <row r="8230" spans="2:5" ht="50.1" customHeight="1">
      <c r="B8230" s="5">
        <v>2417</v>
      </c>
      <c r="C8230" s="5" t="s">
        <v>18083</v>
      </c>
      <c r="D8230" s="5" t="s">
        <v>15187</v>
      </c>
      <c r="E8230" s="37">
        <v>93.44</v>
      </c>
    </row>
    <row r="8231" spans="2:5" ht="50.1" customHeight="1">
      <c r="B8231" s="5">
        <v>2415</v>
      </c>
      <c r="C8231" s="5" t="s">
        <v>18084</v>
      </c>
      <c r="D8231" s="5" t="s">
        <v>15187</v>
      </c>
      <c r="E8231" s="37">
        <v>74.75</v>
      </c>
    </row>
    <row r="8232" spans="2:5" ht="50.1" customHeight="1">
      <c r="B8232" s="5">
        <v>13360</v>
      </c>
      <c r="C8232" s="5" t="s">
        <v>18085</v>
      </c>
      <c r="D8232" s="5" t="s">
        <v>15187</v>
      </c>
      <c r="E8232" s="37">
        <v>74.75</v>
      </c>
    </row>
    <row r="8233" spans="2:5" ht="50.1" customHeight="1">
      <c r="B8233" s="5">
        <v>11983</v>
      </c>
      <c r="C8233" s="5" t="s">
        <v>18086</v>
      </c>
      <c r="D8233" s="5" t="s">
        <v>15187</v>
      </c>
      <c r="E8233" s="37">
        <v>182.2</v>
      </c>
    </row>
    <row r="8234" spans="2:5" ht="50.1" customHeight="1">
      <c r="B8234" s="5">
        <v>11986</v>
      </c>
      <c r="C8234" s="5" t="s">
        <v>18087</v>
      </c>
      <c r="D8234" s="5" t="s">
        <v>15187</v>
      </c>
      <c r="E8234" s="37">
        <v>221.92</v>
      </c>
    </row>
    <row r="8235" spans="2:5" ht="50.1" customHeight="1">
      <c r="B8235" s="5">
        <v>25976</v>
      </c>
      <c r="C8235" s="5" t="s">
        <v>18088</v>
      </c>
      <c r="D8235" s="5" t="s">
        <v>15187</v>
      </c>
      <c r="E8235" s="37">
        <v>547.89</v>
      </c>
    </row>
    <row r="8236" spans="2:5" ht="50.1" customHeight="1">
      <c r="B8236" s="5">
        <v>10629</v>
      </c>
      <c r="C8236" s="5" t="s">
        <v>18089</v>
      </c>
      <c r="D8236" s="5" t="s">
        <v>15187</v>
      </c>
      <c r="E8236" s="37">
        <v>228.64</v>
      </c>
    </row>
    <row r="8237" spans="2:5" ht="50.1" customHeight="1">
      <c r="B8237" s="5">
        <v>10698</v>
      </c>
      <c r="C8237" s="5" t="s">
        <v>18090</v>
      </c>
      <c r="D8237" s="5" t="s">
        <v>15187</v>
      </c>
      <c r="E8237" s="37">
        <v>153.04</v>
      </c>
    </row>
    <row r="8238" spans="2:5" ht="50.1" customHeight="1">
      <c r="B8238" s="5">
        <v>40521</v>
      </c>
      <c r="C8238" s="5" t="s">
        <v>18091</v>
      </c>
      <c r="D8238" s="5" t="s">
        <v>15189</v>
      </c>
      <c r="E8238" s="28">
        <v>72182.11</v>
      </c>
    </row>
    <row r="8239" spans="2:5" ht="50.1" customHeight="1">
      <c r="B8239" s="5">
        <v>2432</v>
      </c>
      <c r="C8239" s="5" t="s">
        <v>18092</v>
      </c>
      <c r="D8239" s="5" t="s">
        <v>15189</v>
      </c>
      <c r="E8239" s="37">
        <v>13.62</v>
      </c>
    </row>
    <row r="8240" spans="2:5" ht="50.1" customHeight="1">
      <c r="B8240" s="5">
        <v>2433</v>
      </c>
      <c r="C8240" s="5" t="s">
        <v>18093</v>
      </c>
      <c r="D8240" s="5" t="s">
        <v>15189</v>
      </c>
      <c r="E8240" s="37">
        <v>4.6100000000000003</v>
      </c>
    </row>
    <row r="8241" spans="2:5" ht="50.1" customHeight="1">
      <c r="B8241" s="5">
        <v>2420</v>
      </c>
      <c r="C8241" s="5" t="s">
        <v>18094</v>
      </c>
      <c r="D8241" s="5" t="s">
        <v>15189</v>
      </c>
      <c r="E8241" s="37">
        <v>7.92</v>
      </c>
    </row>
    <row r="8242" spans="2:5" ht="50.1" customHeight="1">
      <c r="B8242" s="5">
        <v>11447</v>
      </c>
      <c r="C8242" s="5" t="s">
        <v>18095</v>
      </c>
      <c r="D8242" s="5" t="s">
        <v>15189</v>
      </c>
      <c r="E8242" s="37">
        <v>15.66</v>
      </c>
    </row>
    <row r="8243" spans="2:5" ht="50.1" customHeight="1">
      <c r="B8243" s="5">
        <v>11451</v>
      </c>
      <c r="C8243" s="5" t="s">
        <v>18096</v>
      </c>
      <c r="D8243" s="5" t="s">
        <v>15189</v>
      </c>
      <c r="E8243" s="37">
        <v>41.99</v>
      </c>
    </row>
    <row r="8244" spans="2:5" ht="50.1" customHeight="1">
      <c r="B8244" s="5">
        <v>11116</v>
      </c>
      <c r="C8244" s="5" t="s">
        <v>18097</v>
      </c>
      <c r="D8244" s="5" t="s">
        <v>15189</v>
      </c>
      <c r="E8244" s="37">
        <v>478.57</v>
      </c>
    </row>
    <row r="8245" spans="2:5" ht="50.1" customHeight="1">
      <c r="B8245" s="5">
        <v>38411</v>
      </c>
      <c r="C8245" s="5" t="s">
        <v>18098</v>
      </c>
      <c r="D8245" s="5" t="s">
        <v>15189</v>
      </c>
      <c r="E8245" s="28">
        <v>1192.71</v>
      </c>
    </row>
    <row r="8246" spans="2:5" ht="50.1" customHeight="1">
      <c r="B8246" s="5">
        <v>1370</v>
      </c>
      <c r="C8246" s="5" t="s">
        <v>18099</v>
      </c>
      <c r="D8246" s="5" t="s">
        <v>15189</v>
      </c>
      <c r="E8246" s="37">
        <v>75.89</v>
      </c>
    </row>
    <row r="8247" spans="2:5" ht="50.1" customHeight="1">
      <c r="B8247" s="5">
        <v>38189</v>
      </c>
      <c r="C8247" s="5" t="s">
        <v>18100</v>
      </c>
      <c r="D8247" s="5" t="s">
        <v>15189</v>
      </c>
      <c r="E8247" s="37">
        <v>135.99</v>
      </c>
    </row>
    <row r="8248" spans="2:5" ht="50.1" customHeight="1">
      <c r="B8248" s="5">
        <v>38190</v>
      </c>
      <c r="C8248" s="5" t="s">
        <v>18101</v>
      </c>
      <c r="D8248" s="5" t="s">
        <v>15189</v>
      </c>
      <c r="E8248" s="37">
        <v>305.8</v>
      </c>
    </row>
    <row r="8249" spans="2:5" ht="50.1" customHeight="1">
      <c r="B8249" s="5">
        <v>36516</v>
      </c>
      <c r="C8249" s="5" t="s">
        <v>18102</v>
      </c>
      <c r="D8249" s="5" t="s">
        <v>15189</v>
      </c>
      <c r="E8249" s="28">
        <v>73925.22</v>
      </c>
    </row>
    <row r="8250" spans="2:5" ht="50.1" customHeight="1">
      <c r="B8250" s="5">
        <v>34777</v>
      </c>
      <c r="C8250" s="5" t="s">
        <v>18103</v>
      </c>
      <c r="D8250" s="5" t="s">
        <v>15189</v>
      </c>
      <c r="E8250" s="37">
        <v>1.28</v>
      </c>
    </row>
    <row r="8251" spans="2:5" ht="50.1" customHeight="1">
      <c r="B8251" s="5">
        <v>7273</v>
      </c>
      <c r="C8251" s="5" t="s">
        <v>18104</v>
      </c>
      <c r="D8251" s="5" t="s">
        <v>15189</v>
      </c>
      <c r="E8251" s="37">
        <v>2.11</v>
      </c>
    </row>
    <row r="8252" spans="2:5" ht="50.1" customHeight="1">
      <c r="B8252" s="5">
        <v>7272</v>
      </c>
      <c r="C8252" s="5" t="s">
        <v>18105</v>
      </c>
      <c r="D8252" s="5" t="s">
        <v>15189</v>
      </c>
      <c r="E8252" s="37">
        <v>2.94</v>
      </c>
    </row>
    <row r="8253" spans="2:5" ht="50.1" customHeight="1">
      <c r="B8253" s="5">
        <v>10605</v>
      </c>
      <c r="C8253" s="5" t="s">
        <v>18106</v>
      </c>
      <c r="D8253" s="5" t="s">
        <v>15189</v>
      </c>
      <c r="E8253" s="37">
        <v>1.56</v>
      </c>
    </row>
    <row r="8254" spans="2:5" ht="50.1" customHeight="1">
      <c r="B8254" s="5">
        <v>10604</v>
      </c>
      <c r="C8254" s="5" t="s">
        <v>18107</v>
      </c>
      <c r="D8254" s="5" t="s">
        <v>15189</v>
      </c>
      <c r="E8254" s="37">
        <v>3.12</v>
      </c>
    </row>
    <row r="8255" spans="2:5" ht="50.1" customHeight="1">
      <c r="B8255" s="5">
        <v>672</v>
      </c>
      <c r="C8255" s="5" t="s">
        <v>18108</v>
      </c>
      <c r="D8255" s="5" t="s">
        <v>15189</v>
      </c>
      <c r="E8255" s="37">
        <v>3.15</v>
      </c>
    </row>
    <row r="8256" spans="2:5" ht="50.1" customHeight="1">
      <c r="B8256" s="5">
        <v>668</v>
      </c>
      <c r="C8256" s="5" t="s">
        <v>18109</v>
      </c>
      <c r="D8256" s="5" t="s">
        <v>15189</v>
      </c>
      <c r="E8256" s="37">
        <v>4.97</v>
      </c>
    </row>
    <row r="8257" spans="2:5" ht="50.1" customHeight="1">
      <c r="B8257" s="5">
        <v>10578</v>
      </c>
      <c r="C8257" s="5" t="s">
        <v>18110</v>
      </c>
      <c r="D8257" s="5" t="s">
        <v>15189</v>
      </c>
      <c r="E8257" s="37">
        <v>8.67</v>
      </c>
    </row>
    <row r="8258" spans="2:5" ht="50.1" customHeight="1">
      <c r="B8258" s="5">
        <v>666</v>
      </c>
      <c r="C8258" s="5" t="s">
        <v>18111</v>
      </c>
      <c r="D8258" s="5" t="s">
        <v>15189</v>
      </c>
      <c r="E8258" s="37">
        <v>8.6</v>
      </c>
    </row>
    <row r="8259" spans="2:5" ht="50.1" customHeight="1">
      <c r="B8259" s="5">
        <v>665</v>
      </c>
      <c r="C8259" s="5" t="s">
        <v>18112</v>
      </c>
      <c r="D8259" s="5" t="s">
        <v>15189</v>
      </c>
      <c r="E8259" s="37">
        <v>16.12</v>
      </c>
    </row>
    <row r="8260" spans="2:5" ht="50.1" customHeight="1">
      <c r="B8260" s="5">
        <v>10577</v>
      </c>
      <c r="C8260" s="5" t="s">
        <v>18113</v>
      </c>
      <c r="D8260" s="5" t="s">
        <v>15189</v>
      </c>
      <c r="E8260" s="37">
        <v>12.62</v>
      </c>
    </row>
    <row r="8261" spans="2:5" ht="50.1" customHeight="1">
      <c r="B8261" s="5">
        <v>10583</v>
      </c>
      <c r="C8261" s="5" t="s">
        <v>18114</v>
      </c>
      <c r="D8261" s="5" t="s">
        <v>15189</v>
      </c>
      <c r="E8261" s="37">
        <v>7.07</v>
      </c>
    </row>
    <row r="8262" spans="2:5" ht="50.1" customHeight="1">
      <c r="B8262" s="5">
        <v>10579</v>
      </c>
      <c r="C8262" s="5" t="s">
        <v>18115</v>
      </c>
      <c r="D8262" s="5" t="s">
        <v>15189</v>
      </c>
      <c r="E8262" s="37">
        <v>11.54</v>
      </c>
    </row>
    <row r="8263" spans="2:5" ht="50.1" customHeight="1">
      <c r="B8263" s="5">
        <v>10582</v>
      </c>
      <c r="C8263" s="5" t="s">
        <v>18116</v>
      </c>
      <c r="D8263" s="5" t="s">
        <v>15189</v>
      </c>
      <c r="E8263" s="37">
        <v>4.04</v>
      </c>
    </row>
    <row r="8264" spans="2:5" ht="50.1" customHeight="1">
      <c r="B8264" s="5">
        <v>2436</v>
      </c>
      <c r="C8264" s="5" t="s">
        <v>18117</v>
      </c>
      <c r="D8264" s="5" t="s">
        <v>15188</v>
      </c>
      <c r="E8264" s="37">
        <v>14.75</v>
      </c>
    </row>
    <row r="8265" spans="2:5" ht="50.1" customHeight="1">
      <c r="B8265" s="5">
        <v>40918</v>
      </c>
      <c r="C8265" s="5" t="s">
        <v>18118</v>
      </c>
      <c r="D8265" s="5" t="s">
        <v>15193</v>
      </c>
      <c r="E8265" s="28">
        <v>2615.1</v>
      </c>
    </row>
    <row r="8266" spans="2:5" ht="50.1" customHeight="1">
      <c r="B8266" s="5">
        <v>2439</v>
      </c>
      <c r="C8266" s="5" t="s">
        <v>18119</v>
      </c>
      <c r="D8266" s="5" t="s">
        <v>15188</v>
      </c>
      <c r="E8266" s="37">
        <v>14.84</v>
      </c>
    </row>
    <row r="8267" spans="2:5" ht="50.1" customHeight="1">
      <c r="B8267" s="5">
        <v>40923</v>
      </c>
      <c r="C8267" s="5" t="s">
        <v>18120</v>
      </c>
      <c r="D8267" s="5" t="s">
        <v>15193</v>
      </c>
      <c r="E8267" s="28">
        <v>2632.83</v>
      </c>
    </row>
    <row r="8268" spans="2:5" ht="50.1" customHeight="1">
      <c r="B8268" s="5">
        <v>10998</v>
      </c>
      <c r="C8268" s="5" t="s">
        <v>18121</v>
      </c>
      <c r="D8268" s="5" t="s">
        <v>15191</v>
      </c>
      <c r="E8268" s="37">
        <v>29.12</v>
      </c>
    </row>
    <row r="8269" spans="2:5" ht="50.1" customHeight="1">
      <c r="B8269" s="5">
        <v>11002</v>
      </c>
      <c r="C8269" s="5" t="s">
        <v>18122</v>
      </c>
      <c r="D8269" s="5" t="s">
        <v>15191</v>
      </c>
      <c r="E8269" s="37">
        <v>26.67</v>
      </c>
    </row>
    <row r="8270" spans="2:5" ht="50.1" customHeight="1">
      <c r="B8270" s="5">
        <v>10999</v>
      </c>
      <c r="C8270" s="5" t="s">
        <v>18123</v>
      </c>
      <c r="D8270" s="5" t="s">
        <v>15191</v>
      </c>
      <c r="E8270" s="37">
        <v>25.63</v>
      </c>
    </row>
    <row r="8271" spans="2:5" ht="50.1" customHeight="1">
      <c r="B8271" s="5">
        <v>10997</v>
      </c>
      <c r="C8271" s="5" t="s">
        <v>18124</v>
      </c>
      <c r="D8271" s="5" t="s">
        <v>15191</v>
      </c>
      <c r="E8271" s="37">
        <v>27.78</v>
      </c>
    </row>
    <row r="8272" spans="2:5" ht="50.1" customHeight="1">
      <c r="B8272" s="5">
        <v>2685</v>
      </c>
      <c r="C8272" s="5" t="s">
        <v>18125</v>
      </c>
      <c r="D8272" s="5" t="s">
        <v>15190</v>
      </c>
      <c r="E8272" s="37">
        <v>3.71</v>
      </c>
    </row>
    <row r="8273" spans="2:5" ht="50.1" customHeight="1">
      <c r="B8273" s="5">
        <v>2680</v>
      </c>
      <c r="C8273" s="5" t="s">
        <v>18126</v>
      </c>
      <c r="D8273" s="5" t="s">
        <v>15190</v>
      </c>
      <c r="E8273" s="37">
        <v>5.44</v>
      </c>
    </row>
    <row r="8274" spans="2:5" ht="50.1" customHeight="1">
      <c r="B8274" s="5">
        <v>2684</v>
      </c>
      <c r="C8274" s="5" t="s">
        <v>18127</v>
      </c>
      <c r="D8274" s="5" t="s">
        <v>15190</v>
      </c>
      <c r="E8274" s="37">
        <v>4.9400000000000004</v>
      </c>
    </row>
    <row r="8275" spans="2:5" ht="50.1" customHeight="1">
      <c r="B8275" s="5">
        <v>2673</v>
      </c>
      <c r="C8275" s="5" t="s">
        <v>18128</v>
      </c>
      <c r="D8275" s="5" t="s">
        <v>15190</v>
      </c>
      <c r="E8275" s="37">
        <v>1.91</v>
      </c>
    </row>
    <row r="8276" spans="2:5" ht="50.1" customHeight="1">
      <c r="B8276" s="5">
        <v>2681</v>
      </c>
      <c r="C8276" s="5" t="s">
        <v>18129</v>
      </c>
      <c r="D8276" s="5" t="s">
        <v>15190</v>
      </c>
      <c r="E8276" s="37">
        <v>8.8800000000000008</v>
      </c>
    </row>
    <row r="8277" spans="2:5" ht="50.1" customHeight="1">
      <c r="B8277" s="5">
        <v>2682</v>
      </c>
      <c r="C8277" s="5" t="s">
        <v>18130</v>
      </c>
      <c r="D8277" s="5" t="s">
        <v>15190</v>
      </c>
      <c r="E8277" s="37">
        <v>12.96</v>
      </c>
    </row>
    <row r="8278" spans="2:5" ht="50.1" customHeight="1">
      <c r="B8278" s="5">
        <v>2686</v>
      </c>
      <c r="C8278" s="5" t="s">
        <v>18131</v>
      </c>
      <c r="D8278" s="5" t="s">
        <v>15190</v>
      </c>
      <c r="E8278" s="37">
        <v>16.260000000000002</v>
      </c>
    </row>
    <row r="8279" spans="2:5" ht="50.1" customHeight="1">
      <c r="B8279" s="5">
        <v>2674</v>
      </c>
      <c r="C8279" s="5" t="s">
        <v>18132</v>
      </c>
      <c r="D8279" s="5" t="s">
        <v>15190</v>
      </c>
      <c r="E8279" s="37">
        <v>2.37</v>
      </c>
    </row>
    <row r="8280" spans="2:5" ht="50.1" customHeight="1">
      <c r="B8280" s="5">
        <v>2683</v>
      </c>
      <c r="C8280" s="5" t="s">
        <v>18133</v>
      </c>
      <c r="D8280" s="5" t="s">
        <v>15190</v>
      </c>
      <c r="E8280" s="37">
        <v>25.62</v>
      </c>
    </row>
    <row r="8281" spans="2:5" ht="50.1" customHeight="1">
      <c r="B8281" s="5">
        <v>2676</v>
      </c>
      <c r="C8281" s="5" t="s">
        <v>18134</v>
      </c>
      <c r="D8281" s="5" t="s">
        <v>15190</v>
      </c>
      <c r="E8281" s="37">
        <v>1.1100000000000001</v>
      </c>
    </row>
    <row r="8282" spans="2:5" ht="50.1" customHeight="1">
      <c r="B8282" s="5">
        <v>2678</v>
      </c>
      <c r="C8282" s="5" t="s">
        <v>18135</v>
      </c>
      <c r="D8282" s="5" t="s">
        <v>15190</v>
      </c>
      <c r="E8282" s="37">
        <v>1.39</v>
      </c>
    </row>
    <row r="8283" spans="2:5" ht="50.1" customHeight="1">
      <c r="B8283" s="5">
        <v>2679</v>
      </c>
      <c r="C8283" s="5" t="s">
        <v>18136</v>
      </c>
      <c r="D8283" s="5" t="s">
        <v>15190</v>
      </c>
      <c r="E8283" s="37">
        <v>2.14</v>
      </c>
    </row>
    <row r="8284" spans="2:5" ht="50.1" customHeight="1">
      <c r="B8284" s="5">
        <v>12070</v>
      </c>
      <c r="C8284" s="5" t="s">
        <v>18137</v>
      </c>
      <c r="D8284" s="5" t="s">
        <v>15190</v>
      </c>
      <c r="E8284" s="37">
        <v>2.98</v>
      </c>
    </row>
    <row r="8285" spans="2:5" ht="50.1" customHeight="1">
      <c r="B8285" s="5">
        <v>2675</v>
      </c>
      <c r="C8285" s="5" t="s">
        <v>18138</v>
      </c>
      <c r="D8285" s="5" t="s">
        <v>15190</v>
      </c>
      <c r="E8285" s="37">
        <v>3.88</v>
      </c>
    </row>
    <row r="8286" spans="2:5" ht="50.1" customHeight="1">
      <c r="B8286" s="5">
        <v>12067</v>
      </c>
      <c r="C8286" s="5" t="s">
        <v>18139</v>
      </c>
      <c r="D8286" s="5" t="s">
        <v>15190</v>
      </c>
      <c r="E8286" s="37">
        <v>5.26</v>
      </c>
    </row>
    <row r="8287" spans="2:5" ht="50.1" customHeight="1">
      <c r="B8287" s="5">
        <v>40401</v>
      </c>
      <c r="C8287" s="5" t="s">
        <v>18140</v>
      </c>
      <c r="D8287" s="5" t="s">
        <v>15190</v>
      </c>
      <c r="E8287" s="37">
        <v>2.09</v>
      </c>
    </row>
    <row r="8288" spans="2:5" ht="50.1" customHeight="1">
      <c r="B8288" s="5">
        <v>40402</v>
      </c>
      <c r="C8288" s="5" t="s">
        <v>18141</v>
      </c>
      <c r="D8288" s="5" t="s">
        <v>15190</v>
      </c>
      <c r="E8288" s="37">
        <v>2.68</v>
      </c>
    </row>
    <row r="8289" spans="2:5" ht="50.1" customHeight="1">
      <c r="B8289" s="5">
        <v>40400</v>
      </c>
      <c r="C8289" s="5" t="s">
        <v>18142</v>
      </c>
      <c r="D8289" s="5" t="s">
        <v>15190</v>
      </c>
      <c r="E8289" s="37">
        <v>1.42</v>
      </c>
    </row>
    <row r="8290" spans="2:5" ht="50.1" customHeight="1">
      <c r="B8290" s="5">
        <v>2504</v>
      </c>
      <c r="C8290" s="5" t="s">
        <v>18143</v>
      </c>
      <c r="D8290" s="5" t="s">
        <v>15190</v>
      </c>
      <c r="E8290" s="37">
        <v>9.24</v>
      </c>
    </row>
    <row r="8291" spans="2:5" ht="50.1" customHeight="1">
      <c r="B8291" s="5">
        <v>2501</v>
      </c>
      <c r="C8291" s="5" t="s">
        <v>18144</v>
      </c>
      <c r="D8291" s="5" t="s">
        <v>15190</v>
      </c>
      <c r="E8291" s="37">
        <v>12.12</v>
      </c>
    </row>
    <row r="8292" spans="2:5" ht="50.1" customHeight="1">
      <c r="B8292" s="5">
        <v>2502</v>
      </c>
      <c r="C8292" s="5" t="s">
        <v>18145</v>
      </c>
      <c r="D8292" s="5" t="s">
        <v>15190</v>
      </c>
      <c r="E8292" s="37">
        <v>18.29</v>
      </c>
    </row>
    <row r="8293" spans="2:5" ht="50.1" customHeight="1">
      <c r="B8293" s="5">
        <v>2503</v>
      </c>
      <c r="C8293" s="5" t="s">
        <v>18146</v>
      </c>
      <c r="D8293" s="5" t="s">
        <v>15190</v>
      </c>
      <c r="E8293" s="37">
        <v>23.54</v>
      </c>
    </row>
    <row r="8294" spans="2:5" ht="50.1" customHeight="1">
      <c r="B8294" s="5">
        <v>2500</v>
      </c>
      <c r="C8294" s="5" t="s">
        <v>18147</v>
      </c>
      <c r="D8294" s="5" t="s">
        <v>15190</v>
      </c>
      <c r="E8294" s="37">
        <v>31.35</v>
      </c>
    </row>
    <row r="8295" spans="2:5" ht="50.1" customHeight="1">
      <c r="B8295" s="5">
        <v>2505</v>
      </c>
      <c r="C8295" s="5" t="s">
        <v>18148</v>
      </c>
      <c r="D8295" s="5" t="s">
        <v>15190</v>
      </c>
      <c r="E8295" s="37">
        <v>48.86</v>
      </c>
    </row>
    <row r="8296" spans="2:5" ht="50.1" customHeight="1">
      <c r="B8296" s="5">
        <v>12056</v>
      </c>
      <c r="C8296" s="5" t="s">
        <v>18149</v>
      </c>
      <c r="D8296" s="5" t="s">
        <v>15190</v>
      </c>
      <c r="E8296" s="37">
        <v>19.739999999999998</v>
      </c>
    </row>
    <row r="8297" spans="2:5" ht="50.1" customHeight="1">
      <c r="B8297" s="5">
        <v>12057</v>
      </c>
      <c r="C8297" s="5" t="s">
        <v>18150</v>
      </c>
      <c r="D8297" s="5" t="s">
        <v>15190</v>
      </c>
      <c r="E8297" s="37">
        <v>16.77</v>
      </c>
    </row>
    <row r="8298" spans="2:5" ht="50.1" customHeight="1">
      <c r="B8298" s="5">
        <v>12059</v>
      </c>
      <c r="C8298" s="5" t="s">
        <v>18151</v>
      </c>
      <c r="D8298" s="5" t="s">
        <v>15190</v>
      </c>
      <c r="E8298" s="37">
        <v>5.88</v>
      </c>
    </row>
    <row r="8299" spans="2:5" ht="50.1" customHeight="1">
      <c r="B8299" s="5">
        <v>12058</v>
      </c>
      <c r="C8299" s="5" t="s">
        <v>18152</v>
      </c>
      <c r="D8299" s="5" t="s">
        <v>15190</v>
      </c>
      <c r="E8299" s="37">
        <v>10.45</v>
      </c>
    </row>
    <row r="8300" spans="2:5" ht="50.1" customHeight="1">
      <c r="B8300" s="5">
        <v>12060</v>
      </c>
      <c r="C8300" s="5" t="s">
        <v>18153</v>
      </c>
      <c r="D8300" s="5" t="s">
        <v>15190</v>
      </c>
      <c r="E8300" s="37">
        <v>43.57</v>
      </c>
    </row>
    <row r="8301" spans="2:5" ht="50.1" customHeight="1">
      <c r="B8301" s="5">
        <v>12061</v>
      </c>
      <c r="C8301" s="5" t="s">
        <v>18154</v>
      </c>
      <c r="D8301" s="5" t="s">
        <v>15190</v>
      </c>
      <c r="E8301" s="37">
        <v>26.6</v>
      </c>
    </row>
    <row r="8302" spans="2:5" ht="50.1" customHeight="1">
      <c r="B8302" s="5">
        <v>12062</v>
      </c>
      <c r="C8302" s="5" t="s">
        <v>18155</v>
      </c>
      <c r="D8302" s="5" t="s">
        <v>15190</v>
      </c>
      <c r="E8302" s="37">
        <v>49.06</v>
      </c>
    </row>
    <row r="8303" spans="2:5" ht="50.1" customHeight="1">
      <c r="B8303" s="5">
        <v>21137</v>
      </c>
      <c r="C8303" s="5" t="s">
        <v>18156</v>
      </c>
      <c r="D8303" s="5" t="s">
        <v>15190</v>
      </c>
      <c r="E8303" s="37">
        <v>8.52</v>
      </c>
    </row>
    <row r="8304" spans="2:5" ht="50.1" customHeight="1">
      <c r="B8304" s="5">
        <v>2687</v>
      </c>
      <c r="C8304" s="5" t="s">
        <v>18157</v>
      </c>
      <c r="D8304" s="5" t="s">
        <v>15190</v>
      </c>
      <c r="E8304" s="37">
        <v>0.97</v>
      </c>
    </row>
    <row r="8305" spans="2:5" ht="50.1" customHeight="1">
      <c r="B8305" s="5">
        <v>2689</v>
      </c>
      <c r="C8305" s="5" t="s">
        <v>18158</v>
      </c>
      <c r="D8305" s="5" t="s">
        <v>15190</v>
      </c>
      <c r="E8305" s="37">
        <v>1.1499999999999999</v>
      </c>
    </row>
    <row r="8306" spans="2:5" ht="50.1" customHeight="1">
      <c r="B8306" s="5">
        <v>2688</v>
      </c>
      <c r="C8306" s="5" t="s">
        <v>18159</v>
      </c>
      <c r="D8306" s="5" t="s">
        <v>15190</v>
      </c>
      <c r="E8306" s="37">
        <v>1.25</v>
      </c>
    </row>
    <row r="8307" spans="2:5" ht="50.1" customHeight="1">
      <c r="B8307" s="5">
        <v>2690</v>
      </c>
      <c r="C8307" s="5" t="s">
        <v>18160</v>
      </c>
      <c r="D8307" s="5" t="s">
        <v>15190</v>
      </c>
      <c r="E8307" s="37">
        <v>2.14</v>
      </c>
    </row>
    <row r="8308" spans="2:5" ht="50.1" customHeight="1">
      <c r="B8308" s="5">
        <v>39243</v>
      </c>
      <c r="C8308" s="5" t="s">
        <v>18161</v>
      </c>
      <c r="D8308" s="5" t="s">
        <v>15190</v>
      </c>
      <c r="E8308" s="37">
        <v>1.41</v>
      </c>
    </row>
    <row r="8309" spans="2:5" ht="50.1" customHeight="1">
      <c r="B8309" s="5">
        <v>39244</v>
      </c>
      <c r="C8309" s="5" t="s">
        <v>18162</v>
      </c>
      <c r="D8309" s="5" t="s">
        <v>15190</v>
      </c>
      <c r="E8309" s="37">
        <v>1.9</v>
      </c>
    </row>
    <row r="8310" spans="2:5" ht="50.1" customHeight="1">
      <c r="B8310" s="5">
        <v>39245</v>
      </c>
      <c r="C8310" s="5" t="s">
        <v>18163</v>
      </c>
      <c r="D8310" s="5" t="s">
        <v>15190</v>
      </c>
      <c r="E8310" s="37">
        <v>3.66</v>
      </c>
    </row>
    <row r="8311" spans="2:5" ht="50.1" customHeight="1">
      <c r="B8311" s="5">
        <v>39254</v>
      </c>
      <c r="C8311" s="5" t="s">
        <v>18164</v>
      </c>
      <c r="D8311" s="5" t="s">
        <v>15190</v>
      </c>
      <c r="E8311" s="37">
        <v>5.48</v>
      </c>
    </row>
    <row r="8312" spans="2:5" ht="50.1" customHeight="1">
      <c r="B8312" s="5">
        <v>39255</v>
      </c>
      <c r="C8312" s="5" t="s">
        <v>18165</v>
      </c>
      <c r="D8312" s="5" t="s">
        <v>15190</v>
      </c>
      <c r="E8312" s="37">
        <v>10.15</v>
      </c>
    </row>
    <row r="8313" spans="2:5" ht="50.1" customHeight="1">
      <c r="B8313" s="5">
        <v>39253</v>
      </c>
      <c r="C8313" s="5" t="s">
        <v>18166</v>
      </c>
      <c r="D8313" s="5" t="s">
        <v>15190</v>
      </c>
      <c r="E8313" s="37">
        <v>6.99</v>
      </c>
    </row>
    <row r="8314" spans="2:5" ht="50.1" customHeight="1">
      <c r="B8314" s="5">
        <v>2446</v>
      </c>
      <c r="C8314" s="5" t="s">
        <v>18167</v>
      </c>
      <c r="D8314" s="5" t="s">
        <v>15190</v>
      </c>
      <c r="E8314" s="37">
        <v>5.21</v>
      </c>
    </row>
    <row r="8315" spans="2:5" ht="50.1" customHeight="1">
      <c r="B8315" s="5">
        <v>2442</v>
      </c>
      <c r="C8315" s="5" t="s">
        <v>18168</v>
      </c>
      <c r="D8315" s="5" t="s">
        <v>15190</v>
      </c>
      <c r="E8315" s="37">
        <v>7.3</v>
      </c>
    </row>
    <row r="8316" spans="2:5" ht="50.1" customHeight="1">
      <c r="B8316" s="5">
        <v>39246</v>
      </c>
      <c r="C8316" s="5" t="s">
        <v>18169</v>
      </c>
      <c r="D8316" s="5" t="s">
        <v>15190</v>
      </c>
      <c r="E8316" s="37">
        <v>3.63</v>
      </c>
    </row>
    <row r="8317" spans="2:5" ht="50.1" customHeight="1">
      <c r="B8317" s="5">
        <v>39247</v>
      </c>
      <c r="C8317" s="5" t="s">
        <v>18170</v>
      </c>
      <c r="D8317" s="5" t="s">
        <v>15190</v>
      </c>
      <c r="E8317" s="37">
        <v>3.16</v>
      </c>
    </row>
    <row r="8318" spans="2:5" ht="50.1" customHeight="1">
      <c r="B8318" s="5">
        <v>39248</v>
      </c>
      <c r="C8318" s="5" t="s">
        <v>18171</v>
      </c>
      <c r="D8318" s="5" t="s">
        <v>15190</v>
      </c>
      <c r="E8318" s="37">
        <v>10.17</v>
      </c>
    </row>
    <row r="8319" spans="2:5" ht="50.1" customHeight="1">
      <c r="B8319" s="5">
        <v>2438</v>
      </c>
      <c r="C8319" s="5" t="s">
        <v>18172</v>
      </c>
      <c r="D8319" s="5" t="s">
        <v>15188</v>
      </c>
      <c r="E8319" s="37">
        <v>16.89</v>
      </c>
    </row>
    <row r="8320" spans="2:5" ht="50.1" customHeight="1">
      <c r="B8320" s="5">
        <v>40922</v>
      </c>
      <c r="C8320" s="5" t="s">
        <v>18173</v>
      </c>
      <c r="D8320" s="5" t="s">
        <v>15193</v>
      </c>
      <c r="E8320" s="28">
        <v>2996.47</v>
      </c>
    </row>
    <row r="8321" spans="2:5" ht="50.1" customHeight="1">
      <c r="B8321" s="5">
        <v>36486</v>
      </c>
      <c r="C8321" s="5" t="s">
        <v>18174</v>
      </c>
      <c r="D8321" s="5" t="s">
        <v>15189</v>
      </c>
      <c r="E8321" s="28">
        <v>36823.49</v>
      </c>
    </row>
    <row r="8322" spans="2:5" ht="50.1" customHeight="1">
      <c r="B8322" s="5">
        <v>37777</v>
      </c>
      <c r="C8322" s="5" t="s">
        <v>18175</v>
      </c>
      <c r="D8322" s="5" t="s">
        <v>15189</v>
      </c>
      <c r="E8322" s="28">
        <v>173364.31</v>
      </c>
    </row>
    <row r="8323" spans="2:5" ht="50.1" customHeight="1">
      <c r="B8323" s="5">
        <v>12624</v>
      </c>
      <c r="C8323" s="5" t="s">
        <v>18176</v>
      </c>
      <c r="D8323" s="5" t="s">
        <v>15189</v>
      </c>
      <c r="E8323" s="37">
        <v>9.1999999999999993</v>
      </c>
    </row>
    <row r="8324" spans="2:5" ht="50.1" customHeight="1">
      <c r="B8324" s="5">
        <v>10638</v>
      </c>
      <c r="C8324" s="5" t="s">
        <v>18177</v>
      </c>
      <c r="D8324" s="5" t="s">
        <v>15189</v>
      </c>
      <c r="E8324" s="28">
        <v>402049.99</v>
      </c>
    </row>
    <row r="8325" spans="2:5" ht="50.1" customHeight="1">
      <c r="B8325" s="5">
        <v>10635</v>
      </c>
      <c r="C8325" s="5" t="s">
        <v>18178</v>
      </c>
      <c r="D8325" s="5" t="s">
        <v>15189</v>
      </c>
      <c r="E8325" s="28">
        <v>138968.92000000001</v>
      </c>
    </row>
    <row r="8326" spans="2:5" ht="50.1" customHeight="1">
      <c r="B8326" s="5">
        <v>10634</v>
      </c>
      <c r="C8326" s="5" t="s">
        <v>18179</v>
      </c>
      <c r="D8326" s="5" t="s">
        <v>15189</v>
      </c>
      <c r="E8326" s="28">
        <v>119000</v>
      </c>
    </row>
    <row r="8327" spans="2:5" ht="50.1" customHeight="1">
      <c r="B8327" s="5">
        <v>10636</v>
      </c>
      <c r="C8327" s="5" t="s">
        <v>18180</v>
      </c>
      <c r="D8327" s="5" t="s">
        <v>15189</v>
      </c>
      <c r="E8327" s="28">
        <v>262067.14</v>
      </c>
    </row>
    <row r="8328" spans="2:5" ht="50.1" customHeight="1">
      <c r="B8328" s="5">
        <v>10637</v>
      </c>
      <c r="C8328" s="5" t="s">
        <v>18181</v>
      </c>
      <c r="D8328" s="5" t="s">
        <v>15189</v>
      </c>
      <c r="E8328" s="28">
        <v>274124.99</v>
      </c>
    </row>
    <row r="8329" spans="2:5" ht="50.1" customHeight="1">
      <c r="B8329" s="5">
        <v>517</v>
      </c>
      <c r="C8329" s="5" t="s">
        <v>18182</v>
      </c>
      <c r="D8329" s="5" t="s">
        <v>5400</v>
      </c>
      <c r="E8329" s="37">
        <v>8.1300000000000008</v>
      </c>
    </row>
    <row r="8330" spans="2:5" ht="50.1" customHeight="1">
      <c r="B8330" s="5">
        <v>41904</v>
      </c>
      <c r="C8330" s="5" t="s">
        <v>18183</v>
      </c>
      <c r="D8330" s="5" t="s">
        <v>15196</v>
      </c>
      <c r="E8330" s="28">
        <v>2165.0700000000002</v>
      </c>
    </row>
    <row r="8331" spans="2:5" ht="50.1" customHeight="1">
      <c r="B8331" s="5">
        <v>41905</v>
      </c>
      <c r="C8331" s="5" t="s">
        <v>18184</v>
      </c>
      <c r="D8331" s="5" t="s">
        <v>15191</v>
      </c>
      <c r="E8331" s="37">
        <v>2.11</v>
      </c>
    </row>
    <row r="8332" spans="2:5" ht="50.1" customHeight="1">
      <c r="B8332" s="5">
        <v>41903</v>
      </c>
      <c r="C8332" s="5" t="s">
        <v>18185</v>
      </c>
      <c r="D8332" s="5" t="s">
        <v>15191</v>
      </c>
      <c r="E8332" s="37">
        <v>2.33</v>
      </c>
    </row>
    <row r="8333" spans="2:5" ht="50.1" customHeight="1">
      <c r="B8333" s="5">
        <v>37534</v>
      </c>
      <c r="C8333" s="5" t="s">
        <v>18186</v>
      </c>
      <c r="D8333" s="5" t="s">
        <v>15191</v>
      </c>
      <c r="E8333" s="37">
        <v>15.19</v>
      </c>
    </row>
    <row r="8334" spans="2:5" ht="50.1" customHeight="1">
      <c r="B8334" s="5">
        <v>37535</v>
      </c>
      <c r="C8334" s="5" t="s">
        <v>18187</v>
      </c>
      <c r="D8334" s="5" t="s">
        <v>15191</v>
      </c>
      <c r="E8334" s="37">
        <v>15.19</v>
      </c>
    </row>
    <row r="8335" spans="2:5" ht="50.1" customHeight="1">
      <c r="B8335" s="5">
        <v>37533</v>
      </c>
      <c r="C8335" s="5" t="s">
        <v>18188</v>
      </c>
      <c r="D8335" s="5" t="s">
        <v>15191</v>
      </c>
      <c r="E8335" s="37">
        <v>15.19</v>
      </c>
    </row>
    <row r="8336" spans="2:5" ht="50.1" customHeight="1">
      <c r="B8336" s="5">
        <v>37537</v>
      </c>
      <c r="C8336" s="5" t="s">
        <v>18189</v>
      </c>
      <c r="D8336" s="5" t="s">
        <v>15191</v>
      </c>
      <c r="E8336" s="37">
        <v>11.5</v>
      </c>
    </row>
    <row r="8337" spans="2:5" ht="50.1" customHeight="1">
      <c r="B8337" s="5">
        <v>37536</v>
      </c>
      <c r="C8337" s="5" t="s">
        <v>18190</v>
      </c>
      <c r="D8337" s="5" t="s">
        <v>15191</v>
      </c>
      <c r="E8337" s="37">
        <v>11.5</v>
      </c>
    </row>
    <row r="8338" spans="2:5" ht="50.1" customHeight="1">
      <c r="B8338" s="5">
        <v>37532</v>
      </c>
      <c r="C8338" s="5" t="s">
        <v>18191</v>
      </c>
      <c r="D8338" s="5" t="s">
        <v>15191</v>
      </c>
      <c r="E8338" s="37">
        <v>11.5</v>
      </c>
    </row>
    <row r="8339" spans="2:5" ht="50.1" customHeight="1">
      <c r="B8339" s="5">
        <v>2696</v>
      </c>
      <c r="C8339" s="5" t="s">
        <v>18192</v>
      </c>
      <c r="D8339" s="5" t="s">
        <v>15188</v>
      </c>
      <c r="E8339" s="37">
        <v>14.75</v>
      </c>
    </row>
    <row r="8340" spans="2:5" ht="50.1" customHeight="1">
      <c r="B8340" s="5">
        <v>40928</v>
      </c>
      <c r="C8340" s="5" t="s">
        <v>18193</v>
      </c>
      <c r="D8340" s="5" t="s">
        <v>15193</v>
      </c>
      <c r="E8340" s="28">
        <v>2615.1</v>
      </c>
    </row>
    <row r="8341" spans="2:5" ht="50.1" customHeight="1">
      <c r="B8341" s="5">
        <v>4083</v>
      </c>
      <c r="C8341" s="5" t="s">
        <v>18194</v>
      </c>
      <c r="D8341" s="5" t="s">
        <v>15188</v>
      </c>
      <c r="E8341" s="37">
        <v>32.5</v>
      </c>
    </row>
    <row r="8342" spans="2:5" ht="50.1" customHeight="1">
      <c r="B8342" s="5">
        <v>40818</v>
      </c>
      <c r="C8342" s="5" t="s">
        <v>18195</v>
      </c>
      <c r="D8342" s="5" t="s">
        <v>15193</v>
      </c>
      <c r="E8342" s="28">
        <v>5759.8</v>
      </c>
    </row>
    <row r="8343" spans="2:5" ht="50.1" customHeight="1">
      <c r="B8343" s="5">
        <v>43146</v>
      </c>
      <c r="C8343" s="5" t="s">
        <v>22215</v>
      </c>
      <c r="D8343" s="5" t="s">
        <v>15191</v>
      </c>
      <c r="E8343" s="37">
        <v>5.23</v>
      </c>
    </row>
    <row r="8344" spans="2:5" ht="50.1" customHeight="1">
      <c r="B8344" s="5">
        <v>2705</v>
      </c>
      <c r="C8344" s="5" t="s">
        <v>18196</v>
      </c>
      <c r="D8344" s="5" t="s">
        <v>15199</v>
      </c>
      <c r="E8344" s="37">
        <v>0.93</v>
      </c>
    </row>
    <row r="8345" spans="2:5" ht="50.1" customHeight="1">
      <c r="B8345" s="5">
        <v>14250</v>
      </c>
      <c r="C8345" s="5" t="s">
        <v>18197</v>
      </c>
      <c r="D8345" s="5" t="s">
        <v>15199</v>
      </c>
      <c r="E8345" s="37">
        <v>0.95</v>
      </c>
    </row>
    <row r="8346" spans="2:5" ht="50.1" customHeight="1">
      <c r="B8346" s="5">
        <v>11683</v>
      </c>
      <c r="C8346" s="5" t="s">
        <v>18198</v>
      </c>
      <c r="D8346" s="5" t="s">
        <v>15189</v>
      </c>
      <c r="E8346" s="37">
        <v>25.41</v>
      </c>
    </row>
    <row r="8347" spans="2:5" ht="50.1" customHeight="1">
      <c r="B8347" s="5">
        <v>11684</v>
      </c>
      <c r="C8347" s="5" t="s">
        <v>18199</v>
      </c>
      <c r="D8347" s="5" t="s">
        <v>15189</v>
      </c>
      <c r="E8347" s="37">
        <v>27.81</v>
      </c>
    </row>
    <row r="8348" spans="2:5" ht="50.1" customHeight="1">
      <c r="B8348" s="5">
        <v>6141</v>
      </c>
      <c r="C8348" s="5" t="s">
        <v>18200</v>
      </c>
      <c r="D8348" s="5" t="s">
        <v>15189</v>
      </c>
      <c r="E8348" s="37">
        <v>3.39</v>
      </c>
    </row>
    <row r="8349" spans="2:5" ht="50.1" customHeight="1">
      <c r="B8349" s="5">
        <v>11681</v>
      </c>
      <c r="C8349" s="5" t="s">
        <v>18201</v>
      </c>
      <c r="D8349" s="5" t="s">
        <v>15189</v>
      </c>
      <c r="E8349" s="37">
        <v>6.05</v>
      </c>
    </row>
    <row r="8350" spans="2:5" ht="50.1" customHeight="1">
      <c r="B8350" s="5">
        <v>2706</v>
      </c>
      <c r="C8350" s="5" t="s">
        <v>18202</v>
      </c>
      <c r="D8350" s="5" t="s">
        <v>15188</v>
      </c>
      <c r="E8350" s="37">
        <v>74.5</v>
      </c>
    </row>
    <row r="8351" spans="2:5" ht="50.1" customHeight="1">
      <c r="B8351" s="5">
        <v>40811</v>
      </c>
      <c r="C8351" s="5" t="s">
        <v>18203</v>
      </c>
      <c r="D8351" s="5" t="s">
        <v>15193</v>
      </c>
      <c r="E8351" s="28">
        <v>13203.81</v>
      </c>
    </row>
    <row r="8352" spans="2:5" ht="50.1" customHeight="1">
      <c r="B8352" s="5">
        <v>2707</v>
      </c>
      <c r="C8352" s="5" t="s">
        <v>18204</v>
      </c>
      <c r="D8352" s="5" t="s">
        <v>15188</v>
      </c>
      <c r="E8352" s="37">
        <v>84.78</v>
      </c>
    </row>
    <row r="8353" spans="2:5" ht="50.1" customHeight="1">
      <c r="B8353" s="5">
        <v>40813</v>
      </c>
      <c r="C8353" s="5" t="s">
        <v>18205</v>
      </c>
      <c r="D8353" s="5" t="s">
        <v>15193</v>
      </c>
      <c r="E8353" s="28">
        <v>15028.65</v>
      </c>
    </row>
    <row r="8354" spans="2:5" ht="50.1" customHeight="1">
      <c r="B8354" s="5">
        <v>2708</v>
      </c>
      <c r="C8354" s="5" t="s">
        <v>18206</v>
      </c>
      <c r="D8354" s="5" t="s">
        <v>15188</v>
      </c>
      <c r="E8354" s="37">
        <v>115.91</v>
      </c>
    </row>
    <row r="8355" spans="2:5" ht="50.1" customHeight="1">
      <c r="B8355" s="5">
        <v>40814</v>
      </c>
      <c r="C8355" s="5" t="s">
        <v>18207</v>
      </c>
      <c r="D8355" s="5" t="s">
        <v>15193</v>
      </c>
      <c r="E8355" s="28">
        <v>20543.759999999998</v>
      </c>
    </row>
    <row r="8356" spans="2:5" ht="50.1" customHeight="1">
      <c r="B8356" s="5">
        <v>34779</v>
      </c>
      <c r="C8356" s="5" t="s">
        <v>18208</v>
      </c>
      <c r="D8356" s="5" t="s">
        <v>15188</v>
      </c>
      <c r="E8356" s="37">
        <v>75.58</v>
      </c>
    </row>
    <row r="8357" spans="2:5" ht="50.1" customHeight="1">
      <c r="B8357" s="5">
        <v>40936</v>
      </c>
      <c r="C8357" s="5" t="s">
        <v>18209</v>
      </c>
      <c r="D8357" s="5" t="s">
        <v>15193</v>
      </c>
      <c r="E8357" s="28">
        <v>13396.42</v>
      </c>
    </row>
    <row r="8358" spans="2:5" ht="50.1" customHeight="1">
      <c r="B8358" s="5">
        <v>34780</v>
      </c>
      <c r="C8358" s="5" t="s">
        <v>18210</v>
      </c>
      <c r="D8358" s="5" t="s">
        <v>15188</v>
      </c>
      <c r="E8358" s="37">
        <v>85.26</v>
      </c>
    </row>
    <row r="8359" spans="2:5" ht="50.1" customHeight="1">
      <c r="B8359" s="5">
        <v>40937</v>
      </c>
      <c r="C8359" s="5" t="s">
        <v>18211</v>
      </c>
      <c r="D8359" s="5" t="s">
        <v>15193</v>
      </c>
      <c r="E8359" s="28">
        <v>15113.81</v>
      </c>
    </row>
    <row r="8360" spans="2:5" ht="50.1" customHeight="1">
      <c r="B8360" s="5">
        <v>34782</v>
      </c>
      <c r="C8360" s="5" t="s">
        <v>18212</v>
      </c>
      <c r="D8360" s="5" t="s">
        <v>15188</v>
      </c>
      <c r="E8360" s="37">
        <v>116.86</v>
      </c>
    </row>
    <row r="8361" spans="2:5" ht="50.1" customHeight="1">
      <c r="B8361" s="5">
        <v>40938</v>
      </c>
      <c r="C8361" s="5" t="s">
        <v>18213</v>
      </c>
      <c r="D8361" s="5" t="s">
        <v>15193</v>
      </c>
      <c r="E8361" s="28">
        <v>20712.04</v>
      </c>
    </row>
    <row r="8362" spans="2:5" ht="50.1" customHeight="1">
      <c r="B8362" s="5">
        <v>34783</v>
      </c>
      <c r="C8362" s="5" t="s">
        <v>18214</v>
      </c>
      <c r="D8362" s="5" t="s">
        <v>15188</v>
      </c>
      <c r="E8362" s="37">
        <v>74.59</v>
      </c>
    </row>
    <row r="8363" spans="2:5" ht="50.1" customHeight="1">
      <c r="B8363" s="5">
        <v>40939</v>
      </c>
      <c r="C8363" s="5" t="s">
        <v>18215</v>
      </c>
      <c r="D8363" s="5" t="s">
        <v>15193</v>
      </c>
      <c r="E8363" s="28">
        <v>13221.45</v>
      </c>
    </row>
    <row r="8364" spans="2:5" ht="50.1" customHeight="1">
      <c r="B8364" s="5">
        <v>34785</v>
      </c>
      <c r="C8364" s="5" t="s">
        <v>18216</v>
      </c>
      <c r="D8364" s="5" t="s">
        <v>15188</v>
      </c>
      <c r="E8364" s="37">
        <v>58.35</v>
      </c>
    </row>
    <row r="8365" spans="2:5" ht="50.1" customHeight="1">
      <c r="B8365" s="5">
        <v>40940</v>
      </c>
      <c r="C8365" s="5" t="s">
        <v>18217</v>
      </c>
      <c r="D8365" s="5" t="s">
        <v>15193</v>
      </c>
      <c r="E8365" s="28">
        <v>10344.15</v>
      </c>
    </row>
    <row r="8366" spans="2:5" ht="50.1" customHeight="1">
      <c r="B8366" s="5">
        <v>38403</v>
      </c>
      <c r="C8366" s="5" t="s">
        <v>18218</v>
      </c>
      <c r="D8366" s="5" t="s">
        <v>15189</v>
      </c>
      <c r="E8366" s="37">
        <v>31.17</v>
      </c>
    </row>
    <row r="8367" spans="2:5" ht="50.1" customHeight="1">
      <c r="B8367" s="5">
        <v>43482</v>
      </c>
      <c r="C8367" s="5" t="s">
        <v>18219</v>
      </c>
      <c r="D8367" s="5" t="s">
        <v>15188</v>
      </c>
      <c r="E8367" s="37">
        <v>0.61</v>
      </c>
    </row>
    <row r="8368" spans="2:5" ht="50.1" customHeight="1">
      <c r="B8368" s="5">
        <v>43494</v>
      </c>
      <c r="C8368" s="5" t="s">
        <v>22216</v>
      </c>
      <c r="D8368" s="5" t="s">
        <v>15193</v>
      </c>
      <c r="E8368" s="37">
        <v>114.12</v>
      </c>
    </row>
    <row r="8369" spans="2:5" ht="50.1" customHeight="1">
      <c r="B8369" s="5">
        <v>43483</v>
      </c>
      <c r="C8369" s="5" t="s">
        <v>18220</v>
      </c>
      <c r="D8369" s="5" t="s">
        <v>15188</v>
      </c>
      <c r="E8369" s="37">
        <v>1.08</v>
      </c>
    </row>
    <row r="8370" spans="2:5" ht="50.1" customHeight="1">
      <c r="B8370" s="5">
        <v>43495</v>
      </c>
      <c r="C8370" s="5" t="s">
        <v>18221</v>
      </c>
      <c r="D8370" s="5" t="s">
        <v>15193</v>
      </c>
      <c r="E8370" s="37">
        <v>203.86</v>
      </c>
    </row>
    <row r="8371" spans="2:5" ht="50.1" customHeight="1">
      <c r="B8371" s="5">
        <v>43484</v>
      </c>
      <c r="C8371" s="5" t="s">
        <v>18222</v>
      </c>
      <c r="D8371" s="5" t="s">
        <v>15188</v>
      </c>
      <c r="E8371" s="37">
        <v>0.93</v>
      </c>
    </row>
    <row r="8372" spans="2:5" ht="50.1" customHeight="1">
      <c r="B8372" s="5">
        <v>43496</v>
      </c>
      <c r="C8372" s="5" t="s">
        <v>18223</v>
      </c>
      <c r="D8372" s="5" t="s">
        <v>15193</v>
      </c>
      <c r="E8372" s="37">
        <v>175.1</v>
      </c>
    </row>
    <row r="8373" spans="2:5" ht="50.1" customHeight="1">
      <c r="B8373" s="5">
        <v>43485</v>
      </c>
      <c r="C8373" s="5" t="s">
        <v>18224</v>
      </c>
      <c r="D8373" s="5" t="s">
        <v>15188</v>
      </c>
      <c r="E8373" s="37">
        <v>0.83</v>
      </c>
    </row>
    <row r="8374" spans="2:5" ht="50.1" customHeight="1">
      <c r="B8374" s="5">
        <v>43497</v>
      </c>
      <c r="C8374" s="5" t="s">
        <v>18225</v>
      </c>
      <c r="D8374" s="5" t="s">
        <v>15193</v>
      </c>
      <c r="E8374" s="37">
        <v>156.65</v>
      </c>
    </row>
    <row r="8375" spans="2:5" ht="50.1" customHeight="1">
      <c r="B8375" s="5">
        <v>43487</v>
      </c>
      <c r="C8375" s="5" t="s">
        <v>18226</v>
      </c>
      <c r="D8375" s="5" t="s">
        <v>15188</v>
      </c>
      <c r="E8375" s="37">
        <v>0.95</v>
      </c>
    </row>
    <row r="8376" spans="2:5" ht="50.1" customHeight="1">
      <c r="B8376" s="5">
        <v>43499</v>
      </c>
      <c r="C8376" s="5" t="s">
        <v>22217</v>
      </c>
      <c r="D8376" s="5" t="s">
        <v>15193</v>
      </c>
      <c r="E8376" s="37">
        <v>179.44</v>
      </c>
    </row>
    <row r="8377" spans="2:5" ht="50.1" customHeight="1">
      <c r="B8377" s="5">
        <v>43486</v>
      </c>
      <c r="C8377" s="5" t="s">
        <v>18227</v>
      </c>
      <c r="D8377" s="5" t="s">
        <v>15188</v>
      </c>
      <c r="E8377" s="37">
        <v>0.56999999999999995</v>
      </c>
    </row>
    <row r="8378" spans="2:5" ht="50.1" customHeight="1">
      <c r="B8378" s="5">
        <v>43498</v>
      </c>
      <c r="C8378" s="5" t="s">
        <v>18228</v>
      </c>
      <c r="D8378" s="5" t="s">
        <v>15193</v>
      </c>
      <c r="E8378" s="37">
        <v>108.24</v>
      </c>
    </row>
    <row r="8379" spans="2:5" ht="50.1" customHeight="1">
      <c r="B8379" s="5">
        <v>43488</v>
      </c>
      <c r="C8379" s="5" t="s">
        <v>18229</v>
      </c>
      <c r="D8379" s="5" t="s">
        <v>15188</v>
      </c>
      <c r="E8379" s="37">
        <v>0.66</v>
      </c>
    </row>
    <row r="8380" spans="2:5" ht="50.1" customHeight="1">
      <c r="B8380" s="5">
        <v>43500</v>
      </c>
      <c r="C8380" s="5" t="s">
        <v>18230</v>
      </c>
      <c r="D8380" s="5" t="s">
        <v>15193</v>
      </c>
      <c r="E8380" s="37">
        <v>125.38</v>
      </c>
    </row>
    <row r="8381" spans="2:5" ht="50.1" customHeight="1">
      <c r="B8381" s="5">
        <v>43489</v>
      </c>
      <c r="C8381" s="5" t="s">
        <v>18231</v>
      </c>
      <c r="D8381" s="5" t="s">
        <v>15188</v>
      </c>
      <c r="E8381" s="37">
        <v>0.96</v>
      </c>
    </row>
    <row r="8382" spans="2:5" ht="50.1" customHeight="1">
      <c r="B8382" s="5">
        <v>43501</v>
      </c>
      <c r="C8382" s="5" t="s">
        <v>18232</v>
      </c>
      <c r="D8382" s="5" t="s">
        <v>15193</v>
      </c>
      <c r="E8382" s="37">
        <v>181.88</v>
      </c>
    </row>
    <row r="8383" spans="2:5" ht="50.1" customHeight="1">
      <c r="B8383" s="5">
        <v>43490</v>
      </c>
      <c r="C8383" s="5" t="s">
        <v>18233</v>
      </c>
      <c r="D8383" s="5" t="s">
        <v>15188</v>
      </c>
      <c r="E8383" s="37">
        <v>1.46</v>
      </c>
    </row>
    <row r="8384" spans="2:5" ht="50.1" customHeight="1">
      <c r="B8384" s="5">
        <v>43502</v>
      </c>
      <c r="C8384" s="5" t="s">
        <v>18234</v>
      </c>
      <c r="D8384" s="5" t="s">
        <v>15193</v>
      </c>
      <c r="E8384" s="37">
        <v>275.92</v>
      </c>
    </row>
    <row r="8385" spans="2:5" ht="50.1" customHeight="1">
      <c r="B8385" s="5">
        <v>43491</v>
      </c>
      <c r="C8385" s="5" t="s">
        <v>18235</v>
      </c>
      <c r="D8385" s="5" t="s">
        <v>15188</v>
      </c>
      <c r="E8385" s="37">
        <v>1.02</v>
      </c>
    </row>
    <row r="8386" spans="2:5" ht="50.1" customHeight="1">
      <c r="B8386" s="5">
        <v>43503</v>
      </c>
      <c r="C8386" s="5" t="s">
        <v>18236</v>
      </c>
      <c r="D8386" s="5" t="s">
        <v>15193</v>
      </c>
      <c r="E8386" s="37">
        <v>192.76</v>
      </c>
    </row>
    <row r="8387" spans="2:5" ht="50.1" customHeight="1">
      <c r="B8387" s="5">
        <v>43492</v>
      </c>
      <c r="C8387" s="5" t="s">
        <v>18237</v>
      </c>
      <c r="D8387" s="5" t="s">
        <v>15188</v>
      </c>
      <c r="E8387" s="37">
        <v>1.36</v>
      </c>
    </row>
    <row r="8388" spans="2:5" ht="50.1" customHeight="1">
      <c r="B8388" s="5">
        <v>43504</v>
      </c>
      <c r="C8388" s="5" t="s">
        <v>18238</v>
      </c>
      <c r="D8388" s="5" t="s">
        <v>15193</v>
      </c>
      <c r="E8388" s="37">
        <v>255.78</v>
      </c>
    </row>
    <row r="8389" spans="2:5" ht="50.1" customHeight="1">
      <c r="B8389" s="5">
        <v>43493</v>
      </c>
      <c r="C8389" s="5" t="s">
        <v>18239</v>
      </c>
      <c r="D8389" s="5" t="s">
        <v>15188</v>
      </c>
      <c r="E8389" s="37">
        <v>0.54</v>
      </c>
    </row>
    <row r="8390" spans="2:5" ht="50.1" customHeight="1">
      <c r="B8390" s="5">
        <v>43505</v>
      </c>
      <c r="C8390" s="5" t="s">
        <v>18240</v>
      </c>
      <c r="D8390" s="5" t="s">
        <v>15193</v>
      </c>
      <c r="E8390" s="37">
        <v>102.76</v>
      </c>
    </row>
    <row r="8391" spans="2:5" ht="50.1" customHeight="1">
      <c r="B8391" s="5">
        <v>37774</v>
      </c>
      <c r="C8391" s="5" t="s">
        <v>18241</v>
      </c>
      <c r="D8391" s="5" t="s">
        <v>15189</v>
      </c>
      <c r="E8391" s="28">
        <v>188694.18</v>
      </c>
    </row>
    <row r="8392" spans="2:5" ht="50.1" customHeight="1">
      <c r="B8392" s="5">
        <v>38630</v>
      </c>
      <c r="C8392" s="5" t="s">
        <v>18242</v>
      </c>
      <c r="D8392" s="5" t="s">
        <v>15189</v>
      </c>
      <c r="E8392" s="28">
        <v>925187.5</v>
      </c>
    </row>
    <row r="8393" spans="2:5" ht="50.1" customHeight="1">
      <c r="B8393" s="5">
        <v>38629</v>
      </c>
      <c r="C8393" s="5" t="s">
        <v>18243</v>
      </c>
      <c r="D8393" s="5" t="s">
        <v>15189</v>
      </c>
      <c r="E8393" s="28">
        <v>1377187.5</v>
      </c>
    </row>
    <row r="8394" spans="2:5" ht="50.1" customHeight="1">
      <c r="B8394" s="5">
        <v>38476</v>
      </c>
      <c r="C8394" s="5" t="s">
        <v>18244</v>
      </c>
      <c r="D8394" s="5" t="s">
        <v>15189</v>
      </c>
      <c r="E8394" s="37">
        <v>234.31</v>
      </c>
    </row>
    <row r="8395" spans="2:5" ht="50.1" customHeight="1">
      <c r="B8395" s="5">
        <v>38477</v>
      </c>
      <c r="C8395" s="5" t="s">
        <v>18245</v>
      </c>
      <c r="D8395" s="5" t="s">
        <v>15189</v>
      </c>
      <c r="E8395" s="37">
        <v>663.57</v>
      </c>
    </row>
    <row r="8396" spans="2:5" ht="50.1" customHeight="1">
      <c r="B8396" s="5">
        <v>40635</v>
      </c>
      <c r="C8396" s="5" t="s">
        <v>18246</v>
      </c>
      <c r="D8396" s="5" t="s">
        <v>15189</v>
      </c>
      <c r="E8396" s="28">
        <v>483668.62</v>
      </c>
    </row>
    <row r="8397" spans="2:5" ht="50.1" customHeight="1">
      <c r="B8397" s="5">
        <v>36483</v>
      </c>
      <c r="C8397" s="5" t="s">
        <v>18247</v>
      </c>
      <c r="D8397" s="5" t="s">
        <v>15189</v>
      </c>
      <c r="E8397" s="28">
        <v>438281.25</v>
      </c>
    </row>
    <row r="8398" spans="2:5" ht="50.1" customHeight="1">
      <c r="B8398" s="5">
        <v>14525</v>
      </c>
      <c r="C8398" s="5" t="s">
        <v>18248</v>
      </c>
      <c r="D8398" s="5" t="s">
        <v>15189</v>
      </c>
      <c r="E8398" s="28">
        <v>458906.25</v>
      </c>
    </row>
    <row r="8399" spans="2:5" ht="50.1" customHeight="1">
      <c r="B8399" s="5">
        <v>36482</v>
      </c>
      <c r="C8399" s="5" t="s">
        <v>18249</v>
      </c>
      <c r="D8399" s="5" t="s">
        <v>15189</v>
      </c>
      <c r="E8399" s="28">
        <v>393576.02</v>
      </c>
    </row>
    <row r="8400" spans="2:5" ht="50.1" customHeight="1">
      <c r="B8400" s="5">
        <v>36408</v>
      </c>
      <c r="C8400" s="5" t="s">
        <v>18250</v>
      </c>
      <c r="D8400" s="5" t="s">
        <v>15189</v>
      </c>
      <c r="E8400" s="28">
        <v>470250</v>
      </c>
    </row>
    <row r="8401" spans="2:5" ht="50.1" customHeight="1">
      <c r="B8401" s="5">
        <v>2723</v>
      </c>
      <c r="C8401" s="5" t="s">
        <v>18251</v>
      </c>
      <c r="D8401" s="5" t="s">
        <v>15189</v>
      </c>
      <c r="E8401" s="28">
        <v>360937.5</v>
      </c>
    </row>
    <row r="8402" spans="2:5" ht="50.1" customHeight="1">
      <c r="B8402" s="5">
        <v>36481</v>
      </c>
      <c r="C8402" s="5" t="s">
        <v>18252</v>
      </c>
      <c r="D8402" s="5" t="s">
        <v>15189</v>
      </c>
      <c r="E8402" s="28">
        <v>430546.87</v>
      </c>
    </row>
    <row r="8403" spans="2:5" ht="50.1" customHeight="1">
      <c r="B8403" s="5">
        <v>10685</v>
      </c>
      <c r="C8403" s="5" t="s">
        <v>18253</v>
      </c>
      <c r="D8403" s="5" t="s">
        <v>15189</v>
      </c>
      <c r="E8403" s="28">
        <v>412500</v>
      </c>
    </row>
    <row r="8404" spans="2:5" ht="50.1" customHeight="1">
      <c r="B8404" s="5">
        <v>40636</v>
      </c>
      <c r="C8404" s="5" t="s">
        <v>18254</v>
      </c>
      <c r="D8404" s="5" t="s">
        <v>15189</v>
      </c>
      <c r="E8404" s="28">
        <v>465621.75</v>
      </c>
    </row>
    <row r="8405" spans="2:5" ht="50.1" customHeight="1">
      <c r="B8405" s="5">
        <v>4111</v>
      </c>
      <c r="C8405" s="5" t="s">
        <v>18255</v>
      </c>
      <c r="D8405" s="5" t="s">
        <v>15189</v>
      </c>
      <c r="E8405" s="37">
        <v>28.21</v>
      </c>
    </row>
    <row r="8406" spans="2:5" ht="50.1" customHeight="1">
      <c r="B8406" s="5">
        <v>26021</v>
      </c>
      <c r="C8406" s="5" t="s">
        <v>18256</v>
      </c>
      <c r="D8406" s="5" t="s">
        <v>15189</v>
      </c>
      <c r="E8406" s="37">
        <v>63.51</v>
      </c>
    </row>
    <row r="8407" spans="2:5" ht="50.1" customHeight="1">
      <c r="B8407" s="5">
        <v>12</v>
      </c>
      <c r="C8407" s="5" t="s">
        <v>18257</v>
      </c>
      <c r="D8407" s="5" t="s">
        <v>15189</v>
      </c>
      <c r="E8407" s="37">
        <v>7.75</v>
      </c>
    </row>
    <row r="8408" spans="2:5" ht="50.1" customHeight="1">
      <c r="B8408" s="5">
        <v>37554</v>
      </c>
      <c r="C8408" s="5" t="s">
        <v>18258</v>
      </c>
      <c r="D8408" s="5" t="s">
        <v>15189</v>
      </c>
      <c r="E8408" s="37">
        <v>123.3</v>
      </c>
    </row>
    <row r="8409" spans="2:5" ht="50.1" customHeight="1">
      <c r="B8409" s="5">
        <v>37555</v>
      </c>
      <c r="C8409" s="5" t="s">
        <v>18259</v>
      </c>
      <c r="D8409" s="5" t="s">
        <v>15189</v>
      </c>
      <c r="E8409" s="37">
        <v>149.99</v>
      </c>
    </row>
    <row r="8410" spans="2:5" ht="50.1" customHeight="1">
      <c r="B8410" s="5">
        <v>10902</v>
      </c>
      <c r="C8410" s="5" t="s">
        <v>18260</v>
      </c>
      <c r="D8410" s="5" t="s">
        <v>15189</v>
      </c>
      <c r="E8410" s="37">
        <v>37.630000000000003</v>
      </c>
    </row>
    <row r="8411" spans="2:5" ht="50.1" customHeight="1">
      <c r="B8411" s="5">
        <v>20965</v>
      </c>
      <c r="C8411" s="5" t="s">
        <v>18261</v>
      </c>
      <c r="D8411" s="5" t="s">
        <v>15189</v>
      </c>
      <c r="E8411" s="37">
        <v>37.979999999999997</v>
      </c>
    </row>
    <row r="8412" spans="2:5" ht="50.1" customHeight="1">
      <c r="B8412" s="5">
        <v>20966</v>
      </c>
      <c r="C8412" s="5" t="s">
        <v>18262</v>
      </c>
      <c r="D8412" s="5" t="s">
        <v>15189</v>
      </c>
      <c r="E8412" s="37">
        <v>40.9</v>
      </c>
    </row>
    <row r="8413" spans="2:5" ht="50.1" customHeight="1">
      <c r="B8413" s="5">
        <v>10903</v>
      </c>
      <c r="C8413" s="5" t="s">
        <v>18263</v>
      </c>
      <c r="D8413" s="5" t="s">
        <v>15189</v>
      </c>
      <c r="E8413" s="37">
        <v>61.99</v>
      </c>
    </row>
    <row r="8414" spans="2:5" ht="50.1" customHeight="1">
      <c r="B8414" s="5">
        <v>20967</v>
      </c>
      <c r="C8414" s="5" t="s">
        <v>18264</v>
      </c>
      <c r="D8414" s="5" t="s">
        <v>15189</v>
      </c>
      <c r="E8414" s="37">
        <v>61.99</v>
      </c>
    </row>
    <row r="8415" spans="2:5" ht="50.1" customHeight="1">
      <c r="B8415" s="5">
        <v>20968</v>
      </c>
      <c r="C8415" s="5" t="s">
        <v>18265</v>
      </c>
      <c r="D8415" s="5" t="s">
        <v>15189</v>
      </c>
      <c r="E8415" s="37">
        <v>67.989999999999995</v>
      </c>
    </row>
    <row r="8416" spans="2:5" ht="50.1" customHeight="1">
      <c r="B8416" s="5">
        <v>11359</v>
      </c>
      <c r="C8416" s="5" t="s">
        <v>18266</v>
      </c>
      <c r="D8416" s="5" t="s">
        <v>15189</v>
      </c>
      <c r="E8416" s="37">
        <v>598</v>
      </c>
    </row>
    <row r="8417" spans="2:5" ht="50.1" customHeight="1">
      <c r="B8417" s="5">
        <v>39017</v>
      </c>
      <c r="C8417" s="5" t="s">
        <v>18267</v>
      </c>
      <c r="D8417" s="5" t="s">
        <v>15189</v>
      </c>
      <c r="E8417" s="37">
        <v>0.14000000000000001</v>
      </c>
    </row>
    <row r="8418" spans="2:5" ht="50.1" customHeight="1">
      <c r="B8418" s="5">
        <v>39315</v>
      </c>
      <c r="C8418" s="5" t="s">
        <v>18268</v>
      </c>
      <c r="D8418" s="5" t="s">
        <v>15189</v>
      </c>
      <c r="E8418" s="37">
        <v>0.23</v>
      </c>
    </row>
    <row r="8419" spans="2:5" ht="50.1" customHeight="1">
      <c r="B8419" s="5">
        <v>39016</v>
      </c>
      <c r="C8419" s="5" t="s">
        <v>18269</v>
      </c>
      <c r="D8419" s="5" t="s">
        <v>15189</v>
      </c>
      <c r="E8419" s="37">
        <v>0.23</v>
      </c>
    </row>
    <row r="8420" spans="2:5" ht="50.1" customHeight="1">
      <c r="B8420" s="5">
        <v>40432</v>
      </c>
      <c r="C8420" s="5" t="s">
        <v>18270</v>
      </c>
      <c r="D8420" s="5" t="s">
        <v>15189</v>
      </c>
      <c r="E8420" s="37">
        <v>1.82</v>
      </c>
    </row>
    <row r="8421" spans="2:5" ht="50.1" customHeight="1">
      <c r="B8421" s="5">
        <v>39481</v>
      </c>
      <c r="C8421" s="5" t="s">
        <v>18271</v>
      </c>
      <c r="D8421" s="5" t="s">
        <v>15189</v>
      </c>
      <c r="E8421" s="37">
        <v>1.1499999999999999</v>
      </c>
    </row>
    <row r="8422" spans="2:5" ht="50.1" customHeight="1">
      <c r="B8422" s="5">
        <v>40433</v>
      </c>
      <c r="C8422" s="5" t="s">
        <v>18272</v>
      </c>
      <c r="D8422" s="5" t="s">
        <v>15189</v>
      </c>
      <c r="E8422" s="37">
        <v>1.01</v>
      </c>
    </row>
    <row r="8423" spans="2:5" ht="50.1" customHeight="1">
      <c r="B8423" s="5">
        <v>20219</v>
      </c>
      <c r="C8423" s="5" t="s">
        <v>18273</v>
      </c>
      <c r="D8423" s="5" t="s">
        <v>15189</v>
      </c>
      <c r="E8423" s="28">
        <v>74000</v>
      </c>
    </row>
    <row r="8424" spans="2:5" ht="50.1" customHeight="1">
      <c r="B8424" s="5">
        <v>36484</v>
      </c>
      <c r="C8424" s="5" t="s">
        <v>18274</v>
      </c>
      <c r="D8424" s="5" t="s">
        <v>15189</v>
      </c>
      <c r="E8424" s="28">
        <v>157088.51999999999</v>
      </c>
    </row>
    <row r="8425" spans="2:5" ht="50.1" customHeight="1">
      <c r="B8425" s="5">
        <v>38367</v>
      </c>
      <c r="C8425" s="5" t="s">
        <v>18275</v>
      </c>
      <c r="D8425" s="5" t="s">
        <v>15189</v>
      </c>
      <c r="E8425" s="37">
        <v>12.59</v>
      </c>
    </row>
    <row r="8426" spans="2:5" ht="50.1" customHeight="1">
      <c r="B8426" s="5">
        <v>38368</v>
      </c>
      <c r="C8426" s="5" t="s">
        <v>18276</v>
      </c>
      <c r="D8426" s="5" t="s">
        <v>15189</v>
      </c>
      <c r="E8426" s="37">
        <v>6.18</v>
      </c>
    </row>
    <row r="8427" spans="2:5" ht="50.1" customHeight="1">
      <c r="B8427" s="5">
        <v>38091</v>
      </c>
      <c r="C8427" s="5" t="s">
        <v>18277</v>
      </c>
      <c r="D8427" s="5" t="s">
        <v>15189</v>
      </c>
      <c r="E8427" s="37">
        <v>1.66</v>
      </c>
    </row>
    <row r="8428" spans="2:5" ht="50.1" customHeight="1">
      <c r="B8428" s="5">
        <v>38095</v>
      </c>
      <c r="C8428" s="5" t="s">
        <v>18278</v>
      </c>
      <c r="D8428" s="5" t="s">
        <v>15189</v>
      </c>
      <c r="E8428" s="37">
        <v>3.51</v>
      </c>
    </row>
    <row r="8429" spans="2:5" ht="50.1" customHeight="1">
      <c r="B8429" s="5">
        <v>38092</v>
      </c>
      <c r="C8429" s="5" t="s">
        <v>18279</v>
      </c>
      <c r="D8429" s="5" t="s">
        <v>15189</v>
      </c>
      <c r="E8429" s="37">
        <v>1.57</v>
      </c>
    </row>
    <row r="8430" spans="2:5" ht="50.1" customHeight="1">
      <c r="B8430" s="5">
        <v>38093</v>
      </c>
      <c r="C8430" s="5" t="s">
        <v>18280</v>
      </c>
      <c r="D8430" s="5" t="s">
        <v>15189</v>
      </c>
      <c r="E8430" s="37">
        <v>1.62</v>
      </c>
    </row>
    <row r="8431" spans="2:5" ht="50.1" customHeight="1">
      <c r="B8431" s="5">
        <v>38096</v>
      </c>
      <c r="C8431" s="5" t="s">
        <v>18281</v>
      </c>
      <c r="D8431" s="5" t="s">
        <v>15189</v>
      </c>
      <c r="E8431" s="37">
        <v>3.77</v>
      </c>
    </row>
    <row r="8432" spans="2:5" ht="50.1" customHeight="1">
      <c r="B8432" s="5">
        <v>38094</v>
      </c>
      <c r="C8432" s="5" t="s">
        <v>18282</v>
      </c>
      <c r="D8432" s="5" t="s">
        <v>15189</v>
      </c>
      <c r="E8432" s="37">
        <v>1.99</v>
      </c>
    </row>
    <row r="8433" spans="2:5" ht="50.1" customHeight="1">
      <c r="B8433" s="5">
        <v>38097</v>
      </c>
      <c r="C8433" s="5" t="s">
        <v>18283</v>
      </c>
      <c r="D8433" s="5" t="s">
        <v>15189</v>
      </c>
      <c r="E8433" s="37">
        <v>4.05</v>
      </c>
    </row>
    <row r="8434" spans="2:5" ht="50.1" customHeight="1">
      <c r="B8434" s="5">
        <v>38098</v>
      </c>
      <c r="C8434" s="5" t="s">
        <v>18284</v>
      </c>
      <c r="D8434" s="5" t="s">
        <v>15189</v>
      </c>
      <c r="E8434" s="37">
        <v>4.05</v>
      </c>
    </row>
    <row r="8435" spans="2:5" ht="50.1" customHeight="1">
      <c r="B8435" s="5">
        <v>11186</v>
      </c>
      <c r="C8435" s="5" t="s">
        <v>18285</v>
      </c>
      <c r="D8435" s="5" t="s">
        <v>15187</v>
      </c>
      <c r="E8435" s="37">
        <v>267.55</v>
      </c>
    </row>
    <row r="8436" spans="2:5" ht="50.1" customHeight="1">
      <c r="B8436" s="5">
        <v>11558</v>
      </c>
      <c r="C8436" s="5" t="s">
        <v>18286</v>
      </c>
      <c r="D8436" s="5" t="s">
        <v>5402</v>
      </c>
      <c r="E8436" s="37">
        <v>10.44</v>
      </c>
    </row>
    <row r="8437" spans="2:5" ht="50.1" customHeight="1">
      <c r="B8437" s="5">
        <v>11557</v>
      </c>
      <c r="C8437" s="5" t="s">
        <v>18287</v>
      </c>
      <c r="D8437" s="5" t="s">
        <v>5402</v>
      </c>
      <c r="E8437" s="37">
        <v>26.44</v>
      </c>
    </row>
    <row r="8438" spans="2:5" ht="50.1" customHeight="1">
      <c r="B8438" s="5">
        <v>2759</v>
      </c>
      <c r="C8438" s="5" t="s">
        <v>18288</v>
      </c>
      <c r="D8438" s="5" t="s">
        <v>15189</v>
      </c>
      <c r="E8438" s="37">
        <v>5.8</v>
      </c>
    </row>
    <row r="8439" spans="2:5" ht="50.1" customHeight="1">
      <c r="B8439" s="5">
        <v>38124</v>
      </c>
      <c r="C8439" s="5" t="s">
        <v>18289</v>
      </c>
      <c r="D8439" s="5" t="s">
        <v>15189</v>
      </c>
      <c r="E8439" s="37">
        <v>24.2</v>
      </c>
    </row>
    <row r="8440" spans="2:5" ht="50.1" customHeight="1">
      <c r="B8440" s="5">
        <v>38380</v>
      </c>
      <c r="C8440" s="5" t="s">
        <v>18290</v>
      </c>
      <c r="D8440" s="5" t="s">
        <v>15189</v>
      </c>
      <c r="E8440" s="37">
        <v>20</v>
      </c>
    </row>
    <row r="8441" spans="2:5" ht="50.1" customHeight="1">
      <c r="B8441" s="5">
        <v>20059</v>
      </c>
      <c r="C8441" s="5" t="s">
        <v>18291</v>
      </c>
      <c r="D8441" s="5" t="s">
        <v>15189</v>
      </c>
      <c r="E8441" s="37">
        <v>13.05</v>
      </c>
    </row>
    <row r="8442" spans="2:5" ht="50.1" customHeight="1">
      <c r="B8442" s="5">
        <v>42429</v>
      </c>
      <c r="C8442" s="5" t="s">
        <v>18292</v>
      </c>
      <c r="D8442" s="5" t="s">
        <v>15189</v>
      </c>
      <c r="E8442" s="28">
        <v>3448.97</v>
      </c>
    </row>
    <row r="8443" spans="2:5" ht="50.1" customHeight="1">
      <c r="B8443" s="5">
        <v>39616</v>
      </c>
      <c r="C8443" s="5" t="s">
        <v>22218</v>
      </c>
      <c r="D8443" s="5" t="s">
        <v>15189</v>
      </c>
      <c r="E8443" s="37">
        <v>338.99</v>
      </c>
    </row>
    <row r="8444" spans="2:5" ht="50.1" customHeight="1">
      <c r="B8444" s="5">
        <v>39618</v>
      </c>
      <c r="C8444" s="5" t="s">
        <v>22219</v>
      </c>
      <c r="D8444" s="5" t="s">
        <v>15189</v>
      </c>
      <c r="E8444" s="37">
        <v>614.87</v>
      </c>
    </row>
    <row r="8445" spans="2:5" ht="50.1" customHeight="1">
      <c r="B8445" s="5">
        <v>39619</v>
      </c>
      <c r="C8445" s="5" t="s">
        <v>22220</v>
      </c>
      <c r="D8445" s="5" t="s">
        <v>15189</v>
      </c>
      <c r="E8445" s="37">
        <v>842.12</v>
      </c>
    </row>
    <row r="8446" spans="2:5" ht="50.1" customHeight="1">
      <c r="B8446" s="5">
        <v>39613</v>
      </c>
      <c r="C8446" s="5" t="s">
        <v>22221</v>
      </c>
      <c r="D8446" s="5" t="s">
        <v>15189</v>
      </c>
      <c r="E8446" s="37">
        <v>134.65</v>
      </c>
    </row>
    <row r="8447" spans="2:5" ht="50.1" customHeight="1">
      <c r="B8447" s="5">
        <v>39614</v>
      </c>
      <c r="C8447" s="5" t="s">
        <v>22222</v>
      </c>
      <c r="D8447" s="5" t="s">
        <v>15189</v>
      </c>
      <c r="E8447" s="37">
        <v>196.45</v>
      </c>
    </row>
    <row r="8448" spans="2:5" ht="50.1" customHeight="1">
      <c r="B8448" s="5">
        <v>38538</v>
      </c>
      <c r="C8448" s="5" t="s">
        <v>18293</v>
      </c>
      <c r="D8448" s="5" t="s">
        <v>15190</v>
      </c>
      <c r="E8448" s="37">
        <v>45</v>
      </c>
    </row>
    <row r="8449" spans="2:5" ht="50.1" customHeight="1">
      <c r="B8449" s="5">
        <v>38539</v>
      </c>
      <c r="C8449" s="5" t="s">
        <v>18294</v>
      </c>
      <c r="D8449" s="5" t="s">
        <v>15190</v>
      </c>
      <c r="E8449" s="37">
        <v>61.19</v>
      </c>
    </row>
    <row r="8450" spans="2:5" ht="50.1" customHeight="1">
      <c r="B8450" s="5">
        <v>38540</v>
      </c>
      <c r="C8450" s="5" t="s">
        <v>18295</v>
      </c>
      <c r="D8450" s="5" t="s">
        <v>15190</v>
      </c>
      <c r="E8450" s="37">
        <v>156.82</v>
      </c>
    </row>
    <row r="8451" spans="2:5" ht="50.1" customHeight="1">
      <c r="B8451" s="5">
        <v>38384</v>
      </c>
      <c r="C8451" s="5" t="s">
        <v>18296</v>
      </c>
      <c r="D8451" s="5" t="s">
        <v>15189</v>
      </c>
      <c r="E8451" s="37">
        <v>16.02</v>
      </c>
    </row>
    <row r="8452" spans="2:5" ht="50.1" customHeight="1">
      <c r="B8452" s="5">
        <v>13</v>
      </c>
      <c r="C8452" s="5" t="s">
        <v>18297</v>
      </c>
      <c r="D8452" s="5" t="s">
        <v>15191</v>
      </c>
      <c r="E8452" s="37">
        <v>11.93</v>
      </c>
    </row>
    <row r="8453" spans="2:5" ht="50.1" customHeight="1">
      <c r="B8453" s="5">
        <v>2762</v>
      </c>
      <c r="C8453" s="5" t="s">
        <v>18298</v>
      </c>
      <c r="D8453" s="5" t="s">
        <v>15190</v>
      </c>
      <c r="E8453" s="37">
        <v>7.25</v>
      </c>
    </row>
    <row r="8454" spans="2:5" ht="50.1" customHeight="1">
      <c r="B8454" s="5">
        <v>21142</v>
      </c>
      <c r="C8454" s="5" t="s">
        <v>18299</v>
      </c>
      <c r="D8454" s="5" t="s">
        <v>15189</v>
      </c>
      <c r="E8454" s="37">
        <v>19.559999999999999</v>
      </c>
    </row>
    <row r="8455" spans="2:5" ht="50.1" customHeight="1">
      <c r="B8455" s="5">
        <v>12865</v>
      </c>
      <c r="C8455" s="5" t="s">
        <v>18300</v>
      </c>
      <c r="D8455" s="5" t="s">
        <v>15188</v>
      </c>
      <c r="E8455" s="37">
        <v>15.47</v>
      </c>
    </row>
    <row r="8456" spans="2:5" ht="50.1" customHeight="1">
      <c r="B8456" s="5">
        <v>41074</v>
      </c>
      <c r="C8456" s="5" t="s">
        <v>18301</v>
      </c>
      <c r="D8456" s="5" t="s">
        <v>15193</v>
      </c>
      <c r="E8456" s="28">
        <v>2743.79</v>
      </c>
    </row>
    <row r="8457" spans="2:5" ht="50.1" customHeight="1">
      <c r="B8457" s="5">
        <v>4223</v>
      </c>
      <c r="C8457" s="5" t="s">
        <v>18302</v>
      </c>
      <c r="D8457" s="5" t="s">
        <v>5400</v>
      </c>
      <c r="E8457" s="37">
        <v>2.86</v>
      </c>
    </row>
    <row r="8458" spans="2:5" ht="50.1" customHeight="1">
      <c r="B8458" s="5">
        <v>37372</v>
      </c>
      <c r="C8458" s="5" t="s">
        <v>18303</v>
      </c>
      <c r="D8458" s="5" t="s">
        <v>15188</v>
      </c>
      <c r="E8458" s="37">
        <v>0.35</v>
      </c>
    </row>
    <row r="8459" spans="2:5" ht="50.1" customHeight="1">
      <c r="B8459" s="5">
        <v>40863</v>
      </c>
      <c r="C8459" s="5" t="s">
        <v>18304</v>
      </c>
      <c r="D8459" s="5" t="s">
        <v>15193</v>
      </c>
      <c r="E8459" s="37">
        <v>65.94</v>
      </c>
    </row>
    <row r="8460" spans="2:5" ht="50.1" customHeight="1">
      <c r="B8460" s="5">
        <v>38475</v>
      </c>
      <c r="C8460" s="5" t="s">
        <v>18305</v>
      </c>
      <c r="D8460" s="5" t="s">
        <v>15189</v>
      </c>
      <c r="E8460" s="37">
        <v>16.98</v>
      </c>
    </row>
    <row r="8461" spans="2:5" ht="50.1" customHeight="1">
      <c r="B8461" s="5">
        <v>38474</v>
      </c>
      <c r="C8461" s="5" t="s">
        <v>18306</v>
      </c>
      <c r="D8461" s="5" t="s">
        <v>15189</v>
      </c>
      <c r="E8461" s="37">
        <v>20.99</v>
      </c>
    </row>
    <row r="8462" spans="2:5" ht="50.1" customHeight="1">
      <c r="B8462" s="5">
        <v>10886</v>
      </c>
      <c r="C8462" s="5" t="s">
        <v>18307</v>
      </c>
      <c r="D8462" s="5" t="s">
        <v>15189</v>
      </c>
      <c r="E8462" s="37">
        <v>126.87</v>
      </c>
    </row>
    <row r="8463" spans="2:5" ht="50.1" customHeight="1">
      <c r="B8463" s="5">
        <v>10888</v>
      </c>
      <c r="C8463" s="5" t="s">
        <v>18308</v>
      </c>
      <c r="D8463" s="5" t="s">
        <v>15189</v>
      </c>
      <c r="E8463" s="37">
        <v>401.53</v>
      </c>
    </row>
    <row r="8464" spans="2:5" ht="50.1" customHeight="1">
      <c r="B8464" s="5">
        <v>10889</v>
      </c>
      <c r="C8464" s="5" t="s">
        <v>18309</v>
      </c>
      <c r="D8464" s="5" t="s">
        <v>15189</v>
      </c>
      <c r="E8464" s="37">
        <v>435</v>
      </c>
    </row>
    <row r="8465" spans="2:5" ht="50.1" customHeight="1">
      <c r="B8465" s="5">
        <v>10890</v>
      </c>
      <c r="C8465" s="5" t="s">
        <v>18310</v>
      </c>
      <c r="D8465" s="5" t="s">
        <v>15189</v>
      </c>
      <c r="E8465" s="37">
        <v>200.76</v>
      </c>
    </row>
    <row r="8466" spans="2:5" ht="50.1" customHeight="1">
      <c r="B8466" s="5">
        <v>10891</v>
      </c>
      <c r="C8466" s="5" t="s">
        <v>18311</v>
      </c>
      <c r="D8466" s="5" t="s">
        <v>15189</v>
      </c>
      <c r="E8466" s="37">
        <v>122.69</v>
      </c>
    </row>
    <row r="8467" spans="2:5" ht="50.1" customHeight="1">
      <c r="B8467" s="5">
        <v>10892</v>
      </c>
      <c r="C8467" s="5" t="s">
        <v>18312</v>
      </c>
      <c r="D8467" s="5" t="s">
        <v>15189</v>
      </c>
      <c r="E8467" s="37">
        <v>145</v>
      </c>
    </row>
    <row r="8468" spans="2:5" ht="50.1" customHeight="1">
      <c r="B8468" s="5">
        <v>20977</v>
      </c>
      <c r="C8468" s="5" t="s">
        <v>18313</v>
      </c>
      <c r="D8468" s="5" t="s">
        <v>15189</v>
      </c>
      <c r="E8468" s="37">
        <v>172.88</v>
      </c>
    </row>
    <row r="8469" spans="2:5" ht="50.1" customHeight="1">
      <c r="B8469" s="5">
        <v>3073</v>
      </c>
      <c r="C8469" s="5" t="s">
        <v>18314</v>
      </c>
      <c r="D8469" s="5" t="s">
        <v>15189</v>
      </c>
      <c r="E8469" s="37">
        <v>141.07</v>
      </c>
    </row>
    <row r="8470" spans="2:5" ht="50.1" customHeight="1">
      <c r="B8470" s="5">
        <v>3068</v>
      </c>
      <c r="C8470" s="5" t="s">
        <v>18315</v>
      </c>
      <c r="D8470" s="5" t="s">
        <v>15189</v>
      </c>
      <c r="E8470" s="37">
        <v>28.2</v>
      </c>
    </row>
    <row r="8471" spans="2:5" ht="50.1" customHeight="1">
      <c r="B8471" s="5">
        <v>3074</v>
      </c>
      <c r="C8471" s="5" t="s">
        <v>18316</v>
      </c>
      <c r="D8471" s="5" t="s">
        <v>15189</v>
      </c>
      <c r="E8471" s="37">
        <v>89.06</v>
      </c>
    </row>
    <row r="8472" spans="2:5" ht="50.1" customHeight="1">
      <c r="B8472" s="5">
        <v>3076</v>
      </c>
      <c r="C8472" s="5" t="s">
        <v>18317</v>
      </c>
      <c r="D8472" s="5" t="s">
        <v>15189</v>
      </c>
      <c r="E8472" s="37">
        <v>115.98</v>
      </c>
    </row>
    <row r="8473" spans="2:5" ht="50.1" customHeight="1">
      <c r="B8473" s="5">
        <v>3072</v>
      </c>
      <c r="C8473" s="5" t="s">
        <v>18318</v>
      </c>
      <c r="D8473" s="5" t="s">
        <v>15189</v>
      </c>
      <c r="E8473" s="37">
        <v>29.21</v>
      </c>
    </row>
    <row r="8474" spans="2:5" ht="50.1" customHeight="1">
      <c r="B8474" s="5">
        <v>3075</v>
      </c>
      <c r="C8474" s="5" t="s">
        <v>18319</v>
      </c>
      <c r="D8474" s="5" t="s">
        <v>15189</v>
      </c>
      <c r="E8474" s="37">
        <v>73.290000000000006</v>
      </c>
    </row>
    <row r="8475" spans="2:5" ht="50.1" customHeight="1">
      <c r="B8475" s="5">
        <v>10780</v>
      </c>
      <c r="C8475" s="5" t="s">
        <v>18320</v>
      </c>
      <c r="D8475" s="5" t="s">
        <v>15189</v>
      </c>
      <c r="E8475" s="37">
        <v>6.19</v>
      </c>
    </row>
    <row r="8476" spans="2:5" ht="50.1" customHeight="1">
      <c r="B8476" s="5">
        <v>10781</v>
      </c>
      <c r="C8476" s="5" t="s">
        <v>18321</v>
      </c>
      <c r="D8476" s="5" t="s">
        <v>15189</v>
      </c>
      <c r="E8476" s="37">
        <v>9.94</v>
      </c>
    </row>
    <row r="8477" spans="2:5" ht="50.1" customHeight="1">
      <c r="B8477" s="5">
        <v>20106</v>
      </c>
      <c r="C8477" s="5" t="s">
        <v>18322</v>
      </c>
      <c r="D8477" s="5" t="s">
        <v>15189</v>
      </c>
      <c r="E8477" s="37">
        <v>3.27</v>
      </c>
    </row>
    <row r="8478" spans="2:5" ht="50.1" customHeight="1">
      <c r="B8478" s="5">
        <v>20107</v>
      </c>
      <c r="C8478" s="5" t="s">
        <v>18323</v>
      </c>
      <c r="D8478" s="5" t="s">
        <v>15189</v>
      </c>
      <c r="E8478" s="37">
        <v>3.75</v>
      </c>
    </row>
    <row r="8479" spans="2:5" ht="50.1" customHeight="1">
      <c r="B8479" s="5">
        <v>20108</v>
      </c>
      <c r="C8479" s="5" t="s">
        <v>18324</v>
      </c>
      <c r="D8479" s="5" t="s">
        <v>15189</v>
      </c>
      <c r="E8479" s="37">
        <v>4.95</v>
      </c>
    </row>
    <row r="8480" spans="2:5" ht="50.1" customHeight="1">
      <c r="B8480" s="5">
        <v>20109</v>
      </c>
      <c r="C8480" s="5" t="s">
        <v>18325</v>
      </c>
      <c r="D8480" s="5" t="s">
        <v>15189</v>
      </c>
      <c r="E8480" s="37">
        <v>6.19</v>
      </c>
    </row>
    <row r="8481" spans="2:5" ht="50.1" customHeight="1">
      <c r="B8481" s="5">
        <v>34795</v>
      </c>
      <c r="C8481" s="5" t="s">
        <v>18326</v>
      </c>
      <c r="D8481" s="5" t="s">
        <v>15187</v>
      </c>
      <c r="E8481" s="37">
        <v>269.11</v>
      </c>
    </row>
    <row r="8482" spans="2:5" ht="50.1" customHeight="1">
      <c r="B8482" s="5">
        <v>34796</v>
      </c>
      <c r="C8482" s="5" t="s">
        <v>7746</v>
      </c>
      <c r="D8482" s="5" t="s">
        <v>15190</v>
      </c>
      <c r="E8482" s="37">
        <v>11.81</v>
      </c>
    </row>
    <row r="8483" spans="2:5" ht="50.1" customHeight="1">
      <c r="B8483" s="5">
        <v>11480</v>
      </c>
      <c r="C8483" s="5" t="s">
        <v>18327</v>
      </c>
      <c r="D8483" s="5" t="s">
        <v>5404</v>
      </c>
      <c r="E8483" s="37">
        <v>43.84</v>
      </c>
    </row>
    <row r="8484" spans="2:5" ht="50.1" customHeight="1">
      <c r="B8484" s="5">
        <v>3103</v>
      </c>
      <c r="C8484" s="5" t="s">
        <v>18328</v>
      </c>
      <c r="D8484" s="5" t="s">
        <v>15189</v>
      </c>
      <c r="E8484" s="37">
        <v>45.76</v>
      </c>
    </row>
    <row r="8485" spans="2:5" ht="50.1" customHeight="1">
      <c r="B8485" s="5">
        <v>11481</v>
      </c>
      <c r="C8485" s="5" t="s">
        <v>18329</v>
      </c>
      <c r="D8485" s="5" t="s">
        <v>15189</v>
      </c>
      <c r="E8485" s="37">
        <v>13.81</v>
      </c>
    </row>
    <row r="8486" spans="2:5" ht="50.1" customHeight="1">
      <c r="B8486" s="5">
        <v>3097</v>
      </c>
      <c r="C8486" s="5" t="s">
        <v>18330</v>
      </c>
      <c r="D8486" s="5" t="s">
        <v>5404</v>
      </c>
      <c r="E8486" s="37">
        <v>28.36</v>
      </c>
    </row>
    <row r="8487" spans="2:5" ht="50.1" customHeight="1">
      <c r="B8487" s="5">
        <v>38153</v>
      </c>
      <c r="C8487" s="5" t="s">
        <v>18331</v>
      </c>
      <c r="D8487" s="5" t="s">
        <v>5404</v>
      </c>
      <c r="E8487" s="37">
        <v>26.01</v>
      </c>
    </row>
    <row r="8488" spans="2:5" ht="50.1" customHeight="1">
      <c r="B8488" s="5">
        <v>3099</v>
      </c>
      <c r="C8488" s="5" t="s">
        <v>18332</v>
      </c>
      <c r="D8488" s="5" t="s">
        <v>5404</v>
      </c>
      <c r="E8488" s="37">
        <v>45.36</v>
      </c>
    </row>
    <row r="8489" spans="2:5" ht="50.1" customHeight="1">
      <c r="B8489" s="5">
        <v>3080</v>
      </c>
      <c r="C8489" s="5" t="s">
        <v>18333</v>
      </c>
      <c r="D8489" s="5" t="s">
        <v>5404</v>
      </c>
      <c r="E8489" s="37">
        <v>37.9</v>
      </c>
    </row>
    <row r="8490" spans="2:5" ht="50.1" customHeight="1">
      <c r="B8490" s="5">
        <v>3081</v>
      </c>
      <c r="C8490" s="5" t="s">
        <v>18334</v>
      </c>
      <c r="D8490" s="5" t="s">
        <v>5404</v>
      </c>
      <c r="E8490" s="37">
        <v>57.36</v>
      </c>
    </row>
    <row r="8491" spans="2:5" ht="50.1" customHeight="1">
      <c r="B8491" s="5">
        <v>38151</v>
      </c>
      <c r="C8491" s="5" t="s">
        <v>18335</v>
      </c>
      <c r="D8491" s="5" t="s">
        <v>5404</v>
      </c>
      <c r="E8491" s="37">
        <v>35.909999999999997</v>
      </c>
    </row>
    <row r="8492" spans="2:5" ht="50.1" customHeight="1">
      <c r="B8492" s="5">
        <v>11479</v>
      </c>
      <c r="C8492" s="5" t="s">
        <v>18336</v>
      </c>
      <c r="D8492" s="5" t="s">
        <v>15189</v>
      </c>
      <c r="E8492" s="37">
        <v>20.88</v>
      </c>
    </row>
    <row r="8493" spans="2:5" ht="50.1" customHeight="1">
      <c r="B8493" s="5">
        <v>38152</v>
      </c>
      <c r="C8493" s="5" t="s">
        <v>18337</v>
      </c>
      <c r="D8493" s="5" t="s">
        <v>5404</v>
      </c>
      <c r="E8493" s="37">
        <v>51.97</v>
      </c>
    </row>
    <row r="8494" spans="2:5" ht="50.1" customHeight="1">
      <c r="B8494" s="5">
        <v>11478</v>
      </c>
      <c r="C8494" s="5" t="s">
        <v>18338</v>
      </c>
      <c r="D8494" s="5" t="s">
        <v>15189</v>
      </c>
      <c r="E8494" s="37">
        <v>36.630000000000003</v>
      </c>
    </row>
    <row r="8495" spans="2:5" ht="50.1" customHeight="1">
      <c r="B8495" s="5">
        <v>3090</v>
      </c>
      <c r="C8495" s="5" t="s">
        <v>18339</v>
      </c>
      <c r="D8495" s="5" t="s">
        <v>5404</v>
      </c>
      <c r="E8495" s="37">
        <v>30.64</v>
      </c>
    </row>
    <row r="8496" spans="2:5" ht="50.1" customHeight="1">
      <c r="B8496" s="5">
        <v>3093</v>
      </c>
      <c r="C8496" s="5" t="s">
        <v>18340</v>
      </c>
      <c r="D8496" s="5" t="s">
        <v>5404</v>
      </c>
      <c r="E8496" s="37">
        <v>50.92</v>
      </c>
    </row>
    <row r="8497" spans="2:5" ht="50.1" customHeight="1">
      <c r="B8497" s="5">
        <v>11476</v>
      </c>
      <c r="C8497" s="5" t="s">
        <v>18341</v>
      </c>
      <c r="D8497" s="5" t="s">
        <v>15189</v>
      </c>
      <c r="E8497" s="37">
        <v>21.94</v>
      </c>
    </row>
    <row r="8498" spans="2:5" ht="50.1" customHeight="1">
      <c r="B8498" s="5">
        <v>11484</v>
      </c>
      <c r="C8498" s="5" t="s">
        <v>18342</v>
      </c>
      <c r="D8498" s="5" t="s">
        <v>15189</v>
      </c>
      <c r="E8498" s="37">
        <v>25.29</v>
      </c>
    </row>
    <row r="8499" spans="2:5" ht="50.1" customHeight="1">
      <c r="B8499" s="5">
        <v>38155</v>
      </c>
      <c r="C8499" s="5" t="s">
        <v>18343</v>
      </c>
      <c r="D8499" s="5" t="s">
        <v>15189</v>
      </c>
      <c r="E8499" s="37">
        <v>34.47</v>
      </c>
    </row>
    <row r="8500" spans="2:5" ht="50.1" customHeight="1">
      <c r="B8500" s="5">
        <v>11468</v>
      </c>
      <c r="C8500" s="5" t="s">
        <v>18344</v>
      </c>
      <c r="D8500" s="5" t="s">
        <v>15189</v>
      </c>
      <c r="E8500" s="37">
        <v>7.74</v>
      </c>
    </row>
    <row r="8501" spans="2:5" ht="50.1" customHeight="1">
      <c r="B8501" s="5">
        <v>11469</v>
      </c>
      <c r="C8501" s="5" t="s">
        <v>18345</v>
      </c>
      <c r="D8501" s="5" t="s">
        <v>15189</v>
      </c>
      <c r="E8501" s="37">
        <v>9.24</v>
      </c>
    </row>
    <row r="8502" spans="2:5" ht="50.1" customHeight="1">
      <c r="B8502" s="5">
        <v>38165</v>
      </c>
      <c r="C8502" s="5" t="s">
        <v>18346</v>
      </c>
      <c r="D8502" s="5" t="s">
        <v>5404</v>
      </c>
      <c r="E8502" s="37">
        <v>50.24</v>
      </c>
    </row>
    <row r="8503" spans="2:5" ht="50.1" customHeight="1">
      <c r="B8503" s="5">
        <v>11456</v>
      </c>
      <c r="C8503" s="5" t="s">
        <v>18347</v>
      </c>
      <c r="D8503" s="5" t="s">
        <v>15189</v>
      </c>
      <c r="E8503" s="37">
        <v>11.13</v>
      </c>
    </row>
    <row r="8504" spans="2:5" ht="50.1" customHeight="1">
      <c r="B8504" s="5">
        <v>3119</v>
      </c>
      <c r="C8504" s="5" t="s">
        <v>18348</v>
      </c>
      <c r="D8504" s="5" t="s">
        <v>15189</v>
      </c>
      <c r="E8504" s="37">
        <v>1.65</v>
      </c>
    </row>
    <row r="8505" spans="2:5" ht="50.1" customHeight="1">
      <c r="B8505" s="5">
        <v>3122</v>
      </c>
      <c r="C8505" s="5" t="s">
        <v>18349</v>
      </c>
      <c r="D8505" s="5" t="s">
        <v>15189</v>
      </c>
      <c r="E8505" s="37">
        <v>2.3199999999999998</v>
      </c>
    </row>
    <row r="8506" spans="2:5" ht="50.1" customHeight="1">
      <c r="B8506" s="5">
        <v>3121</v>
      </c>
      <c r="C8506" s="5" t="s">
        <v>18350</v>
      </c>
      <c r="D8506" s="5" t="s">
        <v>15189</v>
      </c>
      <c r="E8506" s="37">
        <v>3.61</v>
      </c>
    </row>
    <row r="8507" spans="2:5" ht="50.1" customHeight="1">
      <c r="B8507" s="5">
        <v>3120</v>
      </c>
      <c r="C8507" s="5" t="s">
        <v>18351</v>
      </c>
      <c r="D8507" s="5" t="s">
        <v>15189</v>
      </c>
      <c r="E8507" s="37">
        <v>5.69</v>
      </c>
    </row>
    <row r="8508" spans="2:5" ht="50.1" customHeight="1">
      <c r="B8508" s="5">
        <v>11455</v>
      </c>
      <c r="C8508" s="5" t="s">
        <v>18352</v>
      </c>
      <c r="D8508" s="5" t="s">
        <v>15189</v>
      </c>
      <c r="E8508" s="37">
        <v>7.97</v>
      </c>
    </row>
    <row r="8509" spans="2:5" ht="50.1" customHeight="1">
      <c r="B8509" s="5">
        <v>3108</v>
      </c>
      <c r="C8509" s="5" t="s">
        <v>18353</v>
      </c>
      <c r="D8509" s="5" t="s">
        <v>15189</v>
      </c>
      <c r="E8509" s="37">
        <v>20.03</v>
      </c>
    </row>
    <row r="8510" spans="2:5" ht="50.1" customHeight="1">
      <c r="B8510" s="5">
        <v>3105</v>
      </c>
      <c r="C8510" s="5" t="s">
        <v>18354</v>
      </c>
      <c r="D8510" s="5" t="s">
        <v>15189</v>
      </c>
      <c r="E8510" s="37">
        <v>31.13</v>
      </c>
    </row>
    <row r="8511" spans="2:5" ht="50.1" customHeight="1">
      <c r="B8511" s="5">
        <v>38178</v>
      </c>
      <c r="C8511" s="5" t="s">
        <v>18355</v>
      </c>
      <c r="D8511" s="5" t="s">
        <v>15189</v>
      </c>
      <c r="E8511" s="37">
        <v>20.34</v>
      </c>
    </row>
    <row r="8512" spans="2:5" ht="50.1" customHeight="1">
      <c r="B8512" s="5">
        <v>11458</v>
      </c>
      <c r="C8512" s="5" t="s">
        <v>18356</v>
      </c>
      <c r="D8512" s="5" t="s">
        <v>15189</v>
      </c>
      <c r="E8512" s="37">
        <v>17.82</v>
      </c>
    </row>
    <row r="8513" spans="2:5" ht="50.1" customHeight="1">
      <c r="B8513" s="5">
        <v>42481</v>
      </c>
      <c r="C8513" s="5" t="s">
        <v>18357</v>
      </c>
      <c r="D8513" s="5" t="s">
        <v>15187</v>
      </c>
      <c r="E8513" s="37">
        <v>14.04</v>
      </c>
    </row>
    <row r="8514" spans="2:5" ht="50.1" customHeight="1">
      <c r="B8514" s="5">
        <v>43458</v>
      </c>
      <c r="C8514" s="5" t="s">
        <v>18358</v>
      </c>
      <c r="D8514" s="5" t="s">
        <v>15188</v>
      </c>
      <c r="E8514" s="37">
        <v>0.04</v>
      </c>
    </row>
    <row r="8515" spans="2:5" ht="50.1" customHeight="1">
      <c r="B8515" s="5">
        <v>43470</v>
      </c>
      <c r="C8515" s="5" t="s">
        <v>18359</v>
      </c>
      <c r="D8515" s="5" t="s">
        <v>15193</v>
      </c>
      <c r="E8515" s="37">
        <v>7.37</v>
      </c>
    </row>
    <row r="8516" spans="2:5" ht="50.1" customHeight="1">
      <c r="B8516" s="5">
        <v>43459</v>
      </c>
      <c r="C8516" s="5" t="s">
        <v>18360</v>
      </c>
      <c r="D8516" s="5" t="s">
        <v>15188</v>
      </c>
      <c r="E8516" s="37">
        <v>0.34</v>
      </c>
    </row>
    <row r="8517" spans="2:5" ht="50.1" customHeight="1">
      <c r="B8517" s="5">
        <v>43471</v>
      </c>
      <c r="C8517" s="5" t="s">
        <v>18361</v>
      </c>
      <c r="D8517" s="5" t="s">
        <v>15193</v>
      </c>
      <c r="E8517" s="37">
        <v>64.510000000000005</v>
      </c>
    </row>
    <row r="8518" spans="2:5" ht="50.1" customHeight="1">
      <c r="B8518" s="5">
        <v>43460</v>
      </c>
      <c r="C8518" s="5" t="s">
        <v>18362</v>
      </c>
      <c r="D8518" s="5" t="s">
        <v>15188</v>
      </c>
      <c r="E8518" s="37">
        <v>0.55000000000000004</v>
      </c>
    </row>
    <row r="8519" spans="2:5" ht="50.1" customHeight="1">
      <c r="B8519" s="5">
        <v>43472</v>
      </c>
      <c r="C8519" s="5" t="s">
        <v>18363</v>
      </c>
      <c r="D8519" s="5" t="s">
        <v>15193</v>
      </c>
      <c r="E8519" s="37">
        <v>103.89</v>
      </c>
    </row>
    <row r="8520" spans="2:5" ht="50.1" customHeight="1">
      <c r="B8520" s="5">
        <v>43461</v>
      </c>
      <c r="C8520" s="5" t="s">
        <v>18364</v>
      </c>
      <c r="D8520" s="5" t="s">
        <v>15188</v>
      </c>
      <c r="E8520" s="37">
        <v>0.24</v>
      </c>
    </row>
    <row r="8521" spans="2:5" ht="50.1" customHeight="1">
      <c r="B8521" s="5">
        <v>43473</v>
      </c>
      <c r="C8521" s="5" t="s">
        <v>18365</v>
      </c>
      <c r="D8521" s="5" t="s">
        <v>15193</v>
      </c>
      <c r="E8521" s="37">
        <v>45.78</v>
      </c>
    </row>
    <row r="8522" spans="2:5" ht="50.1" customHeight="1">
      <c r="B8522" s="5">
        <v>43463</v>
      </c>
      <c r="C8522" s="5" t="s">
        <v>18366</v>
      </c>
      <c r="D8522" s="5" t="s">
        <v>15188</v>
      </c>
      <c r="E8522" s="37">
        <v>0.08</v>
      </c>
    </row>
    <row r="8523" spans="2:5" ht="50.1" customHeight="1">
      <c r="B8523" s="5">
        <v>43475</v>
      </c>
      <c r="C8523" s="5" t="s">
        <v>22223</v>
      </c>
      <c r="D8523" s="5" t="s">
        <v>15193</v>
      </c>
      <c r="E8523" s="37">
        <v>14.26</v>
      </c>
    </row>
    <row r="8524" spans="2:5" ht="50.1" customHeight="1">
      <c r="B8524" s="5">
        <v>43462</v>
      </c>
      <c r="C8524" s="5" t="s">
        <v>18367</v>
      </c>
      <c r="D8524" s="5" t="s">
        <v>15188</v>
      </c>
      <c r="E8524" s="37">
        <v>0.01</v>
      </c>
    </row>
    <row r="8525" spans="2:5" ht="50.1" customHeight="1">
      <c r="B8525" s="5">
        <v>43474</v>
      </c>
      <c r="C8525" s="5" t="s">
        <v>18368</v>
      </c>
      <c r="D8525" s="5" t="s">
        <v>15193</v>
      </c>
      <c r="E8525" s="37">
        <v>1.45</v>
      </c>
    </row>
    <row r="8526" spans="2:5" ht="50.1" customHeight="1">
      <c r="B8526" s="5">
        <v>43464</v>
      </c>
      <c r="C8526" s="5" t="s">
        <v>18369</v>
      </c>
      <c r="D8526" s="5" t="s">
        <v>15188</v>
      </c>
      <c r="E8526" s="37">
        <v>0.01</v>
      </c>
    </row>
    <row r="8527" spans="2:5" ht="50.1" customHeight="1">
      <c r="B8527" s="5">
        <v>43476</v>
      </c>
      <c r="C8527" s="5" t="s">
        <v>18370</v>
      </c>
      <c r="D8527" s="5" t="s">
        <v>15193</v>
      </c>
      <c r="E8527" s="37">
        <v>0.01</v>
      </c>
    </row>
    <row r="8528" spans="2:5" ht="50.1" customHeight="1">
      <c r="B8528" s="5">
        <v>43465</v>
      </c>
      <c r="C8528" s="5" t="s">
        <v>18371</v>
      </c>
      <c r="D8528" s="5" t="s">
        <v>15188</v>
      </c>
      <c r="E8528" s="37">
        <v>0.5</v>
      </c>
    </row>
    <row r="8529" spans="2:5" ht="50.1" customHeight="1">
      <c r="B8529" s="5">
        <v>43477</v>
      </c>
      <c r="C8529" s="5" t="s">
        <v>18372</v>
      </c>
      <c r="D8529" s="5" t="s">
        <v>15193</v>
      </c>
      <c r="E8529" s="37">
        <v>94.89</v>
      </c>
    </row>
    <row r="8530" spans="2:5" ht="50.1" customHeight="1">
      <c r="B8530" s="5">
        <v>43466</v>
      </c>
      <c r="C8530" s="5" t="s">
        <v>18373</v>
      </c>
      <c r="D8530" s="5" t="s">
        <v>15188</v>
      </c>
      <c r="E8530" s="37">
        <v>1.17</v>
      </c>
    </row>
    <row r="8531" spans="2:5" ht="50.1" customHeight="1">
      <c r="B8531" s="5">
        <v>43478</v>
      </c>
      <c r="C8531" s="5" t="s">
        <v>18374</v>
      </c>
      <c r="D8531" s="5" t="s">
        <v>15193</v>
      </c>
      <c r="E8531" s="37">
        <v>220.02</v>
      </c>
    </row>
    <row r="8532" spans="2:5" ht="50.1" customHeight="1">
      <c r="B8532" s="5">
        <v>43467</v>
      </c>
      <c r="C8532" s="5" t="s">
        <v>18375</v>
      </c>
      <c r="D8532" s="5" t="s">
        <v>15188</v>
      </c>
      <c r="E8532" s="37">
        <v>0.38</v>
      </c>
    </row>
    <row r="8533" spans="2:5" ht="50.1" customHeight="1">
      <c r="B8533" s="5">
        <v>43479</v>
      </c>
      <c r="C8533" s="5" t="s">
        <v>18376</v>
      </c>
      <c r="D8533" s="5" t="s">
        <v>15193</v>
      </c>
      <c r="E8533" s="37">
        <v>71.290000000000006</v>
      </c>
    </row>
    <row r="8534" spans="2:5" ht="50.1" customHeight="1">
      <c r="B8534" s="5">
        <v>43468</v>
      </c>
      <c r="C8534" s="5" t="s">
        <v>18377</v>
      </c>
      <c r="D8534" s="5" t="s">
        <v>15188</v>
      </c>
      <c r="E8534" s="37">
        <v>0.84</v>
      </c>
    </row>
    <row r="8535" spans="2:5" ht="50.1" customHeight="1">
      <c r="B8535" s="5">
        <v>43480</v>
      </c>
      <c r="C8535" s="5" t="s">
        <v>18378</v>
      </c>
      <c r="D8535" s="5" t="s">
        <v>15193</v>
      </c>
      <c r="E8535" s="37">
        <v>157.85</v>
      </c>
    </row>
    <row r="8536" spans="2:5" ht="50.1" customHeight="1">
      <c r="B8536" s="5">
        <v>43469</v>
      </c>
      <c r="C8536" s="5" t="s">
        <v>18379</v>
      </c>
      <c r="D8536" s="5" t="s">
        <v>15188</v>
      </c>
      <c r="E8536" s="37">
        <v>0.05</v>
      </c>
    </row>
    <row r="8537" spans="2:5" ht="50.1" customHeight="1">
      <c r="B8537" s="5">
        <v>43481</v>
      </c>
      <c r="C8537" s="5" t="s">
        <v>18380</v>
      </c>
      <c r="D8537" s="5" t="s">
        <v>15193</v>
      </c>
      <c r="E8537" s="37">
        <v>10.02</v>
      </c>
    </row>
    <row r="8538" spans="2:5" ht="50.1" customHeight="1">
      <c r="B8538" s="5">
        <v>11461</v>
      </c>
      <c r="C8538" s="5" t="s">
        <v>18381</v>
      </c>
      <c r="D8538" s="5" t="s">
        <v>15189</v>
      </c>
      <c r="E8538" s="37">
        <v>4.5199999999999996</v>
      </c>
    </row>
    <row r="8539" spans="2:5" ht="50.1" customHeight="1">
      <c r="B8539" s="5">
        <v>3106</v>
      </c>
      <c r="C8539" s="5" t="s">
        <v>18382</v>
      </c>
      <c r="D8539" s="5" t="s">
        <v>15189</v>
      </c>
      <c r="E8539" s="37">
        <v>3.43</v>
      </c>
    </row>
    <row r="8540" spans="2:5" ht="50.1" customHeight="1">
      <c r="B8540" s="5">
        <v>3107</v>
      </c>
      <c r="C8540" s="5" t="s">
        <v>18383</v>
      </c>
      <c r="D8540" s="5" t="s">
        <v>15189</v>
      </c>
      <c r="E8540" s="37">
        <v>2.89</v>
      </c>
    </row>
    <row r="8541" spans="2:5" ht="50.1" customHeight="1">
      <c r="B8541" s="5">
        <v>25951</v>
      </c>
      <c r="C8541" s="5" t="s">
        <v>18384</v>
      </c>
      <c r="D8541" s="5" t="s">
        <v>15191</v>
      </c>
      <c r="E8541" s="37">
        <v>1.65</v>
      </c>
    </row>
    <row r="8542" spans="2:5" ht="50.1" customHeight="1">
      <c r="B8542" s="5">
        <v>3123</v>
      </c>
      <c r="C8542" s="5" t="s">
        <v>18385</v>
      </c>
      <c r="D8542" s="5" t="s">
        <v>15191</v>
      </c>
      <c r="E8542" s="37">
        <v>1.54</v>
      </c>
    </row>
    <row r="8543" spans="2:5" ht="50.1" customHeight="1">
      <c r="B8543" s="5">
        <v>38125</v>
      </c>
      <c r="C8543" s="5" t="s">
        <v>18386</v>
      </c>
      <c r="D8543" s="5" t="s">
        <v>15191</v>
      </c>
      <c r="E8543" s="37">
        <v>0.82</v>
      </c>
    </row>
    <row r="8544" spans="2:5" ht="50.1" customHeight="1">
      <c r="B8544" s="5">
        <v>39014</v>
      </c>
      <c r="C8544" s="5" t="s">
        <v>18387</v>
      </c>
      <c r="D8544" s="5" t="s">
        <v>15191</v>
      </c>
      <c r="E8544" s="37">
        <v>5.63</v>
      </c>
    </row>
    <row r="8545" spans="2:5" ht="50.1" customHeight="1">
      <c r="B8545" s="5">
        <v>11894</v>
      </c>
      <c r="C8545" s="5" t="s">
        <v>18388</v>
      </c>
      <c r="D8545" s="5" t="s">
        <v>15189</v>
      </c>
      <c r="E8545" s="37">
        <v>488.44</v>
      </c>
    </row>
    <row r="8546" spans="2:5" ht="50.1" customHeight="1">
      <c r="B8546" s="5">
        <v>39365</v>
      </c>
      <c r="C8546" s="5" t="s">
        <v>18389</v>
      </c>
      <c r="D8546" s="5" t="s">
        <v>15189</v>
      </c>
      <c r="E8546" s="37">
        <v>896.57</v>
      </c>
    </row>
    <row r="8547" spans="2:5" ht="50.1" customHeight="1">
      <c r="B8547" s="5">
        <v>39366</v>
      </c>
      <c r="C8547" s="5" t="s">
        <v>18390</v>
      </c>
      <c r="D8547" s="5" t="s">
        <v>15189</v>
      </c>
      <c r="E8547" s="28">
        <v>2295.61</v>
      </c>
    </row>
    <row r="8548" spans="2:5" ht="50.1" customHeight="1">
      <c r="B8548" s="5">
        <v>39367</v>
      </c>
      <c r="C8548" s="5" t="s">
        <v>18391</v>
      </c>
      <c r="D8548" s="5" t="s">
        <v>15189</v>
      </c>
      <c r="E8548" s="28">
        <v>3137.68</v>
      </c>
    </row>
    <row r="8549" spans="2:5" ht="50.1" customHeight="1">
      <c r="B8549" s="5">
        <v>37394</v>
      </c>
      <c r="C8549" s="5" t="s">
        <v>18392</v>
      </c>
      <c r="D8549" s="5" t="s">
        <v>15200</v>
      </c>
      <c r="E8549" s="37">
        <v>46.64</v>
      </c>
    </row>
    <row r="8550" spans="2:5" ht="50.1" customHeight="1">
      <c r="B8550" s="5">
        <v>14146</v>
      </c>
      <c r="C8550" s="5" t="s">
        <v>18393</v>
      </c>
      <c r="D8550" s="5" t="s">
        <v>15200</v>
      </c>
      <c r="E8550" s="37">
        <v>75</v>
      </c>
    </row>
    <row r="8551" spans="2:5" ht="50.1" customHeight="1">
      <c r="B8551" s="5">
        <v>38134</v>
      </c>
      <c r="C8551" s="5" t="s">
        <v>18394</v>
      </c>
      <c r="D8551" s="5" t="s">
        <v>15191</v>
      </c>
      <c r="E8551" s="37">
        <v>47.24</v>
      </c>
    </row>
    <row r="8552" spans="2:5" ht="50.1" customHeight="1">
      <c r="B8552" s="5">
        <v>38132</v>
      </c>
      <c r="C8552" s="5" t="s">
        <v>18395</v>
      </c>
      <c r="D8552" s="5" t="s">
        <v>15191</v>
      </c>
      <c r="E8552" s="37">
        <v>48.19</v>
      </c>
    </row>
    <row r="8553" spans="2:5" ht="50.1" customHeight="1">
      <c r="B8553" s="5">
        <v>38133</v>
      </c>
      <c r="C8553" s="5" t="s">
        <v>18396</v>
      </c>
      <c r="D8553" s="5" t="s">
        <v>15191</v>
      </c>
      <c r="E8553" s="37">
        <v>46.61</v>
      </c>
    </row>
    <row r="8554" spans="2:5" ht="50.1" customHeight="1">
      <c r="B8554" s="5">
        <v>938</v>
      </c>
      <c r="C8554" s="5" t="s">
        <v>18397</v>
      </c>
      <c r="D8554" s="5" t="s">
        <v>15190</v>
      </c>
      <c r="E8554" s="37">
        <v>0.7</v>
      </c>
    </row>
    <row r="8555" spans="2:5" ht="50.1" customHeight="1">
      <c r="B8555" s="5">
        <v>937</v>
      </c>
      <c r="C8555" s="5" t="s">
        <v>18398</v>
      </c>
      <c r="D8555" s="5" t="s">
        <v>15190</v>
      </c>
      <c r="E8555" s="37">
        <v>4.38</v>
      </c>
    </row>
    <row r="8556" spans="2:5" ht="50.1" customHeight="1">
      <c r="B8556" s="5">
        <v>939</v>
      </c>
      <c r="C8556" s="5" t="s">
        <v>18399</v>
      </c>
      <c r="D8556" s="5" t="s">
        <v>15190</v>
      </c>
      <c r="E8556" s="37">
        <v>1.1299999999999999</v>
      </c>
    </row>
    <row r="8557" spans="2:5" ht="50.1" customHeight="1">
      <c r="B8557" s="5">
        <v>944</v>
      </c>
      <c r="C8557" s="5" t="s">
        <v>18400</v>
      </c>
      <c r="D8557" s="5" t="s">
        <v>15190</v>
      </c>
      <c r="E8557" s="37">
        <v>1.93</v>
      </c>
    </row>
    <row r="8558" spans="2:5" ht="50.1" customHeight="1">
      <c r="B8558" s="5">
        <v>940</v>
      </c>
      <c r="C8558" s="5" t="s">
        <v>18401</v>
      </c>
      <c r="D8558" s="5" t="s">
        <v>15190</v>
      </c>
      <c r="E8558" s="37">
        <v>2.67</v>
      </c>
    </row>
    <row r="8559" spans="2:5" ht="50.1" customHeight="1">
      <c r="B8559" s="5">
        <v>936</v>
      </c>
      <c r="C8559" s="5" t="s">
        <v>18402</v>
      </c>
      <c r="D8559" s="5" t="s">
        <v>15190</v>
      </c>
      <c r="E8559" s="37">
        <v>0.75</v>
      </c>
    </row>
    <row r="8560" spans="2:5" ht="50.1" customHeight="1">
      <c r="B8560" s="5">
        <v>935</v>
      </c>
      <c r="C8560" s="5" t="s">
        <v>18403</v>
      </c>
      <c r="D8560" s="5" t="s">
        <v>15190</v>
      </c>
      <c r="E8560" s="37">
        <v>0.56999999999999995</v>
      </c>
    </row>
    <row r="8561" spans="2:5" ht="50.1" customHeight="1">
      <c r="B8561" s="5">
        <v>406</v>
      </c>
      <c r="C8561" s="5" t="s">
        <v>18404</v>
      </c>
      <c r="D8561" s="5" t="s">
        <v>15189</v>
      </c>
      <c r="E8561" s="37">
        <v>55.49</v>
      </c>
    </row>
    <row r="8562" spans="2:5" ht="50.1" customHeight="1">
      <c r="B8562" s="5">
        <v>42529</v>
      </c>
      <c r="C8562" s="5" t="s">
        <v>18405</v>
      </c>
      <c r="D8562" s="5" t="s">
        <v>15190</v>
      </c>
      <c r="E8562" s="37">
        <v>0.89</v>
      </c>
    </row>
    <row r="8563" spans="2:5" ht="50.1" customHeight="1">
      <c r="B8563" s="5">
        <v>39634</v>
      </c>
      <c r="C8563" s="5" t="s">
        <v>18406</v>
      </c>
      <c r="D8563" s="5" t="s">
        <v>15190</v>
      </c>
      <c r="E8563" s="37">
        <v>6.23</v>
      </c>
    </row>
    <row r="8564" spans="2:5" ht="50.1" customHeight="1">
      <c r="B8564" s="5">
        <v>39701</v>
      </c>
      <c r="C8564" s="5" t="s">
        <v>18407</v>
      </c>
      <c r="D8564" s="5" t="s">
        <v>15189</v>
      </c>
      <c r="E8564" s="37">
        <v>64.77</v>
      </c>
    </row>
    <row r="8565" spans="2:5" ht="50.1" customHeight="1">
      <c r="B8565" s="5">
        <v>12815</v>
      </c>
      <c r="C8565" s="5" t="s">
        <v>18408</v>
      </c>
      <c r="D8565" s="5" t="s">
        <v>15189</v>
      </c>
      <c r="E8565" s="37">
        <v>7.05</v>
      </c>
    </row>
    <row r="8566" spans="2:5" ht="50.1" customHeight="1">
      <c r="B8566" s="5">
        <v>407</v>
      </c>
      <c r="C8566" s="5" t="s">
        <v>18409</v>
      </c>
      <c r="D8566" s="5" t="s">
        <v>15191</v>
      </c>
      <c r="E8566" s="37">
        <v>53.05</v>
      </c>
    </row>
    <row r="8567" spans="2:5" ht="50.1" customHeight="1">
      <c r="B8567" s="5">
        <v>39431</v>
      </c>
      <c r="C8567" s="5" t="s">
        <v>18410</v>
      </c>
      <c r="D8567" s="5" t="s">
        <v>15190</v>
      </c>
      <c r="E8567" s="37">
        <v>0.24</v>
      </c>
    </row>
    <row r="8568" spans="2:5" ht="50.1" customHeight="1">
      <c r="B8568" s="5">
        <v>39432</v>
      </c>
      <c r="C8568" s="5" t="s">
        <v>18411</v>
      </c>
      <c r="D8568" s="5" t="s">
        <v>15190</v>
      </c>
      <c r="E8568" s="37">
        <v>3.11</v>
      </c>
    </row>
    <row r="8569" spans="2:5" ht="50.1" customHeight="1">
      <c r="B8569" s="5">
        <v>20111</v>
      </c>
      <c r="C8569" s="5" t="s">
        <v>18412</v>
      </c>
      <c r="D8569" s="5" t="s">
        <v>15189</v>
      </c>
      <c r="E8569" s="37">
        <v>7.4</v>
      </c>
    </row>
    <row r="8570" spans="2:5" ht="50.1" customHeight="1">
      <c r="B8570" s="5">
        <v>21127</v>
      </c>
      <c r="C8570" s="5" t="s">
        <v>18413</v>
      </c>
      <c r="D8570" s="5" t="s">
        <v>15189</v>
      </c>
      <c r="E8570" s="37">
        <v>2.79</v>
      </c>
    </row>
    <row r="8571" spans="2:5" ht="50.1" customHeight="1">
      <c r="B8571" s="5">
        <v>404</v>
      </c>
      <c r="C8571" s="5" t="s">
        <v>18414</v>
      </c>
      <c r="D8571" s="5" t="s">
        <v>15190</v>
      </c>
      <c r="E8571" s="37">
        <v>1</v>
      </c>
    </row>
    <row r="8572" spans="2:5" ht="50.1" customHeight="1">
      <c r="B8572" s="5">
        <v>14151</v>
      </c>
      <c r="C8572" s="5" t="s">
        <v>18415</v>
      </c>
      <c r="D8572" s="5" t="s">
        <v>15189</v>
      </c>
      <c r="E8572" s="37">
        <v>53.9</v>
      </c>
    </row>
    <row r="8573" spans="2:5" ht="50.1" customHeight="1">
      <c r="B8573" s="5">
        <v>14153</v>
      </c>
      <c r="C8573" s="5" t="s">
        <v>18416</v>
      </c>
      <c r="D8573" s="5" t="s">
        <v>15189</v>
      </c>
      <c r="E8573" s="37">
        <v>60.93</v>
      </c>
    </row>
    <row r="8574" spans="2:5" ht="50.1" customHeight="1">
      <c r="B8574" s="5">
        <v>14152</v>
      </c>
      <c r="C8574" s="5" t="s">
        <v>18417</v>
      </c>
      <c r="D8574" s="5" t="s">
        <v>15189</v>
      </c>
      <c r="E8574" s="37">
        <v>46.78</v>
      </c>
    </row>
    <row r="8575" spans="2:5" ht="50.1" customHeight="1">
      <c r="B8575" s="5">
        <v>14154</v>
      </c>
      <c r="C8575" s="5" t="s">
        <v>18418</v>
      </c>
      <c r="D8575" s="5" t="s">
        <v>15189</v>
      </c>
      <c r="E8575" s="37">
        <v>163.72999999999999</v>
      </c>
    </row>
    <row r="8576" spans="2:5" ht="50.1" customHeight="1">
      <c r="B8576" s="5">
        <v>42015</v>
      </c>
      <c r="C8576" s="5" t="s">
        <v>18419</v>
      </c>
      <c r="D8576" s="5" t="s">
        <v>15190</v>
      </c>
      <c r="E8576" s="37">
        <v>7.0000000000000007E-2</v>
      </c>
    </row>
    <row r="8577" spans="2:5" ht="50.1" customHeight="1">
      <c r="B8577" s="5">
        <v>3146</v>
      </c>
      <c r="C8577" s="5" t="s">
        <v>18420</v>
      </c>
      <c r="D8577" s="5" t="s">
        <v>15189</v>
      </c>
      <c r="E8577" s="37">
        <v>3.2</v>
      </c>
    </row>
    <row r="8578" spans="2:5" ht="50.1" customHeight="1">
      <c r="B8578" s="5">
        <v>3143</v>
      </c>
      <c r="C8578" s="5" t="s">
        <v>18421</v>
      </c>
      <c r="D8578" s="5" t="s">
        <v>15189</v>
      </c>
      <c r="E8578" s="37">
        <v>7.28</v>
      </c>
    </row>
    <row r="8579" spans="2:5" ht="50.1" customHeight="1">
      <c r="B8579" s="5">
        <v>3148</v>
      </c>
      <c r="C8579" s="5" t="s">
        <v>18422</v>
      </c>
      <c r="D8579" s="5" t="s">
        <v>15189</v>
      </c>
      <c r="E8579" s="37">
        <v>11.8</v>
      </c>
    </row>
    <row r="8580" spans="2:5" ht="50.1" customHeight="1">
      <c r="B8580" s="5">
        <v>4310</v>
      </c>
      <c r="C8580" s="5" t="s">
        <v>18423</v>
      </c>
      <c r="D8580" s="5" t="s">
        <v>15189</v>
      </c>
      <c r="E8580" s="37">
        <v>1.87</v>
      </c>
    </row>
    <row r="8581" spans="2:5" ht="50.1" customHeight="1">
      <c r="B8581" s="5">
        <v>4311</v>
      </c>
      <c r="C8581" s="5" t="s">
        <v>18424</v>
      </c>
      <c r="D8581" s="5" t="s">
        <v>15189</v>
      </c>
      <c r="E8581" s="37">
        <v>1.31</v>
      </c>
    </row>
    <row r="8582" spans="2:5" ht="50.1" customHeight="1">
      <c r="B8582" s="5">
        <v>4312</v>
      </c>
      <c r="C8582" s="5" t="s">
        <v>18425</v>
      </c>
      <c r="D8582" s="5" t="s">
        <v>15189</v>
      </c>
      <c r="E8582" s="37">
        <v>1.84</v>
      </c>
    </row>
    <row r="8583" spans="2:5" ht="50.1" customHeight="1">
      <c r="B8583" s="5">
        <v>11162</v>
      </c>
      <c r="C8583" s="5" t="s">
        <v>18426</v>
      </c>
      <c r="D8583" s="5" t="s">
        <v>15189</v>
      </c>
      <c r="E8583" s="37">
        <v>1.36</v>
      </c>
    </row>
    <row r="8584" spans="2:5" ht="50.1" customHeight="1">
      <c r="B8584" s="5">
        <v>13261</v>
      </c>
      <c r="C8584" s="5" t="s">
        <v>18427</v>
      </c>
      <c r="D8584" s="5" t="s">
        <v>15189</v>
      </c>
      <c r="E8584" s="37">
        <v>1.83</v>
      </c>
    </row>
    <row r="8585" spans="2:5" ht="50.1" customHeight="1">
      <c r="B8585" s="5">
        <v>3255</v>
      </c>
      <c r="C8585" s="5" t="s">
        <v>18428</v>
      </c>
      <c r="D8585" s="5" t="s">
        <v>15189</v>
      </c>
      <c r="E8585" s="37">
        <v>5.05</v>
      </c>
    </row>
    <row r="8586" spans="2:5" ht="50.1" customHeight="1">
      <c r="B8586" s="5">
        <v>3254</v>
      </c>
      <c r="C8586" s="5" t="s">
        <v>18429</v>
      </c>
      <c r="D8586" s="5" t="s">
        <v>15189</v>
      </c>
      <c r="E8586" s="37">
        <v>82.13</v>
      </c>
    </row>
    <row r="8587" spans="2:5" ht="50.1" customHeight="1">
      <c r="B8587" s="5">
        <v>3259</v>
      </c>
      <c r="C8587" s="5" t="s">
        <v>18430</v>
      </c>
      <c r="D8587" s="5" t="s">
        <v>15189</v>
      </c>
      <c r="E8587" s="37">
        <v>9.8699999999999992</v>
      </c>
    </row>
    <row r="8588" spans="2:5" ht="50.1" customHeight="1">
      <c r="B8588" s="5">
        <v>3258</v>
      </c>
      <c r="C8588" s="5" t="s">
        <v>18431</v>
      </c>
      <c r="D8588" s="5" t="s">
        <v>15189</v>
      </c>
      <c r="E8588" s="37">
        <v>5.96</v>
      </c>
    </row>
    <row r="8589" spans="2:5" ht="50.1" customHeight="1">
      <c r="B8589" s="5">
        <v>3251</v>
      </c>
      <c r="C8589" s="5" t="s">
        <v>18432</v>
      </c>
      <c r="D8589" s="5" t="s">
        <v>15189</v>
      </c>
      <c r="E8589" s="37">
        <v>3.51</v>
      </c>
    </row>
    <row r="8590" spans="2:5" ht="50.1" customHeight="1">
      <c r="B8590" s="5">
        <v>3256</v>
      </c>
      <c r="C8590" s="5" t="s">
        <v>18433</v>
      </c>
      <c r="D8590" s="5" t="s">
        <v>15189</v>
      </c>
      <c r="E8590" s="37">
        <v>6.66</v>
      </c>
    </row>
    <row r="8591" spans="2:5" ht="50.1" customHeight="1">
      <c r="B8591" s="5">
        <v>3261</v>
      </c>
      <c r="C8591" s="5" t="s">
        <v>18434</v>
      </c>
      <c r="D8591" s="5" t="s">
        <v>15189</v>
      </c>
      <c r="E8591" s="37">
        <v>72.63</v>
      </c>
    </row>
    <row r="8592" spans="2:5" ht="50.1" customHeight="1">
      <c r="B8592" s="5">
        <v>3260</v>
      </c>
      <c r="C8592" s="5" t="s">
        <v>18435</v>
      </c>
      <c r="D8592" s="5" t="s">
        <v>15189</v>
      </c>
      <c r="E8592" s="37">
        <v>12.48</v>
      </c>
    </row>
    <row r="8593" spans="2:5" ht="50.1" customHeight="1">
      <c r="B8593" s="5">
        <v>3272</v>
      </c>
      <c r="C8593" s="5" t="s">
        <v>18436</v>
      </c>
      <c r="D8593" s="5" t="s">
        <v>15189</v>
      </c>
      <c r="E8593" s="37">
        <v>34.14</v>
      </c>
    </row>
    <row r="8594" spans="2:5" ht="50.1" customHeight="1">
      <c r="B8594" s="5">
        <v>3265</v>
      </c>
      <c r="C8594" s="5" t="s">
        <v>18437</v>
      </c>
      <c r="D8594" s="5" t="s">
        <v>15189</v>
      </c>
      <c r="E8594" s="37">
        <v>27.12</v>
      </c>
    </row>
    <row r="8595" spans="2:5" ht="50.1" customHeight="1">
      <c r="B8595" s="5">
        <v>3262</v>
      </c>
      <c r="C8595" s="5" t="s">
        <v>18438</v>
      </c>
      <c r="D8595" s="5" t="s">
        <v>15189</v>
      </c>
      <c r="E8595" s="37">
        <v>11.87</v>
      </c>
    </row>
    <row r="8596" spans="2:5" ht="50.1" customHeight="1">
      <c r="B8596" s="5">
        <v>3264</v>
      </c>
      <c r="C8596" s="5" t="s">
        <v>18439</v>
      </c>
      <c r="D8596" s="5" t="s">
        <v>15189</v>
      </c>
      <c r="E8596" s="37">
        <v>19.5</v>
      </c>
    </row>
    <row r="8597" spans="2:5" ht="50.1" customHeight="1">
      <c r="B8597" s="5">
        <v>3267</v>
      </c>
      <c r="C8597" s="5" t="s">
        <v>18440</v>
      </c>
      <c r="D8597" s="5" t="s">
        <v>15189</v>
      </c>
      <c r="E8597" s="37">
        <v>63.69</v>
      </c>
    </row>
    <row r="8598" spans="2:5" ht="50.1" customHeight="1">
      <c r="B8598" s="5">
        <v>3266</v>
      </c>
      <c r="C8598" s="5" t="s">
        <v>18441</v>
      </c>
      <c r="D8598" s="5" t="s">
        <v>15189</v>
      </c>
      <c r="E8598" s="37">
        <v>40.520000000000003</v>
      </c>
    </row>
    <row r="8599" spans="2:5" ht="50.1" customHeight="1">
      <c r="B8599" s="5">
        <v>3263</v>
      </c>
      <c r="C8599" s="5" t="s">
        <v>18442</v>
      </c>
      <c r="D8599" s="5" t="s">
        <v>15189</v>
      </c>
      <c r="E8599" s="37">
        <v>16.22</v>
      </c>
    </row>
    <row r="8600" spans="2:5" ht="50.1" customHeight="1">
      <c r="B8600" s="5">
        <v>3268</v>
      </c>
      <c r="C8600" s="5" t="s">
        <v>18443</v>
      </c>
      <c r="D8600" s="5" t="s">
        <v>15189</v>
      </c>
      <c r="E8600" s="37">
        <v>86.11</v>
      </c>
    </row>
    <row r="8601" spans="2:5" ht="50.1" customHeight="1">
      <c r="B8601" s="5">
        <v>3271</v>
      </c>
      <c r="C8601" s="5" t="s">
        <v>18444</v>
      </c>
      <c r="D8601" s="5" t="s">
        <v>15189</v>
      </c>
      <c r="E8601" s="37">
        <v>127.31</v>
      </c>
    </row>
    <row r="8602" spans="2:5" ht="50.1" customHeight="1">
      <c r="B8602" s="5">
        <v>3270</v>
      </c>
      <c r="C8602" s="5" t="s">
        <v>18445</v>
      </c>
      <c r="D8602" s="5" t="s">
        <v>15189</v>
      </c>
      <c r="E8602" s="37">
        <v>213.9</v>
      </c>
    </row>
    <row r="8603" spans="2:5" ht="50.1" customHeight="1">
      <c r="B8603" s="5">
        <v>3275</v>
      </c>
      <c r="C8603" s="5" t="s">
        <v>18446</v>
      </c>
      <c r="D8603" s="5" t="s">
        <v>15187</v>
      </c>
      <c r="E8603" s="37">
        <v>66.7</v>
      </c>
    </row>
    <row r="8604" spans="2:5" ht="50.1" customHeight="1">
      <c r="B8604" s="5">
        <v>39512</v>
      </c>
      <c r="C8604" s="5" t="s">
        <v>18447</v>
      </c>
      <c r="D8604" s="5" t="s">
        <v>15187</v>
      </c>
      <c r="E8604" s="37">
        <v>76.959999999999994</v>
      </c>
    </row>
    <row r="8605" spans="2:5" ht="50.1" customHeight="1">
      <c r="B8605" s="5">
        <v>39511</v>
      </c>
      <c r="C8605" s="5" t="s">
        <v>18448</v>
      </c>
      <c r="D8605" s="5" t="s">
        <v>15187</v>
      </c>
      <c r="E8605" s="37">
        <v>83.95</v>
      </c>
    </row>
    <row r="8606" spans="2:5" ht="50.1" customHeight="1">
      <c r="B8606" s="5">
        <v>39513</v>
      </c>
      <c r="C8606" s="5" t="s">
        <v>18449</v>
      </c>
      <c r="D8606" s="5" t="s">
        <v>15187</v>
      </c>
      <c r="E8606" s="37">
        <v>90.04</v>
      </c>
    </row>
    <row r="8607" spans="2:5" ht="50.1" customHeight="1">
      <c r="B8607" s="5">
        <v>3286</v>
      </c>
      <c r="C8607" s="5" t="s">
        <v>18450</v>
      </c>
      <c r="D8607" s="5" t="s">
        <v>15187</v>
      </c>
      <c r="E8607" s="37">
        <v>56.24</v>
      </c>
    </row>
    <row r="8608" spans="2:5" ht="50.1" customHeight="1">
      <c r="B8608" s="5">
        <v>3287</v>
      </c>
      <c r="C8608" s="5" t="s">
        <v>18451</v>
      </c>
      <c r="D8608" s="5" t="s">
        <v>15187</v>
      </c>
      <c r="E8608" s="37">
        <v>85</v>
      </c>
    </row>
    <row r="8609" spans="2:5" ht="50.1" customHeight="1">
      <c r="B8609" s="5">
        <v>3283</v>
      </c>
      <c r="C8609" s="5" t="s">
        <v>18452</v>
      </c>
      <c r="D8609" s="5" t="s">
        <v>15187</v>
      </c>
      <c r="E8609" s="37">
        <v>17.850000000000001</v>
      </c>
    </row>
    <row r="8610" spans="2:5" ht="50.1" customHeight="1">
      <c r="B8610" s="5">
        <v>11587</v>
      </c>
      <c r="C8610" s="5" t="s">
        <v>18453</v>
      </c>
      <c r="D8610" s="5" t="s">
        <v>15187</v>
      </c>
      <c r="E8610" s="37">
        <v>45.73</v>
      </c>
    </row>
    <row r="8611" spans="2:5" ht="50.1" customHeight="1">
      <c r="B8611" s="5">
        <v>36225</v>
      </c>
      <c r="C8611" s="5" t="s">
        <v>18454</v>
      </c>
      <c r="D8611" s="5" t="s">
        <v>15187</v>
      </c>
      <c r="E8611" s="37">
        <v>18.579999999999998</v>
      </c>
    </row>
    <row r="8612" spans="2:5" ht="50.1" customHeight="1">
      <c r="B8612" s="5">
        <v>36230</v>
      </c>
      <c r="C8612" s="5" t="s">
        <v>18455</v>
      </c>
      <c r="D8612" s="5" t="s">
        <v>15187</v>
      </c>
      <c r="E8612" s="37">
        <v>13.65</v>
      </c>
    </row>
    <row r="8613" spans="2:5" ht="50.1" customHeight="1">
      <c r="B8613" s="5">
        <v>36238</v>
      </c>
      <c r="C8613" s="5" t="s">
        <v>18456</v>
      </c>
      <c r="D8613" s="5" t="s">
        <v>15187</v>
      </c>
      <c r="E8613" s="37">
        <v>13.34</v>
      </c>
    </row>
    <row r="8614" spans="2:5" ht="50.1" customHeight="1">
      <c r="B8614" s="5">
        <v>11887</v>
      </c>
      <c r="C8614" s="5" t="s">
        <v>18457</v>
      </c>
      <c r="D8614" s="5" t="s">
        <v>15189</v>
      </c>
      <c r="E8614" s="28">
        <v>2300.91</v>
      </c>
    </row>
    <row r="8615" spans="2:5" ht="50.1" customHeight="1">
      <c r="B8615" s="5">
        <v>11883</v>
      </c>
      <c r="C8615" s="5" t="s">
        <v>18458</v>
      </c>
      <c r="D8615" s="5" t="s">
        <v>15189</v>
      </c>
      <c r="E8615" s="28">
        <v>3382.75</v>
      </c>
    </row>
    <row r="8616" spans="2:5" ht="50.1" customHeight="1">
      <c r="B8616" s="5">
        <v>11884</v>
      </c>
      <c r="C8616" s="5" t="s">
        <v>18459</v>
      </c>
      <c r="D8616" s="5" t="s">
        <v>15189</v>
      </c>
      <c r="E8616" s="28">
        <v>3629.39</v>
      </c>
    </row>
    <row r="8617" spans="2:5" ht="50.1" customHeight="1">
      <c r="B8617" s="5">
        <v>11885</v>
      </c>
      <c r="C8617" s="5" t="s">
        <v>18460</v>
      </c>
      <c r="D8617" s="5" t="s">
        <v>15189</v>
      </c>
      <c r="E8617" s="28">
        <v>4048</v>
      </c>
    </row>
    <row r="8618" spans="2:5" ht="50.1" customHeight="1">
      <c r="B8618" s="5">
        <v>11886</v>
      </c>
      <c r="C8618" s="5" t="s">
        <v>18461</v>
      </c>
      <c r="D8618" s="5" t="s">
        <v>15189</v>
      </c>
      <c r="E8618" s="28">
        <v>1304.6600000000001</v>
      </c>
    </row>
    <row r="8619" spans="2:5" ht="50.1" customHeight="1">
      <c r="B8619" s="5">
        <v>11888</v>
      </c>
      <c r="C8619" s="5" t="s">
        <v>18462</v>
      </c>
      <c r="D8619" s="5" t="s">
        <v>15189</v>
      </c>
      <c r="E8619" s="28">
        <v>3063.85</v>
      </c>
    </row>
    <row r="8620" spans="2:5" ht="50.1" customHeight="1">
      <c r="B8620" s="5">
        <v>3277</v>
      </c>
      <c r="C8620" s="5" t="s">
        <v>18463</v>
      </c>
      <c r="D8620" s="5" t="s">
        <v>15189</v>
      </c>
      <c r="E8620" s="37">
        <v>516.69000000000005</v>
      </c>
    </row>
    <row r="8621" spans="2:5" ht="50.1" customHeight="1">
      <c r="B8621" s="5">
        <v>3281</v>
      </c>
      <c r="C8621" s="5" t="s">
        <v>18464</v>
      </c>
      <c r="D8621" s="5" t="s">
        <v>15189</v>
      </c>
      <c r="E8621" s="37">
        <v>427.88</v>
      </c>
    </row>
    <row r="8622" spans="2:5" ht="50.1" customHeight="1">
      <c r="B8622" s="5">
        <v>39363</v>
      </c>
      <c r="C8622" s="5" t="s">
        <v>18465</v>
      </c>
      <c r="D8622" s="5" t="s">
        <v>15189</v>
      </c>
      <c r="E8622" s="28">
        <v>3652.1</v>
      </c>
    </row>
    <row r="8623" spans="2:5" ht="50.1" customHeight="1">
      <c r="B8623" s="5">
        <v>39361</v>
      </c>
      <c r="C8623" s="5" t="s">
        <v>18466</v>
      </c>
      <c r="D8623" s="5" t="s">
        <v>15189</v>
      </c>
      <c r="E8623" s="37">
        <v>939.11</v>
      </c>
    </row>
    <row r="8624" spans="2:5" ht="50.1" customHeight="1">
      <c r="B8624" s="5">
        <v>39362</v>
      </c>
      <c r="C8624" s="5" t="s">
        <v>18467</v>
      </c>
      <c r="D8624" s="5" t="s">
        <v>15189</v>
      </c>
      <c r="E8624" s="28">
        <v>2889.89</v>
      </c>
    </row>
    <row r="8625" spans="2:5" ht="50.1" customHeight="1">
      <c r="B8625" s="5">
        <v>39364</v>
      </c>
      <c r="C8625" s="5" t="s">
        <v>18468</v>
      </c>
      <c r="D8625" s="5" t="s">
        <v>15189</v>
      </c>
      <c r="E8625" s="28">
        <v>8347.67</v>
      </c>
    </row>
    <row r="8626" spans="2:5" ht="50.1" customHeight="1">
      <c r="B8626" s="5">
        <v>14576</v>
      </c>
      <c r="C8626" s="5" t="s">
        <v>18469</v>
      </c>
      <c r="D8626" s="5" t="s">
        <v>15189</v>
      </c>
      <c r="E8626" s="28">
        <v>4308859.01</v>
      </c>
    </row>
    <row r="8627" spans="2:5" ht="50.1" customHeight="1">
      <c r="B8627" s="5">
        <v>13877</v>
      </c>
      <c r="C8627" s="5" t="s">
        <v>18470</v>
      </c>
      <c r="D8627" s="5" t="s">
        <v>15189</v>
      </c>
      <c r="E8627" s="28">
        <v>1844558.27</v>
      </c>
    </row>
    <row r="8628" spans="2:5" ht="50.1" customHeight="1">
      <c r="B8628" s="5">
        <v>7307</v>
      </c>
      <c r="C8628" s="5" t="s">
        <v>18471</v>
      </c>
      <c r="D8628" s="5" t="s">
        <v>5400</v>
      </c>
      <c r="E8628" s="37">
        <v>27.44</v>
      </c>
    </row>
    <row r="8629" spans="2:5" ht="50.1" customHeight="1">
      <c r="B8629" s="5">
        <v>38122</v>
      </c>
      <c r="C8629" s="5" t="s">
        <v>18472</v>
      </c>
      <c r="D8629" s="5" t="s">
        <v>5400</v>
      </c>
      <c r="E8629" s="37">
        <v>12.12</v>
      </c>
    </row>
    <row r="8630" spans="2:5" ht="50.1" customHeight="1">
      <c r="B8630" s="5">
        <v>38633</v>
      </c>
      <c r="C8630" s="5" t="s">
        <v>18473</v>
      </c>
      <c r="D8630" s="5" t="s">
        <v>15189</v>
      </c>
      <c r="E8630" s="37">
        <v>7.99</v>
      </c>
    </row>
    <row r="8631" spans="2:5" ht="50.1" customHeight="1">
      <c r="B8631" s="5">
        <v>12344</v>
      </c>
      <c r="C8631" s="5" t="s">
        <v>18474</v>
      </c>
      <c r="D8631" s="5" t="s">
        <v>15189</v>
      </c>
      <c r="E8631" s="37">
        <v>3.81</v>
      </c>
    </row>
    <row r="8632" spans="2:5" ht="50.1" customHeight="1">
      <c r="B8632" s="5">
        <v>12343</v>
      </c>
      <c r="C8632" s="5" t="s">
        <v>18475</v>
      </c>
      <c r="D8632" s="5" t="s">
        <v>15189</v>
      </c>
      <c r="E8632" s="37">
        <v>5.92</v>
      </c>
    </row>
    <row r="8633" spans="2:5" ht="50.1" customHeight="1">
      <c r="B8633" s="5">
        <v>3295</v>
      </c>
      <c r="C8633" s="5" t="s">
        <v>18476</v>
      </c>
      <c r="D8633" s="5" t="s">
        <v>15189</v>
      </c>
      <c r="E8633" s="37">
        <v>20.67</v>
      </c>
    </row>
    <row r="8634" spans="2:5" ht="50.1" customHeight="1">
      <c r="B8634" s="5">
        <v>3302</v>
      </c>
      <c r="C8634" s="5" t="s">
        <v>18477</v>
      </c>
      <c r="D8634" s="5" t="s">
        <v>15189</v>
      </c>
      <c r="E8634" s="37">
        <v>21.61</v>
      </c>
    </row>
    <row r="8635" spans="2:5" ht="50.1" customHeight="1">
      <c r="B8635" s="5">
        <v>3297</v>
      </c>
      <c r="C8635" s="5" t="s">
        <v>18478</v>
      </c>
      <c r="D8635" s="5" t="s">
        <v>15189</v>
      </c>
      <c r="E8635" s="37">
        <v>23.06</v>
      </c>
    </row>
    <row r="8636" spans="2:5" ht="50.1" customHeight="1">
      <c r="B8636" s="5">
        <v>3294</v>
      </c>
      <c r="C8636" s="5" t="s">
        <v>18479</v>
      </c>
      <c r="D8636" s="5" t="s">
        <v>15189</v>
      </c>
      <c r="E8636" s="37">
        <v>23.42</v>
      </c>
    </row>
    <row r="8637" spans="2:5" ht="50.1" customHeight="1">
      <c r="B8637" s="5">
        <v>3292</v>
      </c>
      <c r="C8637" s="5" t="s">
        <v>18480</v>
      </c>
      <c r="D8637" s="5" t="s">
        <v>15189</v>
      </c>
      <c r="E8637" s="37">
        <v>22</v>
      </c>
    </row>
    <row r="8638" spans="2:5" ht="50.1" customHeight="1">
      <c r="B8638" s="5">
        <v>3298</v>
      </c>
      <c r="C8638" s="5" t="s">
        <v>18481</v>
      </c>
      <c r="D8638" s="5" t="s">
        <v>15189</v>
      </c>
      <c r="E8638" s="37">
        <v>51.56</v>
      </c>
    </row>
    <row r="8639" spans="2:5" ht="50.1" customHeight="1">
      <c r="B8639" s="5">
        <v>11596</v>
      </c>
      <c r="C8639" s="5" t="s">
        <v>18482</v>
      </c>
      <c r="D8639" s="5" t="s">
        <v>15189</v>
      </c>
      <c r="E8639" s="37">
        <v>313.69</v>
      </c>
    </row>
    <row r="8640" spans="2:5" ht="50.1" customHeight="1">
      <c r="B8640" s="5">
        <v>34802</v>
      </c>
      <c r="C8640" s="5" t="s">
        <v>18483</v>
      </c>
      <c r="D8640" s="5" t="s">
        <v>15189</v>
      </c>
      <c r="E8640" s="37">
        <v>861.49</v>
      </c>
    </row>
    <row r="8641" spans="2:5" ht="50.1" customHeight="1">
      <c r="B8641" s="5">
        <v>11588</v>
      </c>
      <c r="C8641" s="5" t="s">
        <v>18484</v>
      </c>
      <c r="D8641" s="5" t="s">
        <v>15189</v>
      </c>
      <c r="E8641" s="37">
        <v>929.41</v>
      </c>
    </row>
    <row r="8642" spans="2:5" ht="50.1" customHeight="1">
      <c r="B8642" s="5">
        <v>34383</v>
      </c>
      <c r="C8642" s="5" t="s">
        <v>18485</v>
      </c>
      <c r="D8642" s="5" t="s">
        <v>15189</v>
      </c>
      <c r="E8642" s="28">
        <v>1022.42</v>
      </c>
    </row>
    <row r="8643" spans="2:5" ht="50.1" customHeight="1">
      <c r="B8643" s="5">
        <v>40451</v>
      </c>
      <c r="C8643" s="5" t="s">
        <v>18486</v>
      </c>
      <c r="D8643" s="5" t="s">
        <v>15187</v>
      </c>
      <c r="E8643" s="37">
        <v>82.64</v>
      </c>
    </row>
    <row r="8644" spans="2:5" ht="50.1" customHeight="1">
      <c r="B8644" s="5">
        <v>40453</v>
      </c>
      <c r="C8644" s="5" t="s">
        <v>18487</v>
      </c>
      <c r="D8644" s="5" t="s">
        <v>15187</v>
      </c>
      <c r="E8644" s="37">
        <v>89.42</v>
      </c>
    </row>
    <row r="8645" spans="2:5" ht="50.1" customHeight="1">
      <c r="B8645" s="5">
        <v>40452</v>
      </c>
      <c r="C8645" s="5" t="s">
        <v>18488</v>
      </c>
      <c r="D8645" s="5" t="s">
        <v>15187</v>
      </c>
      <c r="E8645" s="37">
        <v>98.08</v>
      </c>
    </row>
    <row r="8646" spans="2:5" ht="50.1" customHeight="1">
      <c r="B8646" s="5">
        <v>11594</v>
      </c>
      <c r="C8646" s="5" t="s">
        <v>18489</v>
      </c>
      <c r="D8646" s="5" t="s">
        <v>15189</v>
      </c>
      <c r="E8646" s="37">
        <v>296.23</v>
      </c>
    </row>
    <row r="8647" spans="2:5" ht="50.1" customHeight="1">
      <c r="B8647" s="5">
        <v>3311</v>
      </c>
      <c r="C8647" s="5" t="s">
        <v>18490</v>
      </c>
      <c r="D8647" s="5" t="s">
        <v>15192</v>
      </c>
      <c r="E8647" s="37">
        <v>296.23</v>
      </c>
    </row>
    <row r="8648" spans="2:5" ht="50.1" customHeight="1">
      <c r="B8648" s="5">
        <v>11599</v>
      </c>
      <c r="C8648" s="5" t="s">
        <v>18491</v>
      </c>
      <c r="D8648" s="5" t="s">
        <v>15189</v>
      </c>
      <c r="E8648" s="37">
        <v>393.95</v>
      </c>
    </row>
    <row r="8649" spans="2:5" ht="50.1" customHeight="1">
      <c r="B8649" s="5">
        <v>11593</v>
      </c>
      <c r="C8649" s="5" t="s">
        <v>18492</v>
      </c>
      <c r="D8649" s="5" t="s">
        <v>15189</v>
      </c>
      <c r="E8649" s="37">
        <v>552.29</v>
      </c>
    </row>
    <row r="8650" spans="2:5" ht="50.1" customHeight="1">
      <c r="B8650" s="5">
        <v>3314</v>
      </c>
      <c r="C8650" s="5" t="s">
        <v>18493</v>
      </c>
      <c r="D8650" s="5" t="s">
        <v>15192</v>
      </c>
      <c r="E8650" s="37">
        <v>395</v>
      </c>
    </row>
    <row r="8651" spans="2:5" ht="50.1" customHeight="1">
      <c r="B8651" s="5">
        <v>11597</v>
      </c>
      <c r="C8651" s="5" t="s">
        <v>18494</v>
      </c>
      <c r="D8651" s="5" t="s">
        <v>15189</v>
      </c>
      <c r="E8651" s="37">
        <v>459.34</v>
      </c>
    </row>
    <row r="8652" spans="2:5" ht="50.1" customHeight="1">
      <c r="B8652" s="5">
        <v>3309</v>
      </c>
      <c r="C8652" s="5" t="s">
        <v>18495</v>
      </c>
      <c r="D8652" s="5" t="s">
        <v>15192</v>
      </c>
      <c r="E8652" s="37">
        <v>313.69</v>
      </c>
    </row>
    <row r="8653" spans="2:5" ht="50.1" customHeight="1">
      <c r="B8653" s="5">
        <v>34612</v>
      </c>
      <c r="C8653" s="5" t="s">
        <v>18496</v>
      </c>
      <c r="D8653" s="5" t="s">
        <v>15189</v>
      </c>
      <c r="E8653" s="37">
        <v>568.12</v>
      </c>
    </row>
    <row r="8654" spans="2:5" ht="50.1" customHeight="1">
      <c r="B8654" s="5">
        <v>34635</v>
      </c>
      <c r="C8654" s="5" t="s">
        <v>18497</v>
      </c>
      <c r="D8654" s="5" t="s">
        <v>15189</v>
      </c>
      <c r="E8654" s="37">
        <v>730.58</v>
      </c>
    </row>
    <row r="8655" spans="2:5" ht="50.1" customHeight="1">
      <c r="B8655" s="5">
        <v>34633</v>
      </c>
      <c r="C8655" s="5" t="s">
        <v>18498</v>
      </c>
      <c r="D8655" s="5" t="s">
        <v>15189</v>
      </c>
      <c r="E8655" s="37">
        <v>805.29</v>
      </c>
    </row>
    <row r="8656" spans="2:5" ht="50.1" customHeight="1">
      <c r="B8656" s="5">
        <v>40440</v>
      </c>
      <c r="C8656" s="5" t="s">
        <v>18499</v>
      </c>
      <c r="D8656" s="5" t="s">
        <v>15192</v>
      </c>
      <c r="E8656" s="37">
        <v>411.43</v>
      </c>
    </row>
    <row r="8657" spans="2:5" ht="50.1" customHeight="1">
      <c r="B8657" s="5">
        <v>40441</v>
      </c>
      <c r="C8657" s="5" t="s">
        <v>18500</v>
      </c>
      <c r="D8657" s="5" t="s">
        <v>15192</v>
      </c>
      <c r="E8657" s="37">
        <v>262.68</v>
      </c>
    </row>
    <row r="8658" spans="2:5" ht="50.1" customHeight="1">
      <c r="B8658" s="5">
        <v>40449</v>
      </c>
      <c r="C8658" s="5" t="s">
        <v>18501</v>
      </c>
      <c r="D8658" s="5" t="s">
        <v>15192</v>
      </c>
      <c r="E8658" s="37">
        <v>220.82</v>
      </c>
    </row>
    <row r="8659" spans="2:5" ht="50.1" customHeight="1">
      <c r="B8659" s="5">
        <v>34800</v>
      </c>
      <c r="C8659" s="5" t="s">
        <v>18502</v>
      </c>
      <c r="D8659" s="5" t="s">
        <v>15192</v>
      </c>
      <c r="E8659" s="37">
        <v>276.14</v>
      </c>
    </row>
    <row r="8660" spans="2:5" ht="50.1" customHeight="1">
      <c r="B8660" s="5">
        <v>11592</v>
      </c>
      <c r="C8660" s="5" t="s">
        <v>18503</v>
      </c>
      <c r="D8660" s="5" t="s">
        <v>15189</v>
      </c>
      <c r="E8660" s="37">
        <v>395</v>
      </c>
    </row>
    <row r="8661" spans="2:5" ht="50.1" customHeight="1">
      <c r="B8661" s="5">
        <v>40438</v>
      </c>
      <c r="C8661" s="5" t="s">
        <v>18504</v>
      </c>
      <c r="D8661" s="5" t="s">
        <v>15192</v>
      </c>
      <c r="E8661" s="37">
        <v>183.97</v>
      </c>
    </row>
    <row r="8662" spans="2:5" ht="50.1" customHeight="1">
      <c r="B8662" s="5">
        <v>40436</v>
      </c>
      <c r="C8662" s="5" t="s">
        <v>18505</v>
      </c>
      <c r="D8662" s="5" t="s">
        <v>15192</v>
      </c>
      <c r="E8662" s="37">
        <v>229.4</v>
      </c>
    </row>
    <row r="8663" spans="2:5" ht="50.1" customHeight="1">
      <c r="B8663" s="5">
        <v>4315</v>
      </c>
      <c r="C8663" s="5" t="s">
        <v>18506</v>
      </c>
      <c r="D8663" s="5" t="s">
        <v>15189</v>
      </c>
      <c r="E8663" s="37">
        <v>1.35</v>
      </c>
    </row>
    <row r="8664" spans="2:5" ht="50.1" customHeight="1">
      <c r="B8664" s="5">
        <v>42482</v>
      </c>
      <c r="C8664" s="5" t="s">
        <v>18507</v>
      </c>
      <c r="D8664" s="5" t="s">
        <v>15189</v>
      </c>
      <c r="E8664" s="37">
        <v>1.8</v>
      </c>
    </row>
    <row r="8665" spans="2:5" ht="50.1" customHeight="1">
      <c r="B8665" s="5">
        <v>402</v>
      </c>
      <c r="C8665" s="5" t="s">
        <v>18508</v>
      </c>
      <c r="D8665" s="5" t="s">
        <v>15189</v>
      </c>
      <c r="E8665" s="37">
        <v>9.0399999999999991</v>
      </c>
    </row>
    <row r="8666" spans="2:5" ht="50.1" customHeight="1">
      <c r="B8666" s="5">
        <v>4226</v>
      </c>
      <c r="C8666" s="5" t="s">
        <v>18509</v>
      </c>
      <c r="D8666" s="5" t="s">
        <v>15191</v>
      </c>
      <c r="E8666" s="37">
        <v>5.45</v>
      </c>
    </row>
    <row r="8667" spans="2:5" ht="50.1" customHeight="1">
      <c r="B8667" s="5">
        <v>4222</v>
      </c>
      <c r="C8667" s="5" t="s">
        <v>18510</v>
      </c>
      <c r="D8667" s="5" t="s">
        <v>5400</v>
      </c>
      <c r="E8667" s="37">
        <v>4.2699999999999996</v>
      </c>
    </row>
    <row r="8668" spans="2:5" ht="50.1" customHeight="1">
      <c r="B8668" s="5">
        <v>34804</v>
      </c>
      <c r="C8668" s="5" t="s">
        <v>18511</v>
      </c>
      <c r="D8668" s="5" t="s">
        <v>15187</v>
      </c>
      <c r="E8668" s="37">
        <v>33.340000000000003</v>
      </c>
    </row>
    <row r="8669" spans="2:5" ht="50.1" customHeight="1">
      <c r="B8669" s="5">
        <v>4013</v>
      </c>
      <c r="C8669" s="5" t="s">
        <v>18512</v>
      </c>
      <c r="D8669" s="5" t="s">
        <v>15187</v>
      </c>
      <c r="E8669" s="37">
        <v>4.57</v>
      </c>
    </row>
    <row r="8670" spans="2:5" ht="50.1" customHeight="1">
      <c r="B8670" s="5">
        <v>4011</v>
      </c>
      <c r="C8670" s="5" t="s">
        <v>18513</v>
      </c>
      <c r="D8670" s="5" t="s">
        <v>15187</v>
      </c>
      <c r="E8670" s="37">
        <v>5.0999999999999996</v>
      </c>
    </row>
    <row r="8671" spans="2:5" ht="50.1" customHeight="1">
      <c r="B8671" s="5">
        <v>4021</v>
      </c>
      <c r="C8671" s="5" t="s">
        <v>18514</v>
      </c>
      <c r="D8671" s="5" t="s">
        <v>15187</v>
      </c>
      <c r="E8671" s="37">
        <v>6.36</v>
      </c>
    </row>
    <row r="8672" spans="2:5" ht="50.1" customHeight="1">
      <c r="B8672" s="5">
        <v>4019</v>
      </c>
      <c r="C8672" s="5" t="s">
        <v>18515</v>
      </c>
      <c r="D8672" s="5" t="s">
        <v>15187</v>
      </c>
      <c r="E8672" s="37">
        <v>7.64</v>
      </c>
    </row>
    <row r="8673" spans="2:5" ht="50.1" customHeight="1">
      <c r="B8673" s="5">
        <v>4012</v>
      </c>
      <c r="C8673" s="5" t="s">
        <v>18516</v>
      </c>
      <c r="D8673" s="5" t="s">
        <v>15187</v>
      </c>
      <c r="E8673" s="37">
        <v>10.23</v>
      </c>
    </row>
    <row r="8674" spans="2:5" ht="50.1" customHeight="1">
      <c r="B8674" s="5">
        <v>4020</v>
      </c>
      <c r="C8674" s="5" t="s">
        <v>18517</v>
      </c>
      <c r="D8674" s="5" t="s">
        <v>15187</v>
      </c>
      <c r="E8674" s="37">
        <v>12.82</v>
      </c>
    </row>
    <row r="8675" spans="2:5" ht="50.1" customHeight="1">
      <c r="B8675" s="5">
        <v>4018</v>
      </c>
      <c r="C8675" s="5" t="s">
        <v>18518</v>
      </c>
      <c r="D8675" s="5" t="s">
        <v>15187</v>
      </c>
      <c r="E8675" s="37">
        <v>15.35</v>
      </c>
    </row>
    <row r="8676" spans="2:5" ht="50.1" customHeight="1">
      <c r="B8676" s="5">
        <v>36498</v>
      </c>
      <c r="C8676" s="5" t="s">
        <v>18519</v>
      </c>
      <c r="D8676" s="5" t="s">
        <v>15189</v>
      </c>
      <c r="E8676" s="28">
        <v>3385.02</v>
      </c>
    </row>
    <row r="8677" spans="2:5" ht="50.1" customHeight="1">
      <c r="B8677" s="5">
        <v>12872</v>
      </c>
      <c r="C8677" s="5" t="s">
        <v>18520</v>
      </c>
      <c r="D8677" s="5" t="s">
        <v>15188</v>
      </c>
      <c r="E8677" s="37">
        <v>14.73</v>
      </c>
    </row>
    <row r="8678" spans="2:5" ht="50.1" customHeight="1">
      <c r="B8678" s="5">
        <v>41075</v>
      </c>
      <c r="C8678" s="5" t="s">
        <v>18521</v>
      </c>
      <c r="D8678" s="5" t="s">
        <v>15193</v>
      </c>
      <c r="E8678" s="28">
        <v>2614.92</v>
      </c>
    </row>
    <row r="8679" spans="2:5" ht="50.1" customHeight="1">
      <c r="B8679" s="5">
        <v>3315</v>
      </c>
      <c r="C8679" s="5" t="s">
        <v>18522</v>
      </c>
      <c r="D8679" s="5" t="s">
        <v>15191</v>
      </c>
      <c r="E8679" s="37">
        <v>0.61</v>
      </c>
    </row>
    <row r="8680" spans="2:5" ht="50.1" customHeight="1">
      <c r="B8680" s="5">
        <v>36870</v>
      </c>
      <c r="C8680" s="5" t="s">
        <v>18523</v>
      </c>
      <c r="D8680" s="5" t="s">
        <v>15191</v>
      </c>
      <c r="E8680" s="37">
        <v>0.6</v>
      </c>
    </row>
    <row r="8681" spans="2:5" ht="50.1" customHeight="1">
      <c r="B8681" s="5">
        <v>5092</v>
      </c>
      <c r="C8681" s="5" t="s">
        <v>18524</v>
      </c>
      <c r="D8681" s="5" t="s">
        <v>5402</v>
      </c>
      <c r="E8681" s="37">
        <v>12.78</v>
      </c>
    </row>
    <row r="8682" spans="2:5" ht="50.1" customHeight="1">
      <c r="B8682" s="5">
        <v>11462</v>
      </c>
      <c r="C8682" s="5" t="s">
        <v>18525</v>
      </c>
      <c r="D8682" s="5" t="s">
        <v>5402</v>
      </c>
      <c r="E8682" s="37">
        <v>13.07</v>
      </c>
    </row>
    <row r="8683" spans="2:5" ht="50.1" customHeight="1">
      <c r="B8683" s="5">
        <v>36529</v>
      </c>
      <c r="C8683" s="5" t="s">
        <v>18526</v>
      </c>
      <c r="D8683" s="5" t="s">
        <v>15189</v>
      </c>
      <c r="E8683" s="28">
        <v>33900.67</v>
      </c>
    </row>
    <row r="8684" spans="2:5" ht="50.1" customHeight="1">
      <c r="B8684" s="5">
        <v>3318</v>
      </c>
      <c r="C8684" s="5" t="s">
        <v>18527</v>
      </c>
      <c r="D8684" s="5" t="s">
        <v>15189</v>
      </c>
      <c r="E8684" s="28">
        <v>26578.13</v>
      </c>
    </row>
    <row r="8685" spans="2:5" ht="50.1" customHeight="1">
      <c r="B8685" s="5">
        <v>3324</v>
      </c>
      <c r="C8685" s="5" t="s">
        <v>18528</v>
      </c>
      <c r="D8685" s="5" t="s">
        <v>15187</v>
      </c>
      <c r="E8685" s="37">
        <v>4.96</v>
      </c>
    </row>
    <row r="8686" spans="2:5" ht="50.1" customHeight="1">
      <c r="B8686" s="5">
        <v>3322</v>
      </c>
      <c r="C8686" s="5" t="s">
        <v>18529</v>
      </c>
      <c r="D8686" s="5" t="s">
        <v>15187</v>
      </c>
      <c r="E8686" s="37">
        <v>6.95</v>
      </c>
    </row>
    <row r="8687" spans="2:5" ht="50.1" customHeight="1">
      <c r="B8687" s="5">
        <v>5076</v>
      </c>
      <c r="C8687" s="5" t="s">
        <v>18530</v>
      </c>
      <c r="D8687" s="5" t="s">
        <v>15191</v>
      </c>
      <c r="E8687" s="37">
        <v>10.89</v>
      </c>
    </row>
    <row r="8688" spans="2:5" ht="50.1" customHeight="1">
      <c r="B8688" s="5">
        <v>5077</v>
      </c>
      <c r="C8688" s="5" t="s">
        <v>18531</v>
      </c>
      <c r="D8688" s="5" t="s">
        <v>15191</v>
      </c>
      <c r="E8688" s="37">
        <v>12.03</v>
      </c>
    </row>
    <row r="8689" spans="2:5" ht="50.1" customHeight="1">
      <c r="B8689" s="5">
        <v>11837</v>
      </c>
      <c r="C8689" s="5" t="s">
        <v>18532</v>
      </c>
      <c r="D8689" s="5" t="s">
        <v>15189</v>
      </c>
      <c r="E8689" s="37">
        <v>33.31</v>
      </c>
    </row>
    <row r="8690" spans="2:5" ht="50.1" customHeight="1">
      <c r="B8690" s="5">
        <v>38055</v>
      </c>
      <c r="C8690" s="5" t="s">
        <v>18533</v>
      </c>
      <c r="D8690" s="5" t="s">
        <v>15189</v>
      </c>
      <c r="E8690" s="37">
        <v>3.02</v>
      </c>
    </row>
    <row r="8691" spans="2:5" ht="50.1" customHeight="1">
      <c r="B8691" s="5">
        <v>415</v>
      </c>
      <c r="C8691" s="5" t="s">
        <v>18534</v>
      </c>
      <c r="D8691" s="5" t="s">
        <v>15189</v>
      </c>
      <c r="E8691" s="37">
        <v>13.66</v>
      </c>
    </row>
    <row r="8692" spans="2:5" ht="50.1" customHeight="1">
      <c r="B8692" s="5">
        <v>416</v>
      </c>
      <c r="C8692" s="5" t="s">
        <v>18535</v>
      </c>
      <c r="D8692" s="5" t="s">
        <v>15189</v>
      </c>
      <c r="E8692" s="37">
        <v>5</v>
      </c>
    </row>
    <row r="8693" spans="2:5" ht="50.1" customHeight="1">
      <c r="B8693" s="5">
        <v>425</v>
      </c>
      <c r="C8693" s="5" t="s">
        <v>18536</v>
      </c>
      <c r="D8693" s="5" t="s">
        <v>15189</v>
      </c>
      <c r="E8693" s="37">
        <v>3.1</v>
      </c>
    </row>
    <row r="8694" spans="2:5" ht="50.1" customHeight="1">
      <c r="B8694" s="5">
        <v>426</v>
      </c>
      <c r="C8694" s="5" t="s">
        <v>18537</v>
      </c>
      <c r="D8694" s="5" t="s">
        <v>15189</v>
      </c>
      <c r="E8694" s="37">
        <v>17.07</v>
      </c>
    </row>
    <row r="8695" spans="2:5" ht="50.1" customHeight="1">
      <c r="B8695" s="5">
        <v>38056</v>
      </c>
      <c r="C8695" s="5" t="s">
        <v>18538</v>
      </c>
      <c r="D8695" s="5" t="s">
        <v>15189</v>
      </c>
      <c r="E8695" s="37">
        <v>16.670000000000002</v>
      </c>
    </row>
    <row r="8696" spans="2:5" ht="50.1" customHeight="1">
      <c r="B8696" s="5">
        <v>1564</v>
      </c>
      <c r="C8696" s="5" t="s">
        <v>18539</v>
      </c>
      <c r="D8696" s="5" t="s">
        <v>15189</v>
      </c>
      <c r="E8696" s="37">
        <v>6.36</v>
      </c>
    </row>
    <row r="8697" spans="2:5" ht="50.1" customHeight="1">
      <c r="B8697" s="5">
        <v>11032</v>
      </c>
      <c r="C8697" s="5" t="s">
        <v>18540</v>
      </c>
      <c r="D8697" s="5" t="s">
        <v>15189</v>
      </c>
      <c r="E8697" s="37">
        <v>7.64</v>
      </c>
    </row>
    <row r="8698" spans="2:5" ht="50.1" customHeight="1">
      <c r="B8698" s="5">
        <v>36786</v>
      </c>
      <c r="C8698" s="5" t="s">
        <v>18541</v>
      </c>
      <c r="D8698" s="5" t="s">
        <v>15201</v>
      </c>
      <c r="E8698" s="37">
        <v>128.38999999999999</v>
      </c>
    </row>
    <row r="8699" spans="2:5" ht="50.1" customHeight="1">
      <c r="B8699" s="5">
        <v>36785</v>
      </c>
      <c r="C8699" s="5" t="s">
        <v>18542</v>
      </c>
      <c r="D8699" s="5" t="s">
        <v>15201</v>
      </c>
      <c r="E8699" s="37">
        <v>111.57</v>
      </c>
    </row>
    <row r="8700" spans="2:5" ht="50.1" customHeight="1">
      <c r="B8700" s="5">
        <v>36782</v>
      </c>
      <c r="C8700" s="5" t="s">
        <v>18543</v>
      </c>
      <c r="D8700" s="5" t="s">
        <v>15201</v>
      </c>
      <c r="E8700" s="37">
        <v>133.16999999999999</v>
      </c>
    </row>
    <row r="8701" spans="2:5" ht="50.1" customHeight="1">
      <c r="B8701" s="5">
        <v>25930</v>
      </c>
      <c r="C8701" s="5" t="s">
        <v>18544</v>
      </c>
      <c r="D8701" s="5" t="s">
        <v>15201</v>
      </c>
      <c r="E8701" s="37">
        <v>150</v>
      </c>
    </row>
    <row r="8702" spans="2:5" ht="50.1" customHeight="1">
      <c r="B8702" s="5">
        <v>4824</v>
      </c>
      <c r="C8702" s="5" t="s">
        <v>18545</v>
      </c>
      <c r="D8702" s="5" t="s">
        <v>15191</v>
      </c>
      <c r="E8702" s="37">
        <v>0.21</v>
      </c>
    </row>
    <row r="8703" spans="2:5" ht="50.1" customHeight="1">
      <c r="B8703" s="5">
        <v>11795</v>
      </c>
      <c r="C8703" s="5" t="s">
        <v>18546</v>
      </c>
      <c r="D8703" s="5" t="s">
        <v>15187</v>
      </c>
      <c r="E8703" s="37">
        <v>494.33</v>
      </c>
    </row>
    <row r="8704" spans="2:5" ht="50.1" customHeight="1">
      <c r="B8704" s="5">
        <v>134</v>
      </c>
      <c r="C8704" s="5" t="s">
        <v>18547</v>
      </c>
      <c r="D8704" s="5" t="s">
        <v>15191</v>
      </c>
      <c r="E8704" s="37">
        <v>1</v>
      </c>
    </row>
    <row r="8705" spans="2:5" ht="50.1" customHeight="1">
      <c r="B8705" s="5">
        <v>4229</v>
      </c>
      <c r="C8705" s="5" t="s">
        <v>18548</v>
      </c>
      <c r="D8705" s="5" t="s">
        <v>15191</v>
      </c>
      <c r="E8705" s="37">
        <v>20.92</v>
      </c>
    </row>
    <row r="8706" spans="2:5" ht="50.1" customHeight="1">
      <c r="B8706" s="5">
        <v>11244</v>
      </c>
      <c r="C8706" s="5" t="s">
        <v>18549</v>
      </c>
      <c r="D8706" s="5" t="s">
        <v>15189</v>
      </c>
      <c r="E8706" s="37">
        <v>135.30000000000001</v>
      </c>
    </row>
    <row r="8707" spans="2:5" ht="50.1" customHeight="1">
      <c r="B8707" s="5">
        <v>11245</v>
      </c>
      <c r="C8707" s="5" t="s">
        <v>18550</v>
      </c>
      <c r="D8707" s="5" t="s">
        <v>15189</v>
      </c>
      <c r="E8707" s="37">
        <v>187.15</v>
      </c>
    </row>
    <row r="8708" spans="2:5" ht="50.1" customHeight="1">
      <c r="B8708" s="5">
        <v>11235</v>
      </c>
      <c r="C8708" s="5" t="s">
        <v>18551</v>
      </c>
      <c r="D8708" s="5" t="s">
        <v>15189</v>
      </c>
      <c r="E8708" s="37">
        <v>103.25</v>
      </c>
    </row>
    <row r="8709" spans="2:5" ht="50.1" customHeight="1">
      <c r="B8709" s="5">
        <v>11236</v>
      </c>
      <c r="C8709" s="5" t="s">
        <v>18552</v>
      </c>
      <c r="D8709" s="5" t="s">
        <v>15189</v>
      </c>
      <c r="E8709" s="37">
        <v>131.22</v>
      </c>
    </row>
    <row r="8710" spans="2:5" ht="50.1" customHeight="1">
      <c r="B8710" s="5">
        <v>11731</v>
      </c>
      <c r="C8710" s="5" t="s">
        <v>18553</v>
      </c>
      <c r="D8710" s="5" t="s">
        <v>15189</v>
      </c>
      <c r="E8710" s="37">
        <v>4.03</v>
      </c>
    </row>
    <row r="8711" spans="2:5" ht="50.1" customHeight="1">
      <c r="B8711" s="5">
        <v>11732</v>
      </c>
      <c r="C8711" s="5" t="s">
        <v>18554</v>
      </c>
      <c r="D8711" s="5" t="s">
        <v>15189</v>
      </c>
      <c r="E8711" s="37">
        <v>20.47</v>
      </c>
    </row>
    <row r="8712" spans="2:5" ht="50.1" customHeight="1">
      <c r="B8712" s="5">
        <v>36494</v>
      </c>
      <c r="C8712" s="5" t="s">
        <v>18555</v>
      </c>
      <c r="D8712" s="5" t="s">
        <v>15189</v>
      </c>
      <c r="E8712" s="28">
        <v>377809.08</v>
      </c>
    </row>
    <row r="8713" spans="2:5" ht="50.1" customHeight="1">
      <c r="B8713" s="5">
        <v>36493</v>
      </c>
      <c r="C8713" s="5" t="s">
        <v>18556</v>
      </c>
      <c r="D8713" s="5" t="s">
        <v>15189</v>
      </c>
      <c r="E8713" s="28">
        <v>428042.35</v>
      </c>
    </row>
    <row r="8714" spans="2:5" ht="50.1" customHeight="1">
      <c r="B8714" s="5">
        <v>36492</v>
      </c>
      <c r="C8714" s="5" t="s">
        <v>18557</v>
      </c>
      <c r="D8714" s="5" t="s">
        <v>15189</v>
      </c>
      <c r="E8714" s="28">
        <v>795140.35</v>
      </c>
    </row>
    <row r="8715" spans="2:5" ht="50.1" customHeight="1">
      <c r="B8715" s="5">
        <v>13333</v>
      </c>
      <c r="C8715" s="5" t="s">
        <v>18558</v>
      </c>
      <c r="D8715" s="5" t="s">
        <v>15189</v>
      </c>
      <c r="E8715" s="28">
        <v>93739.07</v>
      </c>
    </row>
    <row r="8716" spans="2:5" ht="50.1" customHeight="1">
      <c r="B8716" s="5">
        <v>13533</v>
      </c>
      <c r="C8716" s="5" t="s">
        <v>18559</v>
      </c>
      <c r="D8716" s="5" t="s">
        <v>15189</v>
      </c>
      <c r="E8716" s="28">
        <v>83792.31</v>
      </c>
    </row>
    <row r="8717" spans="2:5" ht="50.1" customHeight="1">
      <c r="B8717" s="5">
        <v>36499</v>
      </c>
      <c r="C8717" s="5" t="s">
        <v>18560</v>
      </c>
      <c r="D8717" s="5" t="s">
        <v>15189</v>
      </c>
      <c r="E8717" s="28">
        <v>1827.91</v>
      </c>
    </row>
    <row r="8718" spans="2:5" ht="50.1" customHeight="1">
      <c r="B8718" s="5">
        <v>39585</v>
      </c>
      <c r="C8718" s="5" t="s">
        <v>18561</v>
      </c>
      <c r="D8718" s="5" t="s">
        <v>15189</v>
      </c>
      <c r="E8718" s="28">
        <v>60527.31</v>
      </c>
    </row>
    <row r="8719" spans="2:5" ht="50.1" customHeight="1">
      <c r="B8719" s="5">
        <v>39586</v>
      </c>
      <c r="C8719" s="5" t="s">
        <v>18562</v>
      </c>
      <c r="D8719" s="5" t="s">
        <v>15189</v>
      </c>
      <c r="E8719" s="28">
        <v>70994.44</v>
      </c>
    </row>
    <row r="8720" spans="2:5" ht="50.1" customHeight="1">
      <c r="B8720" s="5">
        <v>39587</v>
      </c>
      <c r="C8720" s="5" t="s">
        <v>18563</v>
      </c>
      <c r="D8720" s="5" t="s">
        <v>15189</v>
      </c>
      <c r="E8720" s="28">
        <v>86467.59</v>
      </c>
    </row>
    <row r="8721" spans="2:5" ht="50.1" customHeight="1">
      <c r="B8721" s="5">
        <v>39588</v>
      </c>
      <c r="C8721" s="5" t="s">
        <v>18564</v>
      </c>
      <c r="D8721" s="5" t="s">
        <v>15189</v>
      </c>
      <c r="E8721" s="28">
        <v>100120.36</v>
      </c>
    </row>
    <row r="8722" spans="2:5" ht="50.1" customHeight="1">
      <c r="B8722" s="5">
        <v>39584</v>
      </c>
      <c r="C8722" s="5" t="s">
        <v>18565</v>
      </c>
      <c r="D8722" s="5" t="s">
        <v>15189</v>
      </c>
      <c r="E8722" s="28">
        <v>53901.16</v>
      </c>
    </row>
    <row r="8723" spans="2:5" ht="50.1" customHeight="1">
      <c r="B8723" s="5">
        <v>39590</v>
      </c>
      <c r="C8723" s="5" t="s">
        <v>18566</v>
      </c>
      <c r="D8723" s="5" t="s">
        <v>15189</v>
      </c>
      <c r="E8723" s="28">
        <v>52608.7</v>
      </c>
    </row>
    <row r="8724" spans="2:5" ht="50.1" customHeight="1">
      <c r="B8724" s="5">
        <v>39592</v>
      </c>
      <c r="C8724" s="5" t="s">
        <v>18567</v>
      </c>
      <c r="D8724" s="5" t="s">
        <v>15189</v>
      </c>
      <c r="E8724" s="28">
        <v>75599.97</v>
      </c>
    </row>
    <row r="8725" spans="2:5" ht="50.1" customHeight="1">
      <c r="B8725" s="5">
        <v>39593</v>
      </c>
      <c r="C8725" s="5" t="s">
        <v>18568</v>
      </c>
      <c r="D8725" s="5" t="s">
        <v>15189</v>
      </c>
      <c r="E8725" s="28">
        <v>86467.59</v>
      </c>
    </row>
    <row r="8726" spans="2:5" ht="50.1" customHeight="1">
      <c r="B8726" s="5">
        <v>14254</v>
      </c>
      <c r="C8726" s="5" t="s">
        <v>18569</v>
      </c>
      <c r="D8726" s="5" t="s">
        <v>15189</v>
      </c>
      <c r="E8726" s="28">
        <v>49150</v>
      </c>
    </row>
    <row r="8727" spans="2:5" ht="50.1" customHeight="1">
      <c r="B8727" s="5">
        <v>25987</v>
      </c>
      <c r="C8727" s="5" t="s">
        <v>18570</v>
      </c>
      <c r="D8727" s="5" t="s">
        <v>15189</v>
      </c>
      <c r="E8727" s="28">
        <v>41044.17</v>
      </c>
    </row>
    <row r="8728" spans="2:5" ht="50.1" customHeight="1">
      <c r="B8728" s="5">
        <v>25019</v>
      </c>
      <c r="C8728" s="5" t="s">
        <v>18571</v>
      </c>
      <c r="D8728" s="5" t="s">
        <v>15189</v>
      </c>
      <c r="E8728" s="28">
        <v>70354.289999999994</v>
      </c>
    </row>
    <row r="8729" spans="2:5" ht="50.1" customHeight="1">
      <c r="B8729" s="5">
        <v>36501</v>
      </c>
      <c r="C8729" s="5" t="s">
        <v>18572</v>
      </c>
      <c r="D8729" s="5" t="s">
        <v>15189</v>
      </c>
      <c r="E8729" s="28">
        <v>62639.57</v>
      </c>
    </row>
    <row r="8730" spans="2:5" ht="50.1" customHeight="1">
      <c r="B8730" s="5">
        <v>25986</v>
      </c>
      <c r="C8730" s="5" t="s">
        <v>18573</v>
      </c>
      <c r="D8730" s="5" t="s">
        <v>15189</v>
      </c>
      <c r="E8730" s="28">
        <v>75304.759999999995</v>
      </c>
    </row>
    <row r="8731" spans="2:5" ht="50.1" customHeight="1">
      <c r="B8731" s="5">
        <v>36500</v>
      </c>
      <c r="C8731" s="5" t="s">
        <v>18574</v>
      </c>
      <c r="D8731" s="5" t="s">
        <v>15189</v>
      </c>
      <c r="E8731" s="28">
        <v>44265.67</v>
      </c>
    </row>
    <row r="8732" spans="2:5" ht="50.1" customHeight="1">
      <c r="B8732" s="5">
        <v>20017</v>
      </c>
      <c r="C8732" s="5" t="s">
        <v>18575</v>
      </c>
      <c r="D8732" s="5" t="s">
        <v>15190</v>
      </c>
      <c r="E8732" s="37">
        <v>3.3</v>
      </c>
    </row>
    <row r="8733" spans="2:5" ht="50.1" customHeight="1">
      <c r="B8733" s="5">
        <v>20007</v>
      </c>
      <c r="C8733" s="5" t="s">
        <v>18576</v>
      </c>
      <c r="D8733" s="5" t="s">
        <v>15190</v>
      </c>
      <c r="E8733" s="37">
        <v>2.5299999999999998</v>
      </c>
    </row>
    <row r="8734" spans="2:5" ht="50.1" customHeight="1">
      <c r="B8734" s="5">
        <v>39836</v>
      </c>
      <c r="C8734" s="5" t="s">
        <v>18577</v>
      </c>
      <c r="D8734" s="5" t="s">
        <v>5403</v>
      </c>
      <c r="E8734" s="37">
        <v>181.47</v>
      </c>
    </row>
    <row r="8735" spans="2:5" ht="50.1" customHeight="1">
      <c r="B8735" s="5">
        <v>39830</v>
      </c>
      <c r="C8735" s="5" t="s">
        <v>18578</v>
      </c>
      <c r="D8735" s="5" t="s">
        <v>5403</v>
      </c>
      <c r="E8735" s="37">
        <v>206.97</v>
      </c>
    </row>
    <row r="8736" spans="2:5" ht="50.1" customHeight="1">
      <c r="B8736" s="5">
        <v>39831</v>
      </c>
      <c r="C8736" s="5" t="s">
        <v>18579</v>
      </c>
      <c r="D8736" s="5" t="s">
        <v>5403</v>
      </c>
      <c r="E8736" s="37">
        <v>206.53</v>
      </c>
    </row>
    <row r="8737" spans="2:5" ht="50.1" customHeight="1">
      <c r="B8737" s="5">
        <v>36888</v>
      </c>
      <c r="C8737" s="5" t="s">
        <v>18580</v>
      </c>
      <c r="D8737" s="5" t="s">
        <v>15190</v>
      </c>
      <c r="E8737" s="37">
        <v>6.2</v>
      </c>
    </row>
    <row r="8738" spans="2:5" ht="50.1" customHeight="1">
      <c r="B8738" s="5">
        <v>40527</v>
      </c>
      <c r="C8738" s="5" t="s">
        <v>18581</v>
      </c>
      <c r="D8738" s="5" t="s">
        <v>15189</v>
      </c>
      <c r="E8738" s="28">
        <v>2480.13</v>
      </c>
    </row>
    <row r="8739" spans="2:5" ht="50.1" customHeight="1">
      <c r="B8739" s="5">
        <v>36497</v>
      </c>
      <c r="C8739" s="5" t="s">
        <v>18582</v>
      </c>
      <c r="D8739" s="5" t="s">
        <v>15189</v>
      </c>
      <c r="E8739" s="28">
        <v>2831.33</v>
      </c>
    </row>
    <row r="8740" spans="2:5" ht="50.1" customHeight="1">
      <c r="B8740" s="5">
        <v>36487</v>
      </c>
      <c r="C8740" s="5" t="s">
        <v>18583</v>
      </c>
      <c r="D8740" s="5" t="s">
        <v>15189</v>
      </c>
      <c r="E8740" s="28">
        <v>4929.78</v>
      </c>
    </row>
    <row r="8741" spans="2:5" ht="50.1" customHeight="1">
      <c r="B8741" s="5">
        <v>25952</v>
      </c>
      <c r="C8741" s="5" t="s">
        <v>18584</v>
      </c>
      <c r="D8741" s="5" t="s">
        <v>15189</v>
      </c>
      <c r="E8741" s="28">
        <v>660657.27</v>
      </c>
    </row>
    <row r="8742" spans="2:5" ht="50.1" customHeight="1">
      <c r="B8742" s="5">
        <v>25954</v>
      </c>
      <c r="C8742" s="5" t="s">
        <v>18585</v>
      </c>
      <c r="D8742" s="5" t="s">
        <v>15189</v>
      </c>
      <c r="E8742" s="28">
        <v>1270494.75</v>
      </c>
    </row>
    <row r="8743" spans="2:5" ht="50.1" customHeight="1">
      <c r="B8743" s="5">
        <v>25953</v>
      </c>
      <c r="C8743" s="5" t="s">
        <v>18586</v>
      </c>
      <c r="D8743" s="5" t="s">
        <v>15189</v>
      </c>
      <c r="E8743" s="28">
        <v>2159841.08</v>
      </c>
    </row>
    <row r="8744" spans="2:5" ht="50.1" customHeight="1">
      <c r="B8744" s="5">
        <v>37776</v>
      </c>
      <c r="C8744" s="5" t="s">
        <v>18587</v>
      </c>
      <c r="D8744" s="5" t="s">
        <v>15189</v>
      </c>
      <c r="E8744" s="28">
        <v>132370.65</v>
      </c>
    </row>
    <row r="8745" spans="2:5" ht="50.1" customHeight="1">
      <c r="B8745" s="5">
        <v>37775</v>
      </c>
      <c r="C8745" s="5" t="s">
        <v>18588</v>
      </c>
      <c r="D8745" s="5" t="s">
        <v>15189</v>
      </c>
      <c r="E8745" s="28">
        <v>208493.79</v>
      </c>
    </row>
    <row r="8746" spans="2:5" ht="50.1" customHeight="1">
      <c r="B8746" s="5">
        <v>36491</v>
      </c>
      <c r="C8746" s="5" t="s">
        <v>18589</v>
      </c>
      <c r="D8746" s="5" t="s">
        <v>15189</v>
      </c>
      <c r="E8746" s="28">
        <v>772114.39</v>
      </c>
    </row>
    <row r="8747" spans="2:5" ht="50.1" customHeight="1">
      <c r="B8747" s="5">
        <v>10712</v>
      </c>
      <c r="C8747" s="5" t="s">
        <v>18590</v>
      </c>
      <c r="D8747" s="5" t="s">
        <v>15189</v>
      </c>
      <c r="E8747" s="28">
        <v>52123.44</v>
      </c>
    </row>
    <row r="8748" spans="2:5" ht="50.1" customHeight="1">
      <c r="B8748" s="5">
        <v>3363</v>
      </c>
      <c r="C8748" s="5" t="s">
        <v>18591</v>
      </c>
      <c r="D8748" s="5" t="s">
        <v>15189</v>
      </c>
      <c r="E8748" s="28">
        <v>73316.5</v>
      </c>
    </row>
    <row r="8749" spans="2:5" ht="50.1" customHeight="1">
      <c r="B8749" s="5">
        <v>3365</v>
      </c>
      <c r="C8749" s="5" t="s">
        <v>18592</v>
      </c>
      <c r="D8749" s="5" t="s">
        <v>15189</v>
      </c>
      <c r="E8749" s="28">
        <v>171377.31</v>
      </c>
    </row>
    <row r="8750" spans="2:5" ht="50.1" customHeight="1">
      <c r="B8750" s="5">
        <v>7569</v>
      </c>
      <c r="C8750" s="5" t="s">
        <v>18593</v>
      </c>
      <c r="D8750" s="5" t="s">
        <v>15189</v>
      </c>
      <c r="E8750" s="37">
        <v>42.25</v>
      </c>
    </row>
    <row r="8751" spans="2:5" ht="50.1" customHeight="1">
      <c r="B8751" s="5">
        <v>34349</v>
      </c>
      <c r="C8751" s="5" t="s">
        <v>18594</v>
      </c>
      <c r="D8751" s="5" t="s">
        <v>15189</v>
      </c>
      <c r="E8751" s="37">
        <v>16.02</v>
      </c>
    </row>
    <row r="8752" spans="2:5" ht="50.1" customHeight="1">
      <c r="B8752" s="5">
        <v>11991</v>
      </c>
      <c r="C8752" s="5" t="s">
        <v>18595</v>
      </c>
      <c r="D8752" s="5" t="s">
        <v>15189</v>
      </c>
      <c r="E8752" s="37">
        <v>37.94</v>
      </c>
    </row>
    <row r="8753" spans="2:5" ht="50.1" customHeight="1">
      <c r="B8753" s="5">
        <v>20062</v>
      </c>
      <c r="C8753" s="5" t="s">
        <v>18596</v>
      </c>
      <c r="D8753" s="5" t="s">
        <v>15189</v>
      </c>
      <c r="E8753" s="37">
        <v>11.43</v>
      </c>
    </row>
    <row r="8754" spans="2:5" ht="50.1" customHeight="1">
      <c r="B8754" s="5">
        <v>11029</v>
      </c>
      <c r="C8754" s="5" t="s">
        <v>18597</v>
      </c>
      <c r="D8754" s="5" t="s">
        <v>5404</v>
      </c>
      <c r="E8754" s="37">
        <v>1.17</v>
      </c>
    </row>
    <row r="8755" spans="2:5" ht="50.1" customHeight="1">
      <c r="B8755" s="5">
        <v>4316</v>
      </c>
      <c r="C8755" s="5" t="s">
        <v>18598</v>
      </c>
      <c r="D8755" s="5" t="s">
        <v>15189</v>
      </c>
      <c r="E8755" s="37">
        <v>1.18</v>
      </c>
    </row>
    <row r="8756" spans="2:5" ht="50.1" customHeight="1">
      <c r="B8756" s="5">
        <v>4313</v>
      </c>
      <c r="C8756" s="5" t="s">
        <v>18599</v>
      </c>
      <c r="D8756" s="5" t="s">
        <v>5404</v>
      </c>
      <c r="E8756" s="37">
        <v>1.69</v>
      </c>
    </row>
    <row r="8757" spans="2:5" ht="50.1" customHeight="1">
      <c r="B8757" s="5">
        <v>4317</v>
      </c>
      <c r="C8757" s="5" t="s">
        <v>18600</v>
      </c>
      <c r="D8757" s="5" t="s">
        <v>15189</v>
      </c>
      <c r="E8757" s="37">
        <v>1.93</v>
      </c>
    </row>
    <row r="8758" spans="2:5" ht="50.1" customHeight="1">
      <c r="B8758" s="5">
        <v>4314</v>
      </c>
      <c r="C8758" s="5" t="s">
        <v>18601</v>
      </c>
      <c r="D8758" s="5" t="s">
        <v>5404</v>
      </c>
      <c r="E8758" s="37">
        <v>2.2599999999999998</v>
      </c>
    </row>
    <row r="8759" spans="2:5" ht="50.1" customHeight="1">
      <c r="B8759" s="5">
        <v>10561</v>
      </c>
      <c r="C8759" s="5" t="s">
        <v>18602</v>
      </c>
      <c r="D8759" s="5" t="s">
        <v>15191</v>
      </c>
      <c r="E8759" s="37">
        <v>0.53</v>
      </c>
    </row>
    <row r="8760" spans="2:5" ht="50.1" customHeight="1">
      <c r="B8760" s="5">
        <v>10921</v>
      </c>
      <c r="C8760" s="5" t="s">
        <v>18603</v>
      </c>
      <c r="D8760" s="5" t="s">
        <v>15189</v>
      </c>
      <c r="E8760" s="28">
        <v>3323.1</v>
      </c>
    </row>
    <row r="8761" spans="2:5" ht="50.1" customHeight="1">
      <c r="B8761" s="5">
        <v>10922</v>
      </c>
      <c r="C8761" s="5" t="s">
        <v>18604</v>
      </c>
      <c r="D8761" s="5" t="s">
        <v>15189</v>
      </c>
      <c r="E8761" s="28">
        <v>3009.98</v>
      </c>
    </row>
    <row r="8762" spans="2:5" ht="50.1" customHeight="1">
      <c r="B8762" s="5">
        <v>10923</v>
      </c>
      <c r="C8762" s="5" t="s">
        <v>18605</v>
      </c>
      <c r="D8762" s="5" t="s">
        <v>15189</v>
      </c>
      <c r="E8762" s="28">
        <v>1779.02</v>
      </c>
    </row>
    <row r="8763" spans="2:5" ht="50.1" customHeight="1">
      <c r="B8763" s="5">
        <v>10924</v>
      </c>
      <c r="C8763" s="5" t="s">
        <v>18606</v>
      </c>
      <c r="D8763" s="5" t="s">
        <v>15189</v>
      </c>
      <c r="E8763" s="28">
        <v>1873.66</v>
      </c>
    </row>
    <row r="8764" spans="2:5" ht="50.1" customHeight="1">
      <c r="B8764" s="5">
        <v>37772</v>
      </c>
      <c r="C8764" s="5" t="s">
        <v>18607</v>
      </c>
      <c r="D8764" s="5" t="s">
        <v>15189</v>
      </c>
      <c r="E8764" s="28">
        <v>114526.71</v>
      </c>
    </row>
    <row r="8765" spans="2:5" ht="50.1" customHeight="1">
      <c r="B8765" s="5">
        <v>37771</v>
      </c>
      <c r="C8765" s="5" t="s">
        <v>18608</v>
      </c>
      <c r="D8765" s="5" t="s">
        <v>15189</v>
      </c>
      <c r="E8765" s="28">
        <v>121838.18</v>
      </c>
    </row>
    <row r="8766" spans="2:5" ht="50.1" customHeight="1">
      <c r="B8766" s="5">
        <v>12770</v>
      </c>
      <c r="C8766" s="5" t="s">
        <v>18609</v>
      </c>
      <c r="D8766" s="5" t="s">
        <v>15189</v>
      </c>
      <c r="E8766" s="37">
        <v>751.71</v>
      </c>
    </row>
    <row r="8767" spans="2:5" ht="50.1" customHeight="1">
      <c r="B8767" s="5">
        <v>12772</v>
      </c>
      <c r="C8767" s="5" t="s">
        <v>18610</v>
      </c>
      <c r="D8767" s="5" t="s">
        <v>15189</v>
      </c>
      <c r="E8767" s="28">
        <v>1249.32</v>
      </c>
    </row>
    <row r="8768" spans="2:5" ht="50.1" customHeight="1">
      <c r="B8768" s="5">
        <v>12768</v>
      </c>
      <c r="C8768" s="5" t="s">
        <v>18611</v>
      </c>
      <c r="D8768" s="5" t="s">
        <v>15189</v>
      </c>
      <c r="E8768" s="28">
        <v>1757.52</v>
      </c>
    </row>
    <row r="8769" spans="2:5" ht="50.1" customHeight="1">
      <c r="B8769" s="5">
        <v>12775</v>
      </c>
      <c r="C8769" s="5" t="s">
        <v>18612</v>
      </c>
      <c r="D8769" s="5" t="s">
        <v>15189</v>
      </c>
      <c r="E8769" s="37">
        <v>550.54</v>
      </c>
    </row>
    <row r="8770" spans="2:5" ht="50.1" customHeight="1">
      <c r="B8770" s="5">
        <v>12769</v>
      </c>
      <c r="C8770" s="5" t="s">
        <v>18613</v>
      </c>
      <c r="D8770" s="5" t="s">
        <v>15189</v>
      </c>
      <c r="E8770" s="37">
        <v>143.99</v>
      </c>
    </row>
    <row r="8771" spans="2:5" ht="50.1" customHeight="1">
      <c r="B8771" s="5">
        <v>12773</v>
      </c>
      <c r="C8771" s="5" t="s">
        <v>18614</v>
      </c>
      <c r="D8771" s="5" t="s">
        <v>15189</v>
      </c>
      <c r="E8771" s="37">
        <v>154.57</v>
      </c>
    </row>
    <row r="8772" spans="2:5" ht="50.1" customHeight="1">
      <c r="B8772" s="5">
        <v>12774</v>
      </c>
      <c r="C8772" s="5" t="s">
        <v>18615</v>
      </c>
      <c r="D8772" s="5" t="s">
        <v>15189</v>
      </c>
      <c r="E8772" s="37">
        <v>190.57</v>
      </c>
    </row>
    <row r="8773" spans="2:5" ht="50.1" customHeight="1">
      <c r="B8773" s="5">
        <v>12776</v>
      </c>
      <c r="C8773" s="5" t="s">
        <v>18616</v>
      </c>
      <c r="D8773" s="5" t="s">
        <v>15189</v>
      </c>
      <c r="E8773" s="28">
        <v>2837.45</v>
      </c>
    </row>
    <row r="8774" spans="2:5" ht="50.1" customHeight="1">
      <c r="B8774" s="5">
        <v>12777</v>
      </c>
      <c r="C8774" s="5" t="s">
        <v>18617</v>
      </c>
      <c r="D8774" s="5" t="s">
        <v>15189</v>
      </c>
      <c r="E8774" s="28">
        <v>3705.62</v>
      </c>
    </row>
    <row r="8775" spans="2:5" ht="50.1" customHeight="1">
      <c r="B8775" s="5">
        <v>3391</v>
      </c>
      <c r="C8775" s="5" t="s">
        <v>18618</v>
      </c>
      <c r="D8775" s="5" t="s">
        <v>15189</v>
      </c>
      <c r="E8775" s="37">
        <v>41.44</v>
      </c>
    </row>
    <row r="8776" spans="2:5" ht="50.1" customHeight="1">
      <c r="B8776" s="5">
        <v>3389</v>
      </c>
      <c r="C8776" s="5" t="s">
        <v>18619</v>
      </c>
      <c r="D8776" s="5" t="s">
        <v>15189</v>
      </c>
      <c r="E8776" s="37">
        <v>21.5</v>
      </c>
    </row>
    <row r="8777" spans="2:5" ht="50.1" customHeight="1">
      <c r="B8777" s="5">
        <v>3390</v>
      </c>
      <c r="C8777" s="5" t="s">
        <v>18620</v>
      </c>
      <c r="D8777" s="5" t="s">
        <v>15189</v>
      </c>
      <c r="E8777" s="37">
        <v>24.19</v>
      </c>
    </row>
    <row r="8778" spans="2:5" ht="50.1" customHeight="1">
      <c r="B8778" s="5">
        <v>12873</v>
      </c>
      <c r="C8778" s="5" t="s">
        <v>18621</v>
      </c>
      <c r="D8778" s="5" t="s">
        <v>15188</v>
      </c>
      <c r="E8778" s="37">
        <v>14.73</v>
      </c>
    </row>
    <row r="8779" spans="2:5" ht="50.1" customHeight="1">
      <c r="B8779" s="5">
        <v>41076</v>
      </c>
      <c r="C8779" s="5" t="s">
        <v>18622</v>
      </c>
      <c r="D8779" s="5" t="s">
        <v>15193</v>
      </c>
      <c r="E8779" s="28">
        <v>2614.92</v>
      </c>
    </row>
    <row r="8780" spans="2:5" ht="50.1" customHeight="1">
      <c r="B8780" s="5">
        <v>140</v>
      </c>
      <c r="C8780" s="5" t="s">
        <v>18623</v>
      </c>
      <c r="D8780" s="5" t="s">
        <v>15191</v>
      </c>
      <c r="E8780" s="37">
        <v>11.17</v>
      </c>
    </row>
    <row r="8781" spans="2:5" ht="50.1" customHeight="1">
      <c r="B8781" s="5">
        <v>151</v>
      </c>
      <c r="C8781" s="5" t="s">
        <v>18624</v>
      </c>
      <c r="D8781" s="5" t="s">
        <v>5400</v>
      </c>
      <c r="E8781" s="37">
        <v>16.489999999999998</v>
      </c>
    </row>
    <row r="8782" spans="2:5" ht="50.1" customHeight="1">
      <c r="B8782" s="5">
        <v>7340</v>
      </c>
      <c r="C8782" s="5" t="s">
        <v>18625</v>
      </c>
      <c r="D8782" s="5" t="s">
        <v>5400</v>
      </c>
      <c r="E8782" s="37">
        <v>14.47</v>
      </c>
    </row>
    <row r="8783" spans="2:5" ht="50.1" customHeight="1">
      <c r="B8783" s="5">
        <v>2701</v>
      </c>
      <c r="C8783" s="5" t="s">
        <v>18626</v>
      </c>
      <c r="D8783" s="5" t="s">
        <v>15188</v>
      </c>
      <c r="E8783" s="37">
        <v>15.77</v>
      </c>
    </row>
    <row r="8784" spans="2:5" ht="50.1" customHeight="1">
      <c r="B8784" s="5">
        <v>40929</v>
      </c>
      <c r="C8784" s="5" t="s">
        <v>18627</v>
      </c>
      <c r="D8784" s="5" t="s">
        <v>15193</v>
      </c>
      <c r="E8784" s="28">
        <v>2796.66</v>
      </c>
    </row>
    <row r="8785" spans="2:5" ht="50.1" customHeight="1">
      <c r="B8785" s="5">
        <v>38114</v>
      </c>
      <c r="C8785" s="5" t="s">
        <v>18628</v>
      </c>
      <c r="D8785" s="5" t="s">
        <v>15189</v>
      </c>
      <c r="E8785" s="37">
        <v>12.18</v>
      </c>
    </row>
    <row r="8786" spans="2:5" ht="50.1" customHeight="1">
      <c r="B8786" s="5">
        <v>38064</v>
      </c>
      <c r="C8786" s="5" t="s">
        <v>18629</v>
      </c>
      <c r="D8786" s="5" t="s">
        <v>15189</v>
      </c>
      <c r="E8786" s="37">
        <v>13.62</v>
      </c>
    </row>
    <row r="8787" spans="2:5" ht="50.1" customHeight="1">
      <c r="B8787" s="5">
        <v>38115</v>
      </c>
      <c r="C8787" s="5" t="s">
        <v>18630</v>
      </c>
      <c r="D8787" s="5" t="s">
        <v>15189</v>
      </c>
      <c r="E8787" s="37">
        <v>13.01</v>
      </c>
    </row>
    <row r="8788" spans="2:5" ht="50.1" customHeight="1">
      <c r="B8788" s="5">
        <v>38065</v>
      </c>
      <c r="C8788" s="5" t="s">
        <v>18631</v>
      </c>
      <c r="D8788" s="5" t="s">
        <v>15189</v>
      </c>
      <c r="E8788" s="37">
        <v>19.329999999999998</v>
      </c>
    </row>
    <row r="8789" spans="2:5" ht="50.1" customHeight="1">
      <c r="B8789" s="5">
        <v>38078</v>
      </c>
      <c r="C8789" s="5" t="s">
        <v>18632</v>
      </c>
      <c r="D8789" s="5" t="s">
        <v>15189</v>
      </c>
      <c r="E8789" s="37">
        <v>11.28</v>
      </c>
    </row>
    <row r="8790" spans="2:5" ht="50.1" customHeight="1">
      <c r="B8790" s="5">
        <v>38113</v>
      </c>
      <c r="C8790" s="5" t="s">
        <v>18633</v>
      </c>
      <c r="D8790" s="5" t="s">
        <v>15189</v>
      </c>
      <c r="E8790" s="37">
        <v>6.12</v>
      </c>
    </row>
    <row r="8791" spans="2:5" ht="50.1" customHeight="1">
      <c r="B8791" s="5">
        <v>38063</v>
      </c>
      <c r="C8791" s="5" t="s">
        <v>18634</v>
      </c>
      <c r="D8791" s="5" t="s">
        <v>15189</v>
      </c>
      <c r="E8791" s="37">
        <v>6.57</v>
      </c>
    </row>
    <row r="8792" spans="2:5" ht="50.1" customHeight="1">
      <c r="B8792" s="5">
        <v>38080</v>
      </c>
      <c r="C8792" s="5" t="s">
        <v>18635</v>
      </c>
      <c r="D8792" s="5" t="s">
        <v>15189</v>
      </c>
      <c r="E8792" s="37">
        <v>19.59</v>
      </c>
    </row>
    <row r="8793" spans="2:5" ht="50.1" customHeight="1">
      <c r="B8793" s="5">
        <v>38069</v>
      </c>
      <c r="C8793" s="5" t="s">
        <v>18636</v>
      </c>
      <c r="D8793" s="5" t="s">
        <v>15189</v>
      </c>
      <c r="E8793" s="37">
        <v>10.71</v>
      </c>
    </row>
    <row r="8794" spans="2:5" ht="50.1" customHeight="1">
      <c r="B8794" s="5">
        <v>38077</v>
      </c>
      <c r="C8794" s="5" t="s">
        <v>18637</v>
      </c>
      <c r="D8794" s="5" t="s">
        <v>15189</v>
      </c>
      <c r="E8794" s="37">
        <v>10.47</v>
      </c>
    </row>
    <row r="8795" spans="2:5" ht="50.1" customHeight="1">
      <c r="B8795" s="5">
        <v>38073</v>
      </c>
      <c r="C8795" s="5" t="s">
        <v>18638</v>
      </c>
      <c r="D8795" s="5" t="s">
        <v>15189</v>
      </c>
      <c r="E8795" s="37">
        <v>15.95</v>
      </c>
    </row>
    <row r="8796" spans="2:5" ht="50.1" customHeight="1">
      <c r="B8796" s="5">
        <v>38112</v>
      </c>
      <c r="C8796" s="5" t="s">
        <v>18639</v>
      </c>
      <c r="D8796" s="5" t="s">
        <v>15189</v>
      </c>
      <c r="E8796" s="37">
        <v>4.7</v>
      </c>
    </row>
    <row r="8797" spans="2:5" ht="50.1" customHeight="1">
      <c r="B8797" s="5">
        <v>38062</v>
      </c>
      <c r="C8797" s="5" t="s">
        <v>18640</v>
      </c>
      <c r="D8797" s="5" t="s">
        <v>15189</v>
      </c>
      <c r="E8797" s="37">
        <v>4.83</v>
      </c>
    </row>
    <row r="8798" spans="2:5" ht="50.1" customHeight="1">
      <c r="B8798" s="5">
        <v>12128</v>
      </c>
      <c r="C8798" s="5" t="s">
        <v>18641</v>
      </c>
      <c r="D8798" s="5" t="s">
        <v>15189</v>
      </c>
      <c r="E8798" s="37">
        <v>6.45</v>
      </c>
    </row>
    <row r="8799" spans="2:5" ht="50.1" customHeight="1">
      <c r="B8799" s="5">
        <v>12129</v>
      </c>
      <c r="C8799" s="5" t="s">
        <v>18642</v>
      </c>
      <c r="D8799" s="5" t="s">
        <v>15189</v>
      </c>
      <c r="E8799" s="37">
        <v>8.5299999999999994</v>
      </c>
    </row>
    <row r="8800" spans="2:5" ht="50.1" customHeight="1">
      <c r="B8800" s="5">
        <v>38081</v>
      </c>
      <c r="C8800" s="5" t="s">
        <v>18643</v>
      </c>
      <c r="D8800" s="5" t="s">
        <v>15189</v>
      </c>
      <c r="E8800" s="37">
        <v>16.61</v>
      </c>
    </row>
    <row r="8801" spans="2:5" ht="50.1" customHeight="1">
      <c r="B8801" s="5">
        <v>38070</v>
      </c>
      <c r="C8801" s="5" t="s">
        <v>18644</v>
      </c>
      <c r="D8801" s="5" t="s">
        <v>15189</v>
      </c>
      <c r="E8801" s="37">
        <v>11.45</v>
      </c>
    </row>
    <row r="8802" spans="2:5" ht="50.1" customHeight="1">
      <c r="B8802" s="5">
        <v>38074</v>
      </c>
      <c r="C8802" s="5" t="s">
        <v>18645</v>
      </c>
      <c r="D8802" s="5" t="s">
        <v>15189</v>
      </c>
      <c r="E8802" s="37">
        <v>17.41</v>
      </c>
    </row>
    <row r="8803" spans="2:5" ht="50.1" customHeight="1">
      <c r="B8803" s="5">
        <v>38079</v>
      </c>
      <c r="C8803" s="5" t="s">
        <v>18646</v>
      </c>
      <c r="D8803" s="5" t="s">
        <v>15189</v>
      </c>
      <c r="E8803" s="37">
        <v>14.94</v>
      </c>
    </row>
    <row r="8804" spans="2:5" ht="50.1" customHeight="1">
      <c r="B8804" s="5">
        <v>38072</v>
      </c>
      <c r="C8804" s="5" t="s">
        <v>18647</v>
      </c>
      <c r="D8804" s="5" t="s">
        <v>15189</v>
      </c>
      <c r="E8804" s="37">
        <v>14.36</v>
      </c>
    </row>
    <row r="8805" spans="2:5" ht="50.1" customHeight="1">
      <c r="B8805" s="5">
        <v>38068</v>
      </c>
      <c r="C8805" s="5" t="s">
        <v>18648</v>
      </c>
      <c r="D8805" s="5" t="s">
        <v>15189</v>
      </c>
      <c r="E8805" s="37">
        <v>9.91</v>
      </c>
    </row>
    <row r="8806" spans="2:5" ht="50.1" customHeight="1">
      <c r="B8806" s="5">
        <v>38071</v>
      </c>
      <c r="C8806" s="5" t="s">
        <v>18649</v>
      </c>
      <c r="D8806" s="5" t="s">
        <v>15189</v>
      </c>
      <c r="E8806" s="37">
        <v>11.85</v>
      </c>
    </row>
    <row r="8807" spans="2:5" ht="50.1" customHeight="1">
      <c r="B8807" s="5">
        <v>38412</v>
      </c>
      <c r="C8807" s="5" t="s">
        <v>18650</v>
      </c>
      <c r="D8807" s="5" t="s">
        <v>15189</v>
      </c>
      <c r="E8807" s="28">
        <v>1142</v>
      </c>
    </row>
    <row r="8808" spans="2:5" ht="50.1" customHeight="1">
      <c r="B8808" s="5">
        <v>3405</v>
      </c>
      <c r="C8808" s="5" t="s">
        <v>18651</v>
      </c>
      <c r="D8808" s="5" t="s">
        <v>15189</v>
      </c>
      <c r="E8808" s="37">
        <v>100</v>
      </c>
    </row>
    <row r="8809" spans="2:5" ht="50.1" customHeight="1">
      <c r="B8809" s="5">
        <v>3394</v>
      </c>
      <c r="C8809" s="5" t="s">
        <v>18652</v>
      </c>
      <c r="D8809" s="5" t="s">
        <v>15189</v>
      </c>
      <c r="E8809" s="37">
        <v>527.88</v>
      </c>
    </row>
    <row r="8810" spans="2:5" ht="50.1" customHeight="1">
      <c r="B8810" s="5">
        <v>3393</v>
      </c>
      <c r="C8810" s="5" t="s">
        <v>18653</v>
      </c>
      <c r="D8810" s="5" t="s">
        <v>15189</v>
      </c>
      <c r="E8810" s="37">
        <v>898.77</v>
      </c>
    </row>
    <row r="8811" spans="2:5" ht="50.1" customHeight="1">
      <c r="B8811" s="5">
        <v>3406</v>
      </c>
      <c r="C8811" s="5" t="s">
        <v>18654</v>
      </c>
      <c r="D8811" s="5" t="s">
        <v>15189</v>
      </c>
      <c r="E8811" s="37">
        <v>30.61</v>
      </c>
    </row>
    <row r="8812" spans="2:5" ht="50.1" customHeight="1">
      <c r="B8812" s="5">
        <v>3395</v>
      </c>
      <c r="C8812" s="5" t="s">
        <v>18655</v>
      </c>
      <c r="D8812" s="5" t="s">
        <v>15189</v>
      </c>
      <c r="E8812" s="37">
        <v>129.13</v>
      </c>
    </row>
    <row r="8813" spans="2:5" ht="50.1" customHeight="1">
      <c r="B8813" s="5">
        <v>3398</v>
      </c>
      <c r="C8813" s="5" t="s">
        <v>18656</v>
      </c>
      <c r="D8813" s="5" t="s">
        <v>15189</v>
      </c>
      <c r="E8813" s="37">
        <v>6.14</v>
      </c>
    </row>
    <row r="8814" spans="2:5" ht="50.1" customHeight="1">
      <c r="B8814" s="5">
        <v>34379</v>
      </c>
      <c r="C8814" s="5" t="s">
        <v>18657</v>
      </c>
      <c r="D8814" s="5" t="s">
        <v>15189</v>
      </c>
      <c r="E8814" s="37">
        <v>189.14</v>
      </c>
    </row>
    <row r="8815" spans="2:5" ht="50.1" customHeight="1">
      <c r="B8815" s="5">
        <v>34378</v>
      </c>
      <c r="C8815" s="5" t="s">
        <v>18658</v>
      </c>
      <c r="D8815" s="5" t="s">
        <v>15189</v>
      </c>
      <c r="E8815" s="37">
        <v>152.34</v>
      </c>
    </row>
    <row r="8816" spans="2:5" ht="50.1" customHeight="1">
      <c r="B8816" s="5">
        <v>34377</v>
      </c>
      <c r="C8816" s="5" t="s">
        <v>18659</v>
      </c>
      <c r="D8816" s="5" t="s">
        <v>15189</v>
      </c>
      <c r="E8816" s="37">
        <v>140.49</v>
      </c>
    </row>
    <row r="8817" spans="2:5" ht="50.1" customHeight="1">
      <c r="B8817" s="5">
        <v>581</v>
      </c>
      <c r="C8817" s="5" t="s">
        <v>18660</v>
      </c>
      <c r="D8817" s="5" t="s">
        <v>15187</v>
      </c>
      <c r="E8817" s="37">
        <v>266.83999999999997</v>
      </c>
    </row>
    <row r="8818" spans="2:5" ht="50.1" customHeight="1">
      <c r="B8818" s="5">
        <v>40662</v>
      </c>
      <c r="C8818" s="5" t="s">
        <v>18661</v>
      </c>
      <c r="D8818" s="5" t="s">
        <v>15189</v>
      </c>
      <c r="E8818" s="37">
        <v>201.19</v>
      </c>
    </row>
    <row r="8819" spans="2:5" ht="50.1" customHeight="1">
      <c r="B8819" s="5">
        <v>3437</v>
      </c>
      <c r="C8819" s="5" t="s">
        <v>18662</v>
      </c>
      <c r="D8819" s="5" t="s">
        <v>15187</v>
      </c>
      <c r="E8819" s="37">
        <v>558.88</v>
      </c>
    </row>
    <row r="8820" spans="2:5" ht="50.1" customHeight="1">
      <c r="B8820" s="5">
        <v>11190</v>
      </c>
      <c r="C8820" s="5" t="s">
        <v>18663</v>
      </c>
      <c r="D8820" s="5" t="s">
        <v>15189</v>
      </c>
      <c r="E8820" s="37">
        <v>162.6</v>
      </c>
    </row>
    <row r="8821" spans="2:5" ht="50.1" customHeight="1">
      <c r="B8821" s="5">
        <v>3428</v>
      </c>
      <c r="C8821" s="5" t="s">
        <v>18664</v>
      </c>
      <c r="D8821" s="5" t="s">
        <v>15187</v>
      </c>
      <c r="E8821" s="37">
        <v>829</v>
      </c>
    </row>
    <row r="8822" spans="2:5" ht="50.1" customHeight="1">
      <c r="B8822" s="5">
        <v>3429</v>
      </c>
      <c r="C8822" s="5" t="s">
        <v>18665</v>
      </c>
      <c r="D8822" s="5" t="s">
        <v>15187</v>
      </c>
      <c r="E8822" s="37">
        <v>473.64</v>
      </c>
    </row>
    <row r="8823" spans="2:5" ht="50.1" customHeight="1">
      <c r="B8823" s="5">
        <v>34371</v>
      </c>
      <c r="C8823" s="5" t="s">
        <v>18666</v>
      </c>
      <c r="D8823" s="5" t="s">
        <v>15189</v>
      </c>
      <c r="E8823" s="37">
        <v>514.25</v>
      </c>
    </row>
    <row r="8824" spans="2:5" ht="50.1" customHeight="1">
      <c r="B8824" s="5">
        <v>34370</v>
      </c>
      <c r="C8824" s="5" t="s">
        <v>18667</v>
      </c>
      <c r="D8824" s="5" t="s">
        <v>15189</v>
      </c>
      <c r="E8824" s="37">
        <v>426.46</v>
      </c>
    </row>
    <row r="8825" spans="2:5" ht="50.1" customHeight="1">
      <c r="B8825" s="5">
        <v>34372</v>
      </c>
      <c r="C8825" s="5" t="s">
        <v>18668</v>
      </c>
      <c r="D8825" s="5" t="s">
        <v>15189</v>
      </c>
      <c r="E8825" s="37">
        <v>593.28</v>
      </c>
    </row>
    <row r="8826" spans="2:5" ht="50.1" customHeight="1">
      <c r="B8826" s="5">
        <v>34373</v>
      </c>
      <c r="C8826" s="5" t="s">
        <v>18669</v>
      </c>
      <c r="D8826" s="5" t="s">
        <v>15189</v>
      </c>
      <c r="E8826" s="37">
        <v>734.39</v>
      </c>
    </row>
    <row r="8827" spans="2:5" ht="50.1" customHeight="1">
      <c r="B8827" s="5">
        <v>36896</v>
      </c>
      <c r="C8827" s="5" t="s">
        <v>18670</v>
      </c>
      <c r="D8827" s="5" t="s">
        <v>15189</v>
      </c>
      <c r="E8827" s="37">
        <v>244.7</v>
      </c>
    </row>
    <row r="8828" spans="2:5" ht="50.1" customHeight="1">
      <c r="B8828" s="5">
        <v>34367</v>
      </c>
      <c r="C8828" s="5" t="s">
        <v>18671</v>
      </c>
      <c r="D8828" s="5" t="s">
        <v>15189</v>
      </c>
      <c r="E8828" s="37">
        <v>287.43</v>
      </c>
    </row>
    <row r="8829" spans="2:5" ht="50.1" customHeight="1">
      <c r="B8829" s="5">
        <v>36897</v>
      </c>
      <c r="C8829" s="5" t="s">
        <v>18672</v>
      </c>
      <c r="D8829" s="5" t="s">
        <v>15189</v>
      </c>
      <c r="E8829" s="37">
        <v>338.95</v>
      </c>
    </row>
    <row r="8830" spans="2:5" ht="50.1" customHeight="1">
      <c r="B8830" s="5">
        <v>36884</v>
      </c>
      <c r="C8830" s="5" t="s">
        <v>18672</v>
      </c>
      <c r="D8830" s="5" t="s">
        <v>15187</v>
      </c>
      <c r="E8830" s="37">
        <v>238.06</v>
      </c>
    </row>
    <row r="8831" spans="2:5" ht="50.1" customHeight="1">
      <c r="B8831" s="5">
        <v>597</v>
      </c>
      <c r="C8831" s="5" t="s">
        <v>18673</v>
      </c>
      <c r="D8831" s="5" t="s">
        <v>15187</v>
      </c>
      <c r="E8831" s="37">
        <v>250.35</v>
      </c>
    </row>
    <row r="8832" spans="2:5" ht="50.1" customHeight="1">
      <c r="B8832" s="5">
        <v>34369</v>
      </c>
      <c r="C8832" s="5" t="s">
        <v>18674</v>
      </c>
      <c r="D8832" s="5" t="s">
        <v>15189</v>
      </c>
      <c r="E8832" s="37">
        <v>401.58</v>
      </c>
    </row>
    <row r="8833" spans="2:5" ht="50.1" customHeight="1">
      <c r="B8833" s="5">
        <v>34362</v>
      </c>
      <c r="C8833" s="5" t="s">
        <v>18675</v>
      </c>
      <c r="D8833" s="5" t="s">
        <v>15189</v>
      </c>
      <c r="E8833" s="37">
        <v>278.64999999999998</v>
      </c>
    </row>
    <row r="8834" spans="2:5" ht="50.1" customHeight="1">
      <c r="B8834" s="5">
        <v>34363</v>
      </c>
      <c r="C8834" s="5" t="s">
        <v>18676</v>
      </c>
      <c r="D8834" s="5" t="s">
        <v>15189</v>
      </c>
      <c r="E8834" s="37">
        <v>314.94</v>
      </c>
    </row>
    <row r="8835" spans="2:5" ht="50.1" customHeight="1">
      <c r="B8835" s="5">
        <v>34364</v>
      </c>
      <c r="C8835" s="5" t="s">
        <v>18677</v>
      </c>
      <c r="D8835" s="5" t="s">
        <v>15189</v>
      </c>
      <c r="E8835" s="37">
        <v>392.8</v>
      </c>
    </row>
    <row r="8836" spans="2:5" ht="50.1" customHeight="1">
      <c r="B8836" s="5">
        <v>34365</v>
      </c>
      <c r="C8836" s="5" t="s">
        <v>18678</v>
      </c>
      <c r="D8836" s="5" t="s">
        <v>15189</v>
      </c>
      <c r="E8836" s="37">
        <v>442.56</v>
      </c>
    </row>
    <row r="8837" spans="2:5" ht="50.1" customHeight="1">
      <c r="B8837" s="5">
        <v>40659</v>
      </c>
      <c r="C8837" s="5" t="s">
        <v>18679</v>
      </c>
      <c r="D8837" s="5" t="s">
        <v>15187</v>
      </c>
      <c r="E8837" s="37">
        <v>790.73</v>
      </c>
    </row>
    <row r="8838" spans="2:5" ht="50.1" customHeight="1">
      <c r="B8838" s="5">
        <v>40660</v>
      </c>
      <c r="C8838" s="5" t="s">
        <v>18680</v>
      </c>
      <c r="D8838" s="5" t="s">
        <v>15187</v>
      </c>
      <c r="E8838" s="28">
        <v>1002.16</v>
      </c>
    </row>
    <row r="8839" spans="2:5" ht="50.1" customHeight="1">
      <c r="B8839" s="5">
        <v>40661</v>
      </c>
      <c r="C8839" s="5" t="s">
        <v>18681</v>
      </c>
      <c r="D8839" s="5" t="s">
        <v>15187</v>
      </c>
      <c r="E8839" s="37">
        <v>616.15</v>
      </c>
    </row>
    <row r="8840" spans="2:5" ht="50.1" customHeight="1">
      <c r="B8840" s="5">
        <v>3421</v>
      </c>
      <c r="C8840" s="5" t="s">
        <v>18682</v>
      </c>
      <c r="D8840" s="5" t="s">
        <v>15187</v>
      </c>
      <c r="E8840" s="37">
        <v>620.87</v>
      </c>
    </row>
    <row r="8841" spans="2:5" ht="50.1" customHeight="1">
      <c r="B8841" s="5">
        <v>599</v>
      </c>
      <c r="C8841" s="5" t="s">
        <v>18683</v>
      </c>
      <c r="D8841" s="5" t="s">
        <v>15187</v>
      </c>
      <c r="E8841" s="37">
        <v>212.2</v>
      </c>
    </row>
    <row r="8842" spans="2:5" ht="50.1" customHeight="1">
      <c r="B8842" s="5">
        <v>34380</v>
      </c>
      <c r="C8842" s="5" t="s">
        <v>18684</v>
      </c>
      <c r="D8842" s="5" t="s">
        <v>15189</v>
      </c>
      <c r="E8842" s="37">
        <v>110.05</v>
      </c>
    </row>
    <row r="8843" spans="2:5" ht="50.1" customHeight="1">
      <c r="B8843" s="5">
        <v>34381</v>
      </c>
      <c r="C8843" s="5" t="s">
        <v>18685</v>
      </c>
      <c r="D8843" s="5" t="s">
        <v>15189</v>
      </c>
      <c r="E8843" s="37">
        <v>143.41999999999999</v>
      </c>
    </row>
    <row r="8844" spans="2:5" ht="50.1" customHeight="1">
      <c r="B8844" s="5">
        <v>601</v>
      </c>
      <c r="C8844" s="5" t="s">
        <v>18685</v>
      </c>
      <c r="D8844" s="5" t="s">
        <v>15187</v>
      </c>
      <c r="E8844" s="37">
        <v>286.26</v>
      </c>
    </row>
    <row r="8845" spans="2:5" ht="50.1" customHeight="1">
      <c r="B8845" s="5">
        <v>3423</v>
      </c>
      <c r="C8845" s="5" t="s">
        <v>18686</v>
      </c>
      <c r="D8845" s="5" t="s">
        <v>15187</v>
      </c>
      <c r="E8845" s="37">
        <v>875.57</v>
      </c>
    </row>
    <row r="8846" spans="2:5" ht="50.1" customHeight="1">
      <c r="B8846" s="5">
        <v>34797</v>
      </c>
      <c r="C8846" s="5" t="s">
        <v>18687</v>
      </c>
      <c r="D8846" s="5" t="s">
        <v>15189</v>
      </c>
      <c r="E8846" s="37">
        <v>354.17</v>
      </c>
    </row>
    <row r="8847" spans="2:5" ht="50.1" customHeight="1">
      <c r="B8847" s="5">
        <v>25964</v>
      </c>
      <c r="C8847" s="5" t="s">
        <v>18688</v>
      </c>
      <c r="D8847" s="5" t="s">
        <v>15188</v>
      </c>
      <c r="E8847" s="37">
        <v>14.27</v>
      </c>
    </row>
    <row r="8848" spans="2:5" ht="50.1" customHeight="1">
      <c r="B8848" s="5">
        <v>41077</v>
      </c>
      <c r="C8848" s="5" t="s">
        <v>18689</v>
      </c>
      <c r="D8848" s="5" t="s">
        <v>15193</v>
      </c>
      <c r="E8848" s="28">
        <v>2531.16</v>
      </c>
    </row>
    <row r="8849" spans="2:5" ht="50.1" customHeight="1">
      <c r="B8849" s="5">
        <v>20159</v>
      </c>
      <c r="C8849" s="5" t="s">
        <v>18690</v>
      </c>
      <c r="D8849" s="5" t="s">
        <v>15189</v>
      </c>
      <c r="E8849" s="37">
        <v>31.04</v>
      </c>
    </row>
    <row r="8850" spans="2:5" ht="50.1" customHeight="1">
      <c r="B8850" s="5">
        <v>37963</v>
      </c>
      <c r="C8850" s="5" t="s">
        <v>18691</v>
      </c>
      <c r="D8850" s="5" t="s">
        <v>15189</v>
      </c>
      <c r="E8850" s="37">
        <v>2.56</v>
      </c>
    </row>
    <row r="8851" spans="2:5" ht="50.1" customHeight="1">
      <c r="B8851" s="5">
        <v>37964</v>
      </c>
      <c r="C8851" s="5" t="s">
        <v>18692</v>
      </c>
      <c r="D8851" s="5" t="s">
        <v>15189</v>
      </c>
      <c r="E8851" s="37">
        <v>4.28</v>
      </c>
    </row>
    <row r="8852" spans="2:5" ht="50.1" customHeight="1">
      <c r="B8852" s="5">
        <v>37965</v>
      </c>
      <c r="C8852" s="5" t="s">
        <v>18693</v>
      </c>
      <c r="D8852" s="5" t="s">
        <v>15189</v>
      </c>
      <c r="E8852" s="37">
        <v>6.2</v>
      </c>
    </row>
    <row r="8853" spans="2:5" ht="50.1" customHeight="1">
      <c r="B8853" s="5">
        <v>37966</v>
      </c>
      <c r="C8853" s="5" t="s">
        <v>18694</v>
      </c>
      <c r="D8853" s="5" t="s">
        <v>15189</v>
      </c>
      <c r="E8853" s="37">
        <v>11.23</v>
      </c>
    </row>
    <row r="8854" spans="2:5" ht="50.1" customHeight="1">
      <c r="B8854" s="5">
        <v>37967</v>
      </c>
      <c r="C8854" s="5" t="s">
        <v>18695</v>
      </c>
      <c r="D8854" s="5" t="s">
        <v>15189</v>
      </c>
      <c r="E8854" s="37">
        <v>18.010000000000002</v>
      </c>
    </row>
    <row r="8855" spans="2:5" ht="50.1" customHeight="1">
      <c r="B8855" s="5">
        <v>37968</v>
      </c>
      <c r="C8855" s="5" t="s">
        <v>18696</v>
      </c>
      <c r="D8855" s="5" t="s">
        <v>15189</v>
      </c>
      <c r="E8855" s="37">
        <v>39.51</v>
      </c>
    </row>
    <row r="8856" spans="2:5" ht="50.1" customHeight="1">
      <c r="B8856" s="5">
        <v>37969</v>
      </c>
      <c r="C8856" s="5" t="s">
        <v>18697</v>
      </c>
      <c r="D8856" s="5" t="s">
        <v>15189</v>
      </c>
      <c r="E8856" s="37">
        <v>105.56</v>
      </c>
    </row>
    <row r="8857" spans="2:5" ht="50.1" customHeight="1">
      <c r="B8857" s="5">
        <v>37970</v>
      </c>
      <c r="C8857" s="5" t="s">
        <v>18698</v>
      </c>
      <c r="D8857" s="5" t="s">
        <v>15189</v>
      </c>
      <c r="E8857" s="37">
        <v>123.14</v>
      </c>
    </row>
    <row r="8858" spans="2:5" ht="50.1" customHeight="1">
      <c r="B8858" s="5">
        <v>21118</v>
      </c>
      <c r="C8858" s="5" t="s">
        <v>18699</v>
      </c>
      <c r="D8858" s="5" t="s">
        <v>15189</v>
      </c>
      <c r="E8858" s="37">
        <v>1.94</v>
      </c>
    </row>
    <row r="8859" spans="2:5" ht="50.1" customHeight="1">
      <c r="B8859" s="5">
        <v>37956</v>
      </c>
      <c r="C8859" s="5" t="s">
        <v>18700</v>
      </c>
      <c r="D8859" s="5" t="s">
        <v>15189</v>
      </c>
      <c r="E8859" s="37">
        <v>3.07</v>
      </c>
    </row>
    <row r="8860" spans="2:5" ht="50.1" customHeight="1">
      <c r="B8860" s="5">
        <v>37957</v>
      </c>
      <c r="C8860" s="5" t="s">
        <v>18701</v>
      </c>
      <c r="D8860" s="5" t="s">
        <v>15189</v>
      </c>
      <c r="E8860" s="37">
        <v>6.48</v>
      </c>
    </row>
    <row r="8861" spans="2:5" ht="50.1" customHeight="1">
      <c r="B8861" s="5">
        <v>37958</v>
      </c>
      <c r="C8861" s="5" t="s">
        <v>18702</v>
      </c>
      <c r="D8861" s="5" t="s">
        <v>15189</v>
      </c>
      <c r="E8861" s="37">
        <v>11.23</v>
      </c>
    </row>
    <row r="8862" spans="2:5" ht="50.1" customHeight="1">
      <c r="B8862" s="5">
        <v>37959</v>
      </c>
      <c r="C8862" s="5" t="s">
        <v>18703</v>
      </c>
      <c r="D8862" s="5" t="s">
        <v>15189</v>
      </c>
      <c r="E8862" s="37">
        <v>18.010000000000002</v>
      </c>
    </row>
    <row r="8863" spans="2:5" ht="50.1" customHeight="1">
      <c r="B8863" s="5">
        <v>37960</v>
      </c>
      <c r="C8863" s="5" t="s">
        <v>18704</v>
      </c>
      <c r="D8863" s="5" t="s">
        <v>15189</v>
      </c>
      <c r="E8863" s="37">
        <v>38.799999999999997</v>
      </c>
    </row>
    <row r="8864" spans="2:5" ht="50.1" customHeight="1">
      <c r="B8864" s="5">
        <v>37961</v>
      </c>
      <c r="C8864" s="5" t="s">
        <v>18705</v>
      </c>
      <c r="D8864" s="5" t="s">
        <v>15189</v>
      </c>
      <c r="E8864" s="37">
        <v>102.94</v>
      </c>
    </row>
    <row r="8865" spans="2:5" ht="50.1" customHeight="1">
      <c r="B8865" s="5">
        <v>37962</v>
      </c>
      <c r="C8865" s="5" t="s">
        <v>18706</v>
      </c>
      <c r="D8865" s="5" t="s">
        <v>15189</v>
      </c>
      <c r="E8865" s="37">
        <v>119.61</v>
      </c>
    </row>
    <row r="8866" spans="2:5" ht="50.1" customHeight="1">
      <c r="B8866" s="5">
        <v>3533</v>
      </c>
      <c r="C8866" s="5" t="s">
        <v>18707</v>
      </c>
      <c r="D8866" s="5" t="s">
        <v>15189</v>
      </c>
      <c r="E8866" s="37">
        <v>1.51</v>
      </c>
    </row>
    <row r="8867" spans="2:5" ht="50.1" customHeight="1">
      <c r="B8867" s="5">
        <v>3538</v>
      </c>
      <c r="C8867" s="5" t="s">
        <v>18708</v>
      </c>
      <c r="D8867" s="5" t="s">
        <v>15189</v>
      </c>
      <c r="E8867" s="37">
        <v>2.61</v>
      </c>
    </row>
    <row r="8868" spans="2:5" ht="50.1" customHeight="1">
      <c r="B8868" s="5">
        <v>3497</v>
      </c>
      <c r="C8868" s="5" t="s">
        <v>18709</v>
      </c>
      <c r="D8868" s="5" t="s">
        <v>15189</v>
      </c>
      <c r="E8868" s="37">
        <v>9.76</v>
      </c>
    </row>
    <row r="8869" spans="2:5" ht="50.1" customHeight="1">
      <c r="B8869" s="5">
        <v>3498</v>
      </c>
      <c r="C8869" s="5" t="s">
        <v>18710</v>
      </c>
      <c r="D8869" s="5" t="s">
        <v>15189</v>
      </c>
      <c r="E8869" s="37">
        <v>3.1</v>
      </c>
    </row>
    <row r="8870" spans="2:5" ht="50.1" customHeight="1">
      <c r="B8870" s="5">
        <v>3496</v>
      </c>
      <c r="C8870" s="5" t="s">
        <v>18711</v>
      </c>
      <c r="D8870" s="5" t="s">
        <v>15189</v>
      </c>
      <c r="E8870" s="37">
        <v>2.5</v>
      </c>
    </row>
    <row r="8871" spans="2:5" ht="50.1" customHeight="1">
      <c r="B8871" s="5">
        <v>38429</v>
      </c>
      <c r="C8871" s="5" t="s">
        <v>18712</v>
      </c>
      <c r="D8871" s="5" t="s">
        <v>15189</v>
      </c>
      <c r="E8871" s="37">
        <v>6.55</v>
      </c>
    </row>
    <row r="8872" spans="2:5" ht="50.1" customHeight="1">
      <c r="B8872" s="5">
        <v>38431</v>
      </c>
      <c r="C8872" s="5" t="s">
        <v>18713</v>
      </c>
      <c r="D8872" s="5" t="s">
        <v>15189</v>
      </c>
      <c r="E8872" s="37">
        <v>10.38</v>
      </c>
    </row>
    <row r="8873" spans="2:5" ht="50.1" customHeight="1">
      <c r="B8873" s="5">
        <v>38430</v>
      </c>
      <c r="C8873" s="5" t="s">
        <v>18714</v>
      </c>
      <c r="D8873" s="5" t="s">
        <v>15189</v>
      </c>
      <c r="E8873" s="37">
        <v>13.26</v>
      </c>
    </row>
    <row r="8874" spans="2:5" ht="50.1" customHeight="1">
      <c r="B8874" s="5">
        <v>36348</v>
      </c>
      <c r="C8874" s="5" t="s">
        <v>18715</v>
      </c>
      <c r="D8874" s="5" t="s">
        <v>15189</v>
      </c>
      <c r="E8874" s="37">
        <v>0.95</v>
      </c>
    </row>
    <row r="8875" spans="2:5" ht="50.1" customHeight="1">
      <c r="B8875" s="5">
        <v>36349</v>
      </c>
      <c r="C8875" s="5" t="s">
        <v>18716</v>
      </c>
      <c r="D8875" s="5" t="s">
        <v>15189</v>
      </c>
      <c r="E8875" s="37">
        <v>1.43</v>
      </c>
    </row>
    <row r="8876" spans="2:5" ht="50.1" customHeight="1">
      <c r="B8876" s="5">
        <v>38433</v>
      </c>
      <c r="C8876" s="5" t="s">
        <v>18717</v>
      </c>
      <c r="D8876" s="5" t="s">
        <v>15189</v>
      </c>
      <c r="E8876" s="37">
        <v>2.65</v>
      </c>
    </row>
    <row r="8877" spans="2:5" ht="50.1" customHeight="1">
      <c r="B8877" s="5">
        <v>38440</v>
      </c>
      <c r="C8877" s="5" t="s">
        <v>18718</v>
      </c>
      <c r="D8877" s="5" t="s">
        <v>15189</v>
      </c>
      <c r="E8877" s="37">
        <v>91.66</v>
      </c>
    </row>
    <row r="8878" spans="2:5" ht="50.1" customHeight="1">
      <c r="B8878" s="5">
        <v>36359</v>
      </c>
      <c r="C8878" s="5" t="s">
        <v>18719</v>
      </c>
      <c r="D8878" s="5" t="s">
        <v>15189</v>
      </c>
      <c r="E8878" s="37">
        <v>1.1399999999999999</v>
      </c>
    </row>
    <row r="8879" spans="2:5" ht="50.1" customHeight="1">
      <c r="B8879" s="5">
        <v>36360</v>
      </c>
      <c r="C8879" s="5" t="s">
        <v>18720</v>
      </c>
      <c r="D8879" s="5" t="s">
        <v>15189</v>
      </c>
      <c r="E8879" s="37">
        <v>1.76</v>
      </c>
    </row>
    <row r="8880" spans="2:5" ht="50.1" customHeight="1">
      <c r="B8880" s="5">
        <v>38434</v>
      </c>
      <c r="C8880" s="5" t="s">
        <v>18721</v>
      </c>
      <c r="D8880" s="5" t="s">
        <v>15189</v>
      </c>
      <c r="E8880" s="37">
        <v>2.69</v>
      </c>
    </row>
    <row r="8881" spans="2:5" ht="50.1" customHeight="1">
      <c r="B8881" s="5">
        <v>38435</v>
      </c>
      <c r="C8881" s="5" t="s">
        <v>18722</v>
      </c>
      <c r="D8881" s="5" t="s">
        <v>15189</v>
      </c>
      <c r="E8881" s="37">
        <v>5.1100000000000003</v>
      </c>
    </row>
    <row r="8882" spans="2:5" ht="50.1" customHeight="1">
      <c r="B8882" s="5">
        <v>38436</v>
      </c>
      <c r="C8882" s="5" t="s">
        <v>18723</v>
      </c>
      <c r="D8882" s="5" t="s">
        <v>15189</v>
      </c>
      <c r="E8882" s="37">
        <v>10.56</v>
      </c>
    </row>
    <row r="8883" spans="2:5" ht="50.1" customHeight="1">
      <c r="B8883" s="5">
        <v>38437</v>
      </c>
      <c r="C8883" s="5" t="s">
        <v>18724</v>
      </c>
      <c r="D8883" s="5" t="s">
        <v>15189</v>
      </c>
      <c r="E8883" s="37">
        <v>15.87</v>
      </c>
    </row>
    <row r="8884" spans="2:5" ht="50.1" customHeight="1">
      <c r="B8884" s="5">
        <v>38438</v>
      </c>
      <c r="C8884" s="5" t="s">
        <v>18725</v>
      </c>
      <c r="D8884" s="5" t="s">
        <v>15189</v>
      </c>
      <c r="E8884" s="37">
        <v>40.090000000000003</v>
      </c>
    </row>
    <row r="8885" spans="2:5" ht="50.1" customHeight="1">
      <c r="B8885" s="5">
        <v>38439</v>
      </c>
      <c r="C8885" s="5" t="s">
        <v>18726</v>
      </c>
      <c r="D8885" s="5" t="s">
        <v>15189</v>
      </c>
      <c r="E8885" s="37">
        <v>61.11</v>
      </c>
    </row>
    <row r="8886" spans="2:5" ht="50.1" customHeight="1">
      <c r="B8886" s="5">
        <v>10836</v>
      </c>
      <c r="C8886" s="5" t="s">
        <v>18727</v>
      </c>
      <c r="D8886" s="5" t="s">
        <v>15189</v>
      </c>
      <c r="E8886" s="37">
        <v>10.88</v>
      </c>
    </row>
    <row r="8887" spans="2:5" ht="50.1" customHeight="1">
      <c r="B8887" s="5">
        <v>20128</v>
      </c>
      <c r="C8887" s="5" t="s">
        <v>18728</v>
      </c>
      <c r="D8887" s="5" t="s">
        <v>15189</v>
      </c>
      <c r="E8887" s="37">
        <v>31.89</v>
      </c>
    </row>
    <row r="8888" spans="2:5" ht="50.1" customHeight="1">
      <c r="B8888" s="5">
        <v>20131</v>
      </c>
      <c r="C8888" s="5" t="s">
        <v>18729</v>
      </c>
      <c r="D8888" s="5" t="s">
        <v>15189</v>
      </c>
      <c r="E8888" s="37">
        <v>29.1</v>
      </c>
    </row>
    <row r="8889" spans="2:5" ht="50.1" customHeight="1">
      <c r="B8889" s="5">
        <v>3521</v>
      </c>
      <c r="C8889" s="5" t="s">
        <v>18730</v>
      </c>
      <c r="D8889" s="5" t="s">
        <v>15189</v>
      </c>
      <c r="E8889" s="37">
        <v>1.31</v>
      </c>
    </row>
    <row r="8890" spans="2:5" ht="50.1" customHeight="1">
      <c r="B8890" s="5">
        <v>3531</v>
      </c>
      <c r="C8890" s="5" t="s">
        <v>18731</v>
      </c>
      <c r="D8890" s="5" t="s">
        <v>15189</v>
      </c>
      <c r="E8890" s="37">
        <v>1.49</v>
      </c>
    </row>
    <row r="8891" spans="2:5" ht="50.1" customHeight="1">
      <c r="B8891" s="5">
        <v>3522</v>
      </c>
      <c r="C8891" s="5" t="s">
        <v>18732</v>
      </c>
      <c r="D8891" s="5" t="s">
        <v>15189</v>
      </c>
      <c r="E8891" s="37">
        <v>2.21</v>
      </c>
    </row>
    <row r="8892" spans="2:5" ht="50.1" customHeight="1">
      <c r="B8892" s="5">
        <v>3527</v>
      </c>
      <c r="C8892" s="5" t="s">
        <v>18733</v>
      </c>
      <c r="D8892" s="5" t="s">
        <v>15189</v>
      </c>
      <c r="E8892" s="37">
        <v>7.62</v>
      </c>
    </row>
    <row r="8893" spans="2:5" ht="50.1" customHeight="1">
      <c r="B8893" s="5">
        <v>10835</v>
      </c>
      <c r="C8893" s="5" t="s">
        <v>18734</v>
      </c>
      <c r="D8893" s="5" t="s">
        <v>15189</v>
      </c>
      <c r="E8893" s="37">
        <v>2.27</v>
      </c>
    </row>
    <row r="8894" spans="2:5" ht="50.1" customHeight="1">
      <c r="B8894" s="5">
        <v>3475</v>
      </c>
      <c r="C8894" s="5" t="s">
        <v>18735</v>
      </c>
      <c r="D8894" s="5" t="s">
        <v>15189</v>
      </c>
      <c r="E8894" s="37">
        <v>2.56</v>
      </c>
    </row>
    <row r="8895" spans="2:5" ht="50.1" customHeight="1">
      <c r="B8895" s="5">
        <v>3485</v>
      </c>
      <c r="C8895" s="5" t="s">
        <v>18736</v>
      </c>
      <c r="D8895" s="5" t="s">
        <v>15189</v>
      </c>
      <c r="E8895" s="37">
        <v>8.18</v>
      </c>
    </row>
    <row r="8896" spans="2:5" ht="50.1" customHeight="1">
      <c r="B8896" s="5">
        <v>3534</v>
      </c>
      <c r="C8896" s="5" t="s">
        <v>18737</v>
      </c>
      <c r="D8896" s="5" t="s">
        <v>15189</v>
      </c>
      <c r="E8896" s="37">
        <v>3.23</v>
      </c>
    </row>
    <row r="8897" spans="2:5" ht="50.1" customHeight="1">
      <c r="B8897" s="5">
        <v>3543</v>
      </c>
      <c r="C8897" s="5" t="s">
        <v>18738</v>
      </c>
      <c r="D8897" s="5" t="s">
        <v>15189</v>
      </c>
      <c r="E8897" s="37">
        <v>1.62</v>
      </c>
    </row>
    <row r="8898" spans="2:5" ht="50.1" customHeight="1">
      <c r="B8898" s="5">
        <v>3482</v>
      </c>
      <c r="C8898" s="5" t="s">
        <v>18739</v>
      </c>
      <c r="D8898" s="5" t="s">
        <v>15189</v>
      </c>
      <c r="E8898" s="37">
        <v>4.1100000000000003</v>
      </c>
    </row>
    <row r="8899" spans="2:5" ht="50.1" customHeight="1">
      <c r="B8899" s="5">
        <v>3505</v>
      </c>
      <c r="C8899" s="5" t="s">
        <v>18740</v>
      </c>
      <c r="D8899" s="5" t="s">
        <v>15189</v>
      </c>
      <c r="E8899" s="37">
        <v>2.33</v>
      </c>
    </row>
    <row r="8900" spans="2:5" ht="50.1" customHeight="1">
      <c r="B8900" s="5">
        <v>3516</v>
      </c>
      <c r="C8900" s="5" t="s">
        <v>18741</v>
      </c>
      <c r="D8900" s="5" t="s">
        <v>15189</v>
      </c>
      <c r="E8900" s="37">
        <v>0.59</v>
      </c>
    </row>
    <row r="8901" spans="2:5" ht="50.1" customHeight="1">
      <c r="B8901" s="5">
        <v>3517</v>
      </c>
      <c r="C8901" s="5" t="s">
        <v>18742</v>
      </c>
      <c r="D8901" s="5" t="s">
        <v>15189</v>
      </c>
      <c r="E8901" s="37">
        <v>2.08</v>
      </c>
    </row>
    <row r="8902" spans="2:5" ht="50.1" customHeight="1">
      <c r="B8902" s="5">
        <v>3515</v>
      </c>
      <c r="C8902" s="5" t="s">
        <v>18743</v>
      </c>
      <c r="D8902" s="5" t="s">
        <v>15189</v>
      </c>
      <c r="E8902" s="37">
        <v>3.78</v>
      </c>
    </row>
    <row r="8903" spans="2:5" ht="50.1" customHeight="1">
      <c r="B8903" s="5">
        <v>20147</v>
      </c>
      <c r="C8903" s="5" t="s">
        <v>18744</v>
      </c>
      <c r="D8903" s="5" t="s">
        <v>15189</v>
      </c>
      <c r="E8903" s="37">
        <v>4.0599999999999996</v>
      </c>
    </row>
    <row r="8904" spans="2:5" ht="50.1" customHeight="1">
      <c r="B8904" s="5">
        <v>3524</v>
      </c>
      <c r="C8904" s="5" t="s">
        <v>18745</v>
      </c>
      <c r="D8904" s="5" t="s">
        <v>15189</v>
      </c>
      <c r="E8904" s="37">
        <v>4.82</v>
      </c>
    </row>
    <row r="8905" spans="2:5" ht="50.1" customHeight="1">
      <c r="B8905" s="5">
        <v>3532</v>
      </c>
      <c r="C8905" s="5" t="s">
        <v>18746</v>
      </c>
      <c r="D8905" s="5" t="s">
        <v>15189</v>
      </c>
      <c r="E8905" s="37">
        <v>8.82</v>
      </c>
    </row>
    <row r="8906" spans="2:5" ht="50.1" customHeight="1">
      <c r="B8906" s="5">
        <v>3528</v>
      </c>
      <c r="C8906" s="5" t="s">
        <v>18747</v>
      </c>
      <c r="D8906" s="5" t="s">
        <v>15189</v>
      </c>
      <c r="E8906" s="37">
        <v>4.6900000000000004</v>
      </c>
    </row>
    <row r="8907" spans="2:5" ht="50.1" customHeight="1">
      <c r="B8907" s="5">
        <v>37952</v>
      </c>
      <c r="C8907" s="5" t="s">
        <v>18748</v>
      </c>
      <c r="D8907" s="5" t="s">
        <v>15189</v>
      </c>
      <c r="E8907" s="37">
        <v>33.43</v>
      </c>
    </row>
    <row r="8908" spans="2:5" ht="50.1" customHeight="1">
      <c r="B8908" s="5">
        <v>37951</v>
      </c>
      <c r="C8908" s="5" t="s">
        <v>18749</v>
      </c>
      <c r="D8908" s="5" t="s">
        <v>15189</v>
      </c>
      <c r="E8908" s="37">
        <v>1.21</v>
      </c>
    </row>
    <row r="8909" spans="2:5" ht="50.1" customHeight="1">
      <c r="B8909" s="5">
        <v>3518</v>
      </c>
      <c r="C8909" s="5" t="s">
        <v>18750</v>
      </c>
      <c r="D8909" s="5" t="s">
        <v>15189</v>
      </c>
      <c r="E8909" s="37">
        <v>1.78</v>
      </c>
    </row>
    <row r="8910" spans="2:5" ht="50.1" customHeight="1">
      <c r="B8910" s="5">
        <v>3519</v>
      </c>
      <c r="C8910" s="5" t="s">
        <v>18751</v>
      </c>
      <c r="D8910" s="5" t="s">
        <v>15189</v>
      </c>
      <c r="E8910" s="37">
        <v>4.21</v>
      </c>
    </row>
    <row r="8911" spans="2:5" ht="50.1" customHeight="1">
      <c r="B8911" s="5">
        <v>3520</v>
      </c>
      <c r="C8911" s="5" t="s">
        <v>18752</v>
      </c>
      <c r="D8911" s="5" t="s">
        <v>15189</v>
      </c>
      <c r="E8911" s="37">
        <v>4.72</v>
      </c>
    </row>
    <row r="8912" spans="2:5" ht="50.1" customHeight="1">
      <c r="B8912" s="5">
        <v>37950</v>
      </c>
      <c r="C8912" s="5" t="s">
        <v>18753</v>
      </c>
      <c r="D8912" s="5" t="s">
        <v>15189</v>
      </c>
      <c r="E8912" s="37">
        <v>29.1</v>
      </c>
    </row>
    <row r="8913" spans="2:5" ht="50.1" customHeight="1">
      <c r="B8913" s="5">
        <v>37949</v>
      </c>
      <c r="C8913" s="5" t="s">
        <v>18754</v>
      </c>
      <c r="D8913" s="5" t="s">
        <v>15189</v>
      </c>
      <c r="E8913" s="37">
        <v>1.06</v>
      </c>
    </row>
    <row r="8914" spans="2:5" ht="50.1" customHeight="1">
      <c r="B8914" s="5">
        <v>3526</v>
      </c>
      <c r="C8914" s="5" t="s">
        <v>18755</v>
      </c>
      <c r="D8914" s="5" t="s">
        <v>15189</v>
      </c>
      <c r="E8914" s="37">
        <v>1.43</v>
      </c>
    </row>
    <row r="8915" spans="2:5" ht="50.1" customHeight="1">
      <c r="B8915" s="5">
        <v>3509</v>
      </c>
      <c r="C8915" s="5" t="s">
        <v>18756</v>
      </c>
      <c r="D8915" s="5" t="s">
        <v>15189</v>
      </c>
      <c r="E8915" s="37">
        <v>3.71</v>
      </c>
    </row>
    <row r="8916" spans="2:5" ht="50.1" customHeight="1">
      <c r="B8916" s="5">
        <v>3530</v>
      </c>
      <c r="C8916" s="5" t="s">
        <v>18757</v>
      </c>
      <c r="D8916" s="5" t="s">
        <v>15189</v>
      </c>
      <c r="E8916" s="37">
        <v>151.87</v>
      </c>
    </row>
    <row r="8917" spans="2:5" ht="50.1" customHeight="1">
      <c r="B8917" s="5">
        <v>3542</v>
      </c>
      <c r="C8917" s="5" t="s">
        <v>18758</v>
      </c>
      <c r="D8917" s="5" t="s">
        <v>15189</v>
      </c>
      <c r="E8917" s="37">
        <v>0.35</v>
      </c>
    </row>
    <row r="8918" spans="2:5" ht="50.1" customHeight="1">
      <c r="B8918" s="5">
        <v>3529</v>
      </c>
      <c r="C8918" s="5" t="s">
        <v>18759</v>
      </c>
      <c r="D8918" s="5" t="s">
        <v>15189</v>
      </c>
      <c r="E8918" s="37">
        <v>0.48</v>
      </c>
    </row>
    <row r="8919" spans="2:5" ht="50.1" customHeight="1">
      <c r="B8919" s="5">
        <v>3536</v>
      </c>
      <c r="C8919" s="5" t="s">
        <v>18760</v>
      </c>
      <c r="D8919" s="5" t="s">
        <v>15189</v>
      </c>
      <c r="E8919" s="37">
        <v>1.45</v>
      </c>
    </row>
    <row r="8920" spans="2:5" ht="50.1" customHeight="1">
      <c r="B8920" s="5">
        <v>3535</v>
      </c>
      <c r="C8920" s="5" t="s">
        <v>18761</v>
      </c>
      <c r="D8920" s="5" t="s">
        <v>15189</v>
      </c>
      <c r="E8920" s="37">
        <v>3.45</v>
      </c>
    </row>
    <row r="8921" spans="2:5" ht="50.1" customHeight="1">
      <c r="B8921" s="5">
        <v>3540</v>
      </c>
      <c r="C8921" s="5" t="s">
        <v>18762</v>
      </c>
      <c r="D8921" s="5" t="s">
        <v>15189</v>
      </c>
      <c r="E8921" s="37">
        <v>3.73</v>
      </c>
    </row>
    <row r="8922" spans="2:5" ht="50.1" customHeight="1">
      <c r="B8922" s="5">
        <v>3539</v>
      </c>
      <c r="C8922" s="5" t="s">
        <v>18763</v>
      </c>
      <c r="D8922" s="5" t="s">
        <v>15189</v>
      </c>
      <c r="E8922" s="37">
        <v>16.2</v>
      </c>
    </row>
    <row r="8923" spans="2:5" ht="50.1" customHeight="1">
      <c r="B8923" s="5">
        <v>3513</v>
      </c>
      <c r="C8923" s="5" t="s">
        <v>18764</v>
      </c>
      <c r="D8923" s="5" t="s">
        <v>15189</v>
      </c>
      <c r="E8923" s="37">
        <v>71.989999999999995</v>
      </c>
    </row>
    <row r="8924" spans="2:5" ht="50.1" customHeight="1">
      <c r="B8924" s="5">
        <v>3492</v>
      </c>
      <c r="C8924" s="5" t="s">
        <v>18765</v>
      </c>
      <c r="D8924" s="5" t="s">
        <v>15189</v>
      </c>
      <c r="E8924" s="37">
        <v>13.86</v>
      </c>
    </row>
    <row r="8925" spans="2:5" ht="50.1" customHeight="1">
      <c r="B8925" s="5">
        <v>3491</v>
      </c>
      <c r="C8925" s="5" t="s">
        <v>18766</v>
      </c>
      <c r="D8925" s="5" t="s">
        <v>15189</v>
      </c>
      <c r="E8925" s="37">
        <v>7.9</v>
      </c>
    </row>
    <row r="8926" spans="2:5" ht="50.1" customHeight="1">
      <c r="B8926" s="5">
        <v>3493</v>
      </c>
      <c r="C8926" s="5" t="s">
        <v>18767</v>
      </c>
      <c r="D8926" s="5" t="s">
        <v>15189</v>
      </c>
      <c r="E8926" s="37">
        <v>18.940000000000001</v>
      </c>
    </row>
    <row r="8927" spans="2:5" ht="50.1" customHeight="1">
      <c r="B8927" s="5">
        <v>12628</v>
      </c>
      <c r="C8927" s="5" t="s">
        <v>18768</v>
      </c>
      <c r="D8927" s="5" t="s">
        <v>15189</v>
      </c>
      <c r="E8927" s="37">
        <v>5.79</v>
      </c>
    </row>
    <row r="8928" spans="2:5" ht="50.1" customHeight="1">
      <c r="B8928" s="5">
        <v>12629</v>
      </c>
      <c r="C8928" s="5" t="s">
        <v>18769</v>
      </c>
      <c r="D8928" s="5" t="s">
        <v>15189</v>
      </c>
      <c r="E8928" s="37">
        <v>6.28</v>
      </c>
    </row>
    <row r="8929" spans="2:5" ht="50.1" customHeight="1">
      <c r="B8929" s="5">
        <v>3481</v>
      </c>
      <c r="C8929" s="5" t="s">
        <v>18770</v>
      </c>
      <c r="D8929" s="5" t="s">
        <v>15189</v>
      </c>
      <c r="E8929" s="37">
        <v>9.6</v>
      </c>
    </row>
    <row r="8930" spans="2:5" ht="50.1" customHeight="1">
      <c r="B8930" s="5">
        <v>3510</v>
      </c>
      <c r="C8930" s="5" t="s">
        <v>18771</v>
      </c>
      <c r="D8930" s="5" t="s">
        <v>15189</v>
      </c>
      <c r="E8930" s="37">
        <v>8.9700000000000006</v>
      </c>
    </row>
    <row r="8931" spans="2:5" ht="50.1" customHeight="1">
      <c r="B8931" s="5">
        <v>3508</v>
      </c>
      <c r="C8931" s="5" t="s">
        <v>18772</v>
      </c>
      <c r="D8931" s="5" t="s">
        <v>15189</v>
      </c>
      <c r="E8931" s="37">
        <v>23.45</v>
      </c>
    </row>
    <row r="8932" spans="2:5" ht="50.1" customHeight="1">
      <c r="B8932" s="5">
        <v>38939</v>
      </c>
      <c r="C8932" s="5" t="s">
        <v>18773</v>
      </c>
      <c r="D8932" s="5" t="s">
        <v>15189</v>
      </c>
      <c r="E8932" s="37">
        <v>12.08</v>
      </c>
    </row>
    <row r="8933" spans="2:5" ht="50.1" customHeight="1">
      <c r="B8933" s="5">
        <v>38940</v>
      </c>
      <c r="C8933" s="5" t="s">
        <v>18774</v>
      </c>
      <c r="D8933" s="5" t="s">
        <v>15189</v>
      </c>
      <c r="E8933" s="37">
        <v>18.440000000000001</v>
      </c>
    </row>
    <row r="8934" spans="2:5" ht="50.1" customHeight="1">
      <c r="B8934" s="5">
        <v>38941</v>
      </c>
      <c r="C8934" s="5" t="s">
        <v>18775</v>
      </c>
      <c r="D8934" s="5" t="s">
        <v>15189</v>
      </c>
      <c r="E8934" s="37">
        <v>21.78</v>
      </c>
    </row>
    <row r="8935" spans="2:5" ht="50.1" customHeight="1">
      <c r="B8935" s="5">
        <v>38942</v>
      </c>
      <c r="C8935" s="5" t="s">
        <v>18776</v>
      </c>
      <c r="D8935" s="5" t="s">
        <v>15189</v>
      </c>
      <c r="E8935" s="37">
        <v>24.4</v>
      </c>
    </row>
    <row r="8936" spans="2:5" ht="50.1" customHeight="1">
      <c r="B8936" s="5">
        <v>38987</v>
      </c>
      <c r="C8936" s="5" t="s">
        <v>18777</v>
      </c>
      <c r="D8936" s="5" t="s">
        <v>15189</v>
      </c>
      <c r="E8936" s="37">
        <v>4.75</v>
      </c>
    </row>
    <row r="8937" spans="2:5" ht="50.1" customHeight="1">
      <c r="B8937" s="5">
        <v>38988</v>
      </c>
      <c r="C8937" s="5" t="s">
        <v>18778</v>
      </c>
      <c r="D8937" s="5" t="s">
        <v>15189</v>
      </c>
      <c r="E8937" s="37">
        <v>11.05</v>
      </c>
    </row>
    <row r="8938" spans="2:5" ht="50.1" customHeight="1">
      <c r="B8938" s="5">
        <v>38989</v>
      </c>
      <c r="C8938" s="5" t="s">
        <v>18779</v>
      </c>
      <c r="D8938" s="5" t="s">
        <v>15189</v>
      </c>
      <c r="E8938" s="37">
        <v>14.68</v>
      </c>
    </row>
    <row r="8939" spans="2:5" ht="50.1" customHeight="1">
      <c r="B8939" s="5">
        <v>38990</v>
      </c>
      <c r="C8939" s="5" t="s">
        <v>18780</v>
      </c>
      <c r="D8939" s="5" t="s">
        <v>15189</v>
      </c>
      <c r="E8939" s="37">
        <v>38.700000000000003</v>
      </c>
    </row>
    <row r="8940" spans="2:5" ht="50.1" customHeight="1">
      <c r="B8940" s="5">
        <v>38991</v>
      </c>
      <c r="C8940" s="5" t="s">
        <v>18781</v>
      </c>
      <c r="D8940" s="5" t="s">
        <v>15189</v>
      </c>
      <c r="E8940" s="37">
        <v>78.2</v>
      </c>
    </row>
    <row r="8941" spans="2:5" ht="50.1" customHeight="1">
      <c r="B8941" s="5">
        <v>38913</v>
      </c>
      <c r="C8941" s="5" t="s">
        <v>18782</v>
      </c>
      <c r="D8941" s="5" t="s">
        <v>15189</v>
      </c>
      <c r="E8941" s="37">
        <v>11.21</v>
      </c>
    </row>
    <row r="8942" spans="2:5" ht="50.1" customHeight="1">
      <c r="B8942" s="5">
        <v>38914</v>
      </c>
      <c r="C8942" s="5" t="s">
        <v>18783</v>
      </c>
      <c r="D8942" s="5" t="s">
        <v>15189</v>
      </c>
      <c r="E8942" s="37">
        <v>13</v>
      </c>
    </row>
    <row r="8943" spans="2:5" ht="50.1" customHeight="1">
      <c r="B8943" s="5">
        <v>38915</v>
      </c>
      <c r="C8943" s="5" t="s">
        <v>18784</v>
      </c>
      <c r="D8943" s="5" t="s">
        <v>15189</v>
      </c>
      <c r="E8943" s="37">
        <v>22.57</v>
      </c>
    </row>
    <row r="8944" spans="2:5" ht="50.1" customHeight="1">
      <c r="B8944" s="5">
        <v>38916</v>
      </c>
      <c r="C8944" s="5" t="s">
        <v>18785</v>
      </c>
      <c r="D8944" s="5" t="s">
        <v>15189</v>
      </c>
      <c r="E8944" s="37">
        <v>29.78</v>
      </c>
    </row>
    <row r="8945" spans="2:5" ht="50.1" customHeight="1">
      <c r="B8945" s="5">
        <v>39300</v>
      </c>
      <c r="C8945" s="5" t="s">
        <v>18786</v>
      </c>
      <c r="D8945" s="5" t="s">
        <v>15189</v>
      </c>
      <c r="E8945" s="37">
        <v>10.130000000000001</v>
      </c>
    </row>
    <row r="8946" spans="2:5" ht="50.1" customHeight="1">
      <c r="B8946" s="5">
        <v>39301</v>
      </c>
      <c r="C8946" s="5" t="s">
        <v>18787</v>
      </c>
      <c r="D8946" s="5" t="s">
        <v>15189</v>
      </c>
      <c r="E8946" s="37">
        <v>14.05</v>
      </c>
    </row>
    <row r="8947" spans="2:5" ht="50.1" customHeight="1">
      <c r="B8947" s="5">
        <v>39302</v>
      </c>
      <c r="C8947" s="5" t="s">
        <v>18788</v>
      </c>
      <c r="D8947" s="5" t="s">
        <v>15189</v>
      </c>
      <c r="E8947" s="37">
        <v>17.649999999999999</v>
      </c>
    </row>
    <row r="8948" spans="2:5" ht="50.1" customHeight="1">
      <c r="B8948" s="5">
        <v>39303</v>
      </c>
      <c r="C8948" s="5" t="s">
        <v>18789</v>
      </c>
      <c r="D8948" s="5" t="s">
        <v>15189</v>
      </c>
      <c r="E8948" s="37">
        <v>31.04</v>
      </c>
    </row>
    <row r="8949" spans="2:5" ht="50.1" customHeight="1">
      <c r="B8949" s="5">
        <v>38923</v>
      </c>
      <c r="C8949" s="5" t="s">
        <v>18790</v>
      </c>
      <c r="D8949" s="5" t="s">
        <v>15189</v>
      </c>
      <c r="E8949" s="37">
        <v>9.8800000000000008</v>
      </c>
    </row>
    <row r="8950" spans="2:5" ht="50.1" customHeight="1">
      <c r="B8950" s="5">
        <v>38925</v>
      </c>
      <c r="C8950" s="5" t="s">
        <v>18791</v>
      </c>
      <c r="D8950" s="5" t="s">
        <v>15189</v>
      </c>
      <c r="E8950" s="37">
        <v>10.62</v>
      </c>
    </row>
    <row r="8951" spans="2:5" ht="50.1" customHeight="1">
      <c r="B8951" s="5">
        <v>38926</v>
      </c>
      <c r="C8951" s="5" t="s">
        <v>18792</v>
      </c>
      <c r="D8951" s="5" t="s">
        <v>15189</v>
      </c>
      <c r="E8951" s="37">
        <v>15.17</v>
      </c>
    </row>
    <row r="8952" spans="2:5" ht="50.1" customHeight="1">
      <c r="B8952" s="5">
        <v>38927</v>
      </c>
      <c r="C8952" s="5" t="s">
        <v>18793</v>
      </c>
      <c r="D8952" s="5" t="s">
        <v>15189</v>
      </c>
      <c r="E8952" s="37">
        <v>16.23</v>
      </c>
    </row>
    <row r="8953" spans="2:5" ht="50.1" customHeight="1">
      <c r="B8953" s="5">
        <v>39304</v>
      </c>
      <c r="C8953" s="5" t="s">
        <v>18794</v>
      </c>
      <c r="D8953" s="5" t="s">
        <v>15189</v>
      </c>
      <c r="E8953" s="37">
        <v>12.5</v>
      </c>
    </row>
    <row r="8954" spans="2:5" ht="50.1" customHeight="1">
      <c r="B8954" s="5">
        <v>38924</v>
      </c>
      <c r="C8954" s="5" t="s">
        <v>18795</v>
      </c>
      <c r="D8954" s="5" t="s">
        <v>15189</v>
      </c>
      <c r="E8954" s="37">
        <v>17.82</v>
      </c>
    </row>
    <row r="8955" spans="2:5" ht="50.1" customHeight="1">
      <c r="B8955" s="5">
        <v>39305</v>
      </c>
      <c r="C8955" s="5" t="s">
        <v>18796</v>
      </c>
      <c r="D8955" s="5" t="s">
        <v>15189</v>
      </c>
      <c r="E8955" s="37">
        <v>16.37</v>
      </c>
    </row>
    <row r="8956" spans="2:5" ht="50.1" customHeight="1">
      <c r="B8956" s="5">
        <v>39306</v>
      </c>
      <c r="C8956" s="5" t="s">
        <v>18797</v>
      </c>
      <c r="D8956" s="5" t="s">
        <v>15189</v>
      </c>
      <c r="E8956" s="37">
        <v>20.48</v>
      </c>
    </row>
    <row r="8957" spans="2:5" ht="50.1" customHeight="1">
      <c r="B8957" s="5">
        <v>38928</v>
      </c>
      <c r="C8957" s="5" t="s">
        <v>18798</v>
      </c>
      <c r="D8957" s="5" t="s">
        <v>15189</v>
      </c>
      <c r="E8957" s="37">
        <v>17.989999999999998</v>
      </c>
    </row>
    <row r="8958" spans="2:5" ht="50.1" customHeight="1">
      <c r="B8958" s="5">
        <v>38929</v>
      </c>
      <c r="C8958" s="5" t="s">
        <v>18799</v>
      </c>
      <c r="D8958" s="5" t="s">
        <v>15189</v>
      </c>
      <c r="E8958" s="37">
        <v>31.89</v>
      </c>
    </row>
    <row r="8959" spans="2:5" ht="50.1" customHeight="1">
      <c r="B8959" s="5">
        <v>39307</v>
      </c>
      <c r="C8959" s="5" t="s">
        <v>18800</v>
      </c>
      <c r="D8959" s="5" t="s">
        <v>15189</v>
      </c>
      <c r="E8959" s="37">
        <v>23.57</v>
      </c>
    </row>
    <row r="8960" spans="2:5" ht="50.1" customHeight="1">
      <c r="B8960" s="5">
        <v>38930</v>
      </c>
      <c r="C8960" s="5" t="s">
        <v>18801</v>
      </c>
      <c r="D8960" s="5" t="s">
        <v>15189</v>
      </c>
      <c r="E8960" s="37">
        <v>40.07</v>
      </c>
    </row>
    <row r="8961" spans="2:5" ht="50.1" customHeight="1">
      <c r="B8961" s="5">
        <v>38931</v>
      </c>
      <c r="C8961" s="5" t="s">
        <v>18802</v>
      </c>
      <c r="D8961" s="5" t="s">
        <v>15189</v>
      </c>
      <c r="E8961" s="37">
        <v>10.09</v>
      </c>
    </row>
    <row r="8962" spans="2:5" ht="50.1" customHeight="1">
      <c r="B8962" s="5">
        <v>38932</v>
      </c>
      <c r="C8962" s="5" t="s">
        <v>18803</v>
      </c>
      <c r="D8962" s="5" t="s">
        <v>15189</v>
      </c>
      <c r="E8962" s="37">
        <v>10.19</v>
      </c>
    </row>
    <row r="8963" spans="2:5" ht="50.1" customHeight="1">
      <c r="B8963" s="5">
        <v>38934</v>
      </c>
      <c r="C8963" s="5" t="s">
        <v>18804</v>
      </c>
      <c r="D8963" s="5" t="s">
        <v>15189</v>
      </c>
      <c r="E8963" s="37">
        <v>15.06</v>
      </c>
    </row>
    <row r="8964" spans="2:5" ht="50.1" customHeight="1">
      <c r="B8964" s="5">
        <v>38935</v>
      </c>
      <c r="C8964" s="5" t="s">
        <v>18805</v>
      </c>
      <c r="D8964" s="5" t="s">
        <v>15189</v>
      </c>
      <c r="E8964" s="37">
        <v>16.11</v>
      </c>
    </row>
    <row r="8965" spans="2:5" ht="50.1" customHeight="1">
      <c r="B8965" s="5">
        <v>38936</v>
      </c>
      <c r="C8965" s="5" t="s">
        <v>18806</v>
      </c>
      <c r="D8965" s="5" t="s">
        <v>15189</v>
      </c>
      <c r="E8965" s="37">
        <v>17.260000000000002</v>
      </c>
    </row>
    <row r="8966" spans="2:5" ht="50.1" customHeight="1">
      <c r="B8966" s="5">
        <v>38937</v>
      </c>
      <c r="C8966" s="5" t="s">
        <v>18807</v>
      </c>
      <c r="D8966" s="5" t="s">
        <v>15189</v>
      </c>
      <c r="E8966" s="37">
        <v>21.03</v>
      </c>
    </row>
    <row r="8967" spans="2:5" ht="50.1" customHeight="1">
      <c r="B8967" s="5">
        <v>38938</v>
      </c>
      <c r="C8967" s="5" t="s">
        <v>18808</v>
      </c>
      <c r="D8967" s="5" t="s">
        <v>15189</v>
      </c>
      <c r="E8967" s="37">
        <v>31.27</v>
      </c>
    </row>
    <row r="8968" spans="2:5" ht="50.1" customHeight="1">
      <c r="B8968" s="5">
        <v>3489</v>
      </c>
      <c r="C8968" s="5" t="s">
        <v>18809</v>
      </c>
      <c r="D8968" s="5" t="s">
        <v>15189</v>
      </c>
      <c r="E8968" s="37">
        <v>8.86</v>
      </c>
    </row>
    <row r="8969" spans="2:5" ht="50.1" customHeight="1">
      <c r="B8969" s="5">
        <v>20151</v>
      </c>
      <c r="C8969" s="5" t="s">
        <v>18810</v>
      </c>
      <c r="D8969" s="5" t="s">
        <v>15189</v>
      </c>
      <c r="E8969" s="37">
        <v>13.11</v>
      </c>
    </row>
    <row r="8970" spans="2:5" ht="50.1" customHeight="1">
      <c r="B8970" s="5">
        <v>20152</v>
      </c>
      <c r="C8970" s="5" t="s">
        <v>18811</v>
      </c>
      <c r="D8970" s="5" t="s">
        <v>15189</v>
      </c>
      <c r="E8970" s="37">
        <v>45.61</v>
      </c>
    </row>
    <row r="8971" spans="2:5" ht="50.1" customHeight="1">
      <c r="B8971" s="5">
        <v>20148</v>
      </c>
      <c r="C8971" s="5" t="s">
        <v>18812</v>
      </c>
      <c r="D8971" s="5" t="s">
        <v>15189</v>
      </c>
      <c r="E8971" s="37">
        <v>2.6</v>
      </c>
    </row>
    <row r="8972" spans="2:5" ht="50.1" customHeight="1">
      <c r="B8972" s="5">
        <v>20149</v>
      </c>
      <c r="C8972" s="5" t="s">
        <v>18813</v>
      </c>
      <c r="D8972" s="5" t="s">
        <v>15189</v>
      </c>
      <c r="E8972" s="37">
        <v>4.03</v>
      </c>
    </row>
    <row r="8973" spans="2:5" ht="50.1" customHeight="1">
      <c r="B8973" s="5">
        <v>20150</v>
      </c>
      <c r="C8973" s="5" t="s">
        <v>18814</v>
      </c>
      <c r="D8973" s="5" t="s">
        <v>15189</v>
      </c>
      <c r="E8973" s="37">
        <v>9.41</v>
      </c>
    </row>
    <row r="8974" spans="2:5" ht="50.1" customHeight="1">
      <c r="B8974" s="5">
        <v>20157</v>
      </c>
      <c r="C8974" s="5" t="s">
        <v>18815</v>
      </c>
      <c r="D8974" s="5" t="s">
        <v>15189</v>
      </c>
      <c r="E8974" s="37">
        <v>17.68</v>
      </c>
    </row>
    <row r="8975" spans="2:5" ht="50.1" customHeight="1">
      <c r="B8975" s="5">
        <v>20158</v>
      </c>
      <c r="C8975" s="5" t="s">
        <v>18816</v>
      </c>
      <c r="D8975" s="5" t="s">
        <v>15189</v>
      </c>
      <c r="E8975" s="37">
        <v>58.75</v>
      </c>
    </row>
    <row r="8976" spans="2:5" ht="50.1" customHeight="1">
      <c r="B8976" s="5">
        <v>20154</v>
      </c>
      <c r="C8976" s="5" t="s">
        <v>18817</v>
      </c>
      <c r="D8976" s="5" t="s">
        <v>15189</v>
      </c>
      <c r="E8976" s="37">
        <v>3.35</v>
      </c>
    </row>
    <row r="8977" spans="2:5" ht="50.1" customHeight="1">
      <c r="B8977" s="5">
        <v>20155</v>
      </c>
      <c r="C8977" s="5" t="s">
        <v>18818</v>
      </c>
      <c r="D8977" s="5" t="s">
        <v>15189</v>
      </c>
      <c r="E8977" s="37">
        <v>5.0199999999999996</v>
      </c>
    </row>
    <row r="8978" spans="2:5" ht="50.1" customHeight="1">
      <c r="B8978" s="5">
        <v>20156</v>
      </c>
      <c r="C8978" s="5" t="s">
        <v>18819</v>
      </c>
      <c r="D8978" s="5" t="s">
        <v>15189</v>
      </c>
      <c r="E8978" s="37">
        <v>11.29</v>
      </c>
    </row>
    <row r="8979" spans="2:5" ht="50.1" customHeight="1">
      <c r="B8979" s="5">
        <v>3512</v>
      </c>
      <c r="C8979" s="5" t="s">
        <v>18820</v>
      </c>
      <c r="D8979" s="5" t="s">
        <v>15189</v>
      </c>
      <c r="E8979" s="37">
        <v>138.88999999999999</v>
      </c>
    </row>
    <row r="8980" spans="2:5" ht="50.1" customHeight="1">
      <c r="B8980" s="5">
        <v>3499</v>
      </c>
      <c r="C8980" s="5" t="s">
        <v>18821</v>
      </c>
      <c r="D8980" s="5" t="s">
        <v>15189</v>
      </c>
      <c r="E8980" s="37">
        <v>0.59</v>
      </c>
    </row>
    <row r="8981" spans="2:5" ht="50.1" customHeight="1">
      <c r="B8981" s="5">
        <v>3500</v>
      </c>
      <c r="C8981" s="5" t="s">
        <v>18822</v>
      </c>
      <c r="D8981" s="5" t="s">
        <v>15189</v>
      </c>
      <c r="E8981" s="37">
        <v>0.99</v>
      </c>
    </row>
    <row r="8982" spans="2:5" ht="50.1" customHeight="1">
      <c r="B8982" s="5">
        <v>3501</v>
      </c>
      <c r="C8982" s="5" t="s">
        <v>18823</v>
      </c>
      <c r="D8982" s="5" t="s">
        <v>15189</v>
      </c>
      <c r="E8982" s="37">
        <v>2.88</v>
      </c>
    </row>
    <row r="8983" spans="2:5" ht="50.1" customHeight="1">
      <c r="B8983" s="5">
        <v>3502</v>
      </c>
      <c r="C8983" s="5" t="s">
        <v>18824</v>
      </c>
      <c r="D8983" s="5" t="s">
        <v>15189</v>
      </c>
      <c r="E8983" s="37">
        <v>4.0999999999999996</v>
      </c>
    </row>
    <row r="8984" spans="2:5" ht="50.1" customHeight="1">
      <c r="B8984" s="5">
        <v>3503</v>
      </c>
      <c r="C8984" s="5" t="s">
        <v>18825</v>
      </c>
      <c r="D8984" s="5" t="s">
        <v>15189</v>
      </c>
      <c r="E8984" s="37">
        <v>4.91</v>
      </c>
    </row>
    <row r="8985" spans="2:5" ht="50.1" customHeight="1">
      <c r="B8985" s="5">
        <v>3477</v>
      </c>
      <c r="C8985" s="5" t="s">
        <v>18826</v>
      </c>
      <c r="D8985" s="5" t="s">
        <v>15189</v>
      </c>
      <c r="E8985" s="37">
        <v>19.010000000000002</v>
      </c>
    </row>
    <row r="8986" spans="2:5" ht="50.1" customHeight="1">
      <c r="B8986" s="5">
        <v>3478</v>
      </c>
      <c r="C8986" s="5" t="s">
        <v>18827</v>
      </c>
      <c r="D8986" s="5" t="s">
        <v>15189</v>
      </c>
      <c r="E8986" s="37">
        <v>43.68</v>
      </c>
    </row>
    <row r="8987" spans="2:5" ht="50.1" customHeight="1">
      <c r="B8987" s="5">
        <v>3525</v>
      </c>
      <c r="C8987" s="5" t="s">
        <v>18828</v>
      </c>
      <c r="D8987" s="5" t="s">
        <v>15189</v>
      </c>
      <c r="E8987" s="37">
        <v>51.82</v>
      </c>
    </row>
    <row r="8988" spans="2:5" ht="50.1" customHeight="1">
      <c r="B8988" s="5">
        <v>3511</v>
      </c>
      <c r="C8988" s="5" t="s">
        <v>18829</v>
      </c>
      <c r="D8988" s="5" t="s">
        <v>15189</v>
      </c>
      <c r="E8988" s="37">
        <v>60.81</v>
      </c>
    </row>
    <row r="8989" spans="2:5" ht="50.1" customHeight="1">
      <c r="B8989" s="5">
        <v>38917</v>
      </c>
      <c r="C8989" s="5" t="s">
        <v>18830</v>
      </c>
      <c r="D8989" s="5" t="s">
        <v>15189</v>
      </c>
      <c r="E8989" s="37">
        <v>9.65</v>
      </c>
    </row>
    <row r="8990" spans="2:5" ht="50.1" customHeight="1">
      <c r="B8990" s="5">
        <v>38919</v>
      </c>
      <c r="C8990" s="5" t="s">
        <v>18831</v>
      </c>
      <c r="D8990" s="5" t="s">
        <v>15189</v>
      </c>
      <c r="E8990" s="37">
        <v>14.36</v>
      </c>
    </row>
    <row r="8991" spans="2:5" ht="50.1" customHeight="1">
      <c r="B8991" s="5">
        <v>38922</v>
      </c>
      <c r="C8991" s="5" t="s">
        <v>18832</v>
      </c>
      <c r="D8991" s="5" t="s">
        <v>15189</v>
      </c>
      <c r="E8991" s="37">
        <v>18.55</v>
      </c>
    </row>
    <row r="8992" spans="2:5" ht="50.1" customHeight="1">
      <c r="B8992" s="5">
        <v>38921</v>
      </c>
      <c r="C8992" s="5" t="s">
        <v>18833</v>
      </c>
      <c r="D8992" s="5" t="s">
        <v>15189</v>
      </c>
      <c r="E8992" s="37">
        <v>22.94</v>
      </c>
    </row>
    <row r="8993" spans="2:5" ht="50.1" customHeight="1">
      <c r="B8993" s="5">
        <v>38918</v>
      </c>
      <c r="C8993" s="5" t="s">
        <v>18834</v>
      </c>
      <c r="D8993" s="5" t="s">
        <v>15189</v>
      </c>
      <c r="E8993" s="37">
        <v>21.8</v>
      </c>
    </row>
    <row r="8994" spans="2:5" ht="50.1" customHeight="1">
      <c r="B8994" s="5">
        <v>38920</v>
      </c>
      <c r="C8994" s="5" t="s">
        <v>18835</v>
      </c>
      <c r="D8994" s="5" t="s">
        <v>15189</v>
      </c>
      <c r="E8994" s="37">
        <v>27.25</v>
      </c>
    </row>
    <row r="8995" spans="2:5" ht="50.1" customHeight="1">
      <c r="B8995" s="5">
        <v>3104</v>
      </c>
      <c r="C8995" s="5" t="s">
        <v>18836</v>
      </c>
      <c r="D8995" s="5" t="s">
        <v>5404</v>
      </c>
      <c r="E8995" s="37">
        <v>320.35000000000002</v>
      </c>
    </row>
    <row r="8996" spans="2:5" ht="50.1" customHeight="1">
      <c r="B8996" s="5">
        <v>12032</v>
      </c>
      <c r="C8996" s="5" t="s">
        <v>18837</v>
      </c>
      <c r="D8996" s="5" t="s">
        <v>5403</v>
      </c>
      <c r="E8996" s="37">
        <v>39.78</v>
      </c>
    </row>
    <row r="8997" spans="2:5" ht="50.1" customHeight="1">
      <c r="B8997" s="5">
        <v>12030</v>
      </c>
      <c r="C8997" s="5" t="s">
        <v>18838</v>
      </c>
      <c r="D8997" s="5" t="s">
        <v>5403</v>
      </c>
      <c r="E8997" s="37">
        <v>37.380000000000003</v>
      </c>
    </row>
    <row r="8998" spans="2:5" ht="50.1" customHeight="1">
      <c r="B8998" s="5">
        <v>10908</v>
      </c>
      <c r="C8998" s="5" t="s">
        <v>18839</v>
      </c>
      <c r="D8998" s="5" t="s">
        <v>15189</v>
      </c>
      <c r="E8998" s="37">
        <v>9.9</v>
      </c>
    </row>
    <row r="8999" spans="2:5" ht="50.1" customHeight="1">
      <c r="B8999" s="5">
        <v>10909</v>
      </c>
      <c r="C8999" s="5" t="s">
        <v>18840</v>
      </c>
      <c r="D8999" s="5" t="s">
        <v>15189</v>
      </c>
      <c r="E8999" s="37">
        <v>15.79</v>
      </c>
    </row>
    <row r="9000" spans="2:5" ht="50.1" customHeight="1">
      <c r="B9000" s="5">
        <v>3669</v>
      </c>
      <c r="C9000" s="5" t="s">
        <v>18841</v>
      </c>
      <c r="D9000" s="5" t="s">
        <v>15189</v>
      </c>
      <c r="E9000" s="37">
        <v>6.76</v>
      </c>
    </row>
    <row r="9001" spans="2:5" ht="50.1" customHeight="1">
      <c r="B9001" s="5">
        <v>20138</v>
      </c>
      <c r="C9001" s="5" t="s">
        <v>18842</v>
      </c>
      <c r="D9001" s="5" t="s">
        <v>15189</v>
      </c>
      <c r="E9001" s="37">
        <v>33.619999999999997</v>
      </c>
    </row>
    <row r="9002" spans="2:5" ht="50.1" customHeight="1">
      <c r="B9002" s="5">
        <v>20139</v>
      </c>
      <c r="C9002" s="5" t="s">
        <v>18843</v>
      </c>
      <c r="D9002" s="5" t="s">
        <v>15189</v>
      </c>
      <c r="E9002" s="37">
        <v>56.48</v>
      </c>
    </row>
    <row r="9003" spans="2:5" ht="50.1" customHeight="1">
      <c r="B9003" s="5">
        <v>3668</v>
      </c>
      <c r="C9003" s="5" t="s">
        <v>18844</v>
      </c>
      <c r="D9003" s="5" t="s">
        <v>15189</v>
      </c>
      <c r="E9003" s="37">
        <v>22.39</v>
      </c>
    </row>
    <row r="9004" spans="2:5" ht="50.1" customHeight="1">
      <c r="B9004" s="5">
        <v>3656</v>
      </c>
      <c r="C9004" s="5" t="s">
        <v>18845</v>
      </c>
      <c r="D9004" s="5" t="s">
        <v>15189</v>
      </c>
      <c r="E9004" s="37">
        <v>11.1</v>
      </c>
    </row>
    <row r="9005" spans="2:5" ht="50.1" customHeight="1">
      <c r="B9005" s="5">
        <v>10911</v>
      </c>
      <c r="C9005" s="5" t="s">
        <v>18846</v>
      </c>
      <c r="D9005" s="5" t="s">
        <v>15189</v>
      </c>
      <c r="E9005" s="37">
        <v>12.32</v>
      </c>
    </row>
    <row r="9006" spans="2:5" ht="50.1" customHeight="1">
      <c r="B9006" s="5">
        <v>3654</v>
      </c>
      <c r="C9006" s="5" t="s">
        <v>18847</v>
      </c>
      <c r="D9006" s="5" t="s">
        <v>15189</v>
      </c>
      <c r="E9006" s="37">
        <v>3.08</v>
      </c>
    </row>
    <row r="9007" spans="2:5" ht="50.1" customHeight="1">
      <c r="B9007" s="5">
        <v>3664</v>
      </c>
      <c r="C9007" s="5" t="s">
        <v>18848</v>
      </c>
      <c r="D9007" s="5" t="s">
        <v>15189</v>
      </c>
      <c r="E9007" s="37">
        <v>3.83</v>
      </c>
    </row>
    <row r="9008" spans="2:5" ht="50.1" customHeight="1">
      <c r="B9008" s="5">
        <v>3657</v>
      </c>
      <c r="C9008" s="5" t="s">
        <v>18849</v>
      </c>
      <c r="D9008" s="5" t="s">
        <v>15189</v>
      </c>
      <c r="E9008" s="37">
        <v>4.12</v>
      </c>
    </row>
    <row r="9009" spans="2:5" ht="50.1" customHeight="1">
      <c r="B9009" s="5">
        <v>12625</v>
      </c>
      <c r="C9009" s="5" t="s">
        <v>18850</v>
      </c>
      <c r="D9009" s="5" t="s">
        <v>15189</v>
      </c>
      <c r="E9009" s="37">
        <v>7.94</v>
      </c>
    </row>
    <row r="9010" spans="2:5" ht="50.1" customHeight="1">
      <c r="B9010" s="5">
        <v>20136</v>
      </c>
      <c r="C9010" s="5" t="s">
        <v>18851</v>
      </c>
      <c r="D9010" s="5" t="s">
        <v>15189</v>
      </c>
      <c r="E9010" s="37">
        <v>75.86</v>
      </c>
    </row>
    <row r="9011" spans="2:5" ht="50.1" customHeight="1">
      <c r="B9011" s="5">
        <v>20144</v>
      </c>
      <c r="C9011" s="5" t="s">
        <v>18852</v>
      </c>
      <c r="D9011" s="5" t="s">
        <v>15189</v>
      </c>
      <c r="E9011" s="37">
        <v>33.32</v>
      </c>
    </row>
    <row r="9012" spans="2:5" ht="50.1" customHeight="1">
      <c r="B9012" s="5">
        <v>20143</v>
      </c>
      <c r="C9012" s="5" t="s">
        <v>18853</v>
      </c>
      <c r="D9012" s="5" t="s">
        <v>15189</v>
      </c>
      <c r="E9012" s="37">
        <v>31.12</v>
      </c>
    </row>
    <row r="9013" spans="2:5" ht="50.1" customHeight="1">
      <c r="B9013" s="5">
        <v>20145</v>
      </c>
      <c r="C9013" s="5" t="s">
        <v>18854</v>
      </c>
      <c r="D9013" s="5" t="s">
        <v>15189</v>
      </c>
      <c r="E9013" s="37">
        <v>88.32</v>
      </c>
    </row>
    <row r="9014" spans="2:5" ht="50.1" customHeight="1">
      <c r="B9014" s="5">
        <v>20146</v>
      </c>
      <c r="C9014" s="5" t="s">
        <v>18855</v>
      </c>
      <c r="D9014" s="5" t="s">
        <v>15189</v>
      </c>
      <c r="E9014" s="37">
        <v>99.59</v>
      </c>
    </row>
    <row r="9015" spans="2:5" ht="50.1" customHeight="1">
      <c r="B9015" s="5">
        <v>20140</v>
      </c>
      <c r="C9015" s="5" t="s">
        <v>18856</v>
      </c>
      <c r="D9015" s="5" t="s">
        <v>15189</v>
      </c>
      <c r="E9015" s="37">
        <v>3.96</v>
      </c>
    </row>
    <row r="9016" spans="2:5" ht="50.1" customHeight="1">
      <c r="B9016" s="5">
        <v>20141</v>
      </c>
      <c r="C9016" s="5" t="s">
        <v>18857</v>
      </c>
      <c r="D9016" s="5" t="s">
        <v>15189</v>
      </c>
      <c r="E9016" s="37">
        <v>6.96</v>
      </c>
    </row>
    <row r="9017" spans="2:5" ht="50.1" customHeight="1">
      <c r="B9017" s="5">
        <v>20142</v>
      </c>
      <c r="C9017" s="5" t="s">
        <v>18858</v>
      </c>
      <c r="D9017" s="5" t="s">
        <v>15189</v>
      </c>
      <c r="E9017" s="37">
        <v>21.29</v>
      </c>
    </row>
    <row r="9018" spans="2:5" ht="50.1" customHeight="1">
      <c r="B9018" s="5">
        <v>3659</v>
      </c>
      <c r="C9018" s="5" t="s">
        <v>18859</v>
      </c>
      <c r="D9018" s="5" t="s">
        <v>15189</v>
      </c>
      <c r="E9018" s="37">
        <v>9.24</v>
      </c>
    </row>
    <row r="9019" spans="2:5" ht="50.1" customHeight="1">
      <c r="B9019" s="5">
        <v>3660</v>
      </c>
      <c r="C9019" s="5" t="s">
        <v>18860</v>
      </c>
      <c r="D9019" s="5" t="s">
        <v>15189</v>
      </c>
      <c r="E9019" s="37">
        <v>13.31</v>
      </c>
    </row>
    <row r="9020" spans="2:5" ht="50.1" customHeight="1">
      <c r="B9020" s="5">
        <v>3662</v>
      </c>
      <c r="C9020" s="5" t="s">
        <v>18861</v>
      </c>
      <c r="D9020" s="5" t="s">
        <v>15189</v>
      </c>
      <c r="E9020" s="37">
        <v>5.03</v>
      </c>
    </row>
    <row r="9021" spans="2:5" ht="50.1" customHeight="1">
      <c r="B9021" s="5">
        <v>3661</v>
      </c>
      <c r="C9021" s="5" t="s">
        <v>18862</v>
      </c>
      <c r="D9021" s="5" t="s">
        <v>15189</v>
      </c>
      <c r="E9021" s="37">
        <v>7.4</v>
      </c>
    </row>
    <row r="9022" spans="2:5" ht="50.1" customHeight="1">
      <c r="B9022" s="5">
        <v>3658</v>
      </c>
      <c r="C9022" s="5" t="s">
        <v>18863</v>
      </c>
      <c r="D9022" s="5" t="s">
        <v>15189</v>
      </c>
      <c r="E9022" s="37">
        <v>9.42</v>
      </c>
    </row>
    <row r="9023" spans="2:5" ht="50.1" customHeight="1">
      <c r="B9023" s="5">
        <v>3670</v>
      </c>
      <c r="C9023" s="5" t="s">
        <v>18864</v>
      </c>
      <c r="D9023" s="5" t="s">
        <v>15189</v>
      </c>
      <c r="E9023" s="37">
        <v>12.29</v>
      </c>
    </row>
    <row r="9024" spans="2:5" ht="50.1" customHeight="1">
      <c r="B9024" s="5">
        <v>3666</v>
      </c>
      <c r="C9024" s="5" t="s">
        <v>18865</v>
      </c>
      <c r="D9024" s="5" t="s">
        <v>15189</v>
      </c>
      <c r="E9024" s="37">
        <v>2.08</v>
      </c>
    </row>
    <row r="9025" spans="2:5" ht="50.1" customHeight="1">
      <c r="B9025" s="5">
        <v>14157</v>
      </c>
      <c r="C9025" s="5" t="s">
        <v>18866</v>
      </c>
      <c r="D9025" s="5" t="s">
        <v>15189</v>
      </c>
      <c r="E9025" s="37">
        <v>1.39</v>
      </c>
    </row>
    <row r="9026" spans="2:5" ht="50.1" customHeight="1">
      <c r="B9026" s="5">
        <v>3653</v>
      </c>
      <c r="C9026" s="5" t="s">
        <v>18867</v>
      </c>
      <c r="D9026" s="5" t="s">
        <v>15189</v>
      </c>
      <c r="E9026" s="37">
        <v>40.85</v>
      </c>
    </row>
    <row r="9027" spans="2:5" ht="50.1" customHeight="1">
      <c r="B9027" s="5">
        <v>3649</v>
      </c>
      <c r="C9027" s="5" t="s">
        <v>18868</v>
      </c>
      <c r="D9027" s="5" t="s">
        <v>15189</v>
      </c>
      <c r="E9027" s="37">
        <v>84.62</v>
      </c>
    </row>
    <row r="9028" spans="2:5" ht="50.1" customHeight="1">
      <c r="B9028" s="5">
        <v>42696</v>
      </c>
      <c r="C9028" s="5" t="s">
        <v>18869</v>
      </c>
      <c r="D9028" s="5" t="s">
        <v>15189</v>
      </c>
      <c r="E9028" s="37">
        <v>236.78</v>
      </c>
    </row>
    <row r="9029" spans="2:5" ht="50.1" customHeight="1">
      <c r="B9029" s="5">
        <v>42697</v>
      </c>
      <c r="C9029" s="5" t="s">
        <v>18870</v>
      </c>
      <c r="D9029" s="5" t="s">
        <v>15189</v>
      </c>
      <c r="E9029" s="37">
        <v>356.59</v>
      </c>
    </row>
    <row r="9030" spans="2:5" ht="50.1" customHeight="1">
      <c r="B9030" s="5">
        <v>42698</v>
      </c>
      <c r="C9030" s="5" t="s">
        <v>18871</v>
      </c>
      <c r="D9030" s="5" t="s">
        <v>15189</v>
      </c>
      <c r="E9030" s="37">
        <v>496.72</v>
      </c>
    </row>
    <row r="9031" spans="2:5" ht="50.1" customHeight="1">
      <c r="B9031" s="5">
        <v>39875</v>
      </c>
      <c r="C9031" s="5" t="s">
        <v>18872</v>
      </c>
      <c r="D9031" s="5" t="s">
        <v>15189</v>
      </c>
      <c r="E9031" s="37">
        <v>381.41</v>
      </c>
    </row>
    <row r="9032" spans="2:5" ht="50.1" customHeight="1">
      <c r="B9032" s="5">
        <v>39876</v>
      </c>
      <c r="C9032" s="5" t="s">
        <v>18873</v>
      </c>
      <c r="D9032" s="5" t="s">
        <v>15189</v>
      </c>
      <c r="E9032" s="37">
        <v>477.53</v>
      </c>
    </row>
    <row r="9033" spans="2:5" ht="50.1" customHeight="1">
      <c r="B9033" s="5">
        <v>39877</v>
      </c>
      <c r="C9033" s="5" t="s">
        <v>18874</v>
      </c>
      <c r="D9033" s="5" t="s">
        <v>15189</v>
      </c>
      <c r="E9033" s="37">
        <v>662.31</v>
      </c>
    </row>
    <row r="9034" spans="2:5" ht="50.1" customHeight="1">
      <c r="B9034" s="5">
        <v>39878</v>
      </c>
      <c r="C9034" s="5" t="s">
        <v>18875</v>
      </c>
      <c r="D9034" s="5" t="s">
        <v>15189</v>
      </c>
      <c r="E9034" s="37">
        <v>874.8</v>
      </c>
    </row>
    <row r="9035" spans="2:5" ht="50.1" customHeight="1">
      <c r="B9035" s="5">
        <v>39872</v>
      </c>
      <c r="C9035" s="5" t="s">
        <v>18876</v>
      </c>
      <c r="D9035" s="5" t="s">
        <v>15189</v>
      </c>
      <c r="E9035" s="37">
        <v>261.56</v>
      </c>
    </row>
    <row r="9036" spans="2:5" ht="50.1" customHeight="1">
      <c r="B9036" s="5">
        <v>39873</v>
      </c>
      <c r="C9036" s="5" t="s">
        <v>18877</v>
      </c>
      <c r="D9036" s="5" t="s">
        <v>15189</v>
      </c>
      <c r="E9036" s="37">
        <v>303.39999999999998</v>
      </c>
    </row>
    <row r="9037" spans="2:5" ht="50.1" customHeight="1">
      <c r="B9037" s="5">
        <v>39874</v>
      </c>
      <c r="C9037" s="5" t="s">
        <v>18878</v>
      </c>
      <c r="D9037" s="5" t="s">
        <v>15189</v>
      </c>
      <c r="E9037" s="37">
        <v>333.24</v>
      </c>
    </row>
    <row r="9038" spans="2:5" ht="50.1" customHeight="1">
      <c r="B9038" s="5">
        <v>3674</v>
      </c>
      <c r="C9038" s="5" t="s">
        <v>18879</v>
      </c>
      <c r="D9038" s="5" t="s">
        <v>15190</v>
      </c>
      <c r="E9038" s="37">
        <v>59.04</v>
      </c>
    </row>
    <row r="9039" spans="2:5" ht="50.1" customHeight="1">
      <c r="B9039" s="5">
        <v>3681</v>
      </c>
      <c r="C9039" s="5" t="s">
        <v>18880</v>
      </c>
      <c r="D9039" s="5" t="s">
        <v>15190</v>
      </c>
      <c r="E9039" s="37">
        <v>87.85</v>
      </c>
    </row>
    <row r="9040" spans="2:5" ht="50.1" customHeight="1">
      <c r="B9040" s="5">
        <v>3676</v>
      </c>
      <c r="C9040" s="5" t="s">
        <v>18881</v>
      </c>
      <c r="D9040" s="5" t="s">
        <v>15190</v>
      </c>
      <c r="E9040" s="37">
        <v>330.62</v>
      </c>
    </row>
    <row r="9041" spans="2:5" ht="50.1" customHeight="1">
      <c r="B9041" s="5">
        <v>3679</v>
      </c>
      <c r="C9041" s="5" t="s">
        <v>18882</v>
      </c>
      <c r="D9041" s="5" t="s">
        <v>15190</v>
      </c>
      <c r="E9041" s="37">
        <v>273.52999999999997</v>
      </c>
    </row>
    <row r="9042" spans="2:5" ht="50.1" customHeight="1">
      <c r="B9042" s="5">
        <v>3672</v>
      </c>
      <c r="C9042" s="5" t="s">
        <v>18883</v>
      </c>
      <c r="D9042" s="5" t="s">
        <v>15190</v>
      </c>
      <c r="E9042" s="37">
        <v>0.93</v>
      </c>
    </row>
    <row r="9043" spans="2:5" ht="50.1" customHeight="1">
      <c r="B9043" s="5">
        <v>3671</v>
      </c>
      <c r="C9043" s="5" t="s">
        <v>18884</v>
      </c>
      <c r="D9043" s="5" t="s">
        <v>15190</v>
      </c>
      <c r="E9043" s="37">
        <v>0.88</v>
      </c>
    </row>
    <row r="9044" spans="2:5" ht="50.1" customHeight="1">
      <c r="B9044" s="5">
        <v>3673</v>
      </c>
      <c r="C9044" s="5" t="s">
        <v>18885</v>
      </c>
      <c r="D9044" s="5" t="s">
        <v>15190</v>
      </c>
      <c r="E9044" s="37">
        <v>1.38</v>
      </c>
    </row>
    <row r="9045" spans="2:5" ht="50.1" customHeight="1">
      <c r="B9045" s="5">
        <v>38394</v>
      </c>
      <c r="C9045" s="5" t="s">
        <v>18886</v>
      </c>
      <c r="D9045" s="5" t="s">
        <v>15189</v>
      </c>
      <c r="E9045" s="37">
        <v>252.81</v>
      </c>
    </row>
    <row r="9046" spans="2:5" ht="50.1" customHeight="1">
      <c r="B9046" s="5">
        <v>3729</v>
      </c>
      <c r="C9046" s="5" t="s">
        <v>18887</v>
      </c>
      <c r="D9046" s="5" t="s">
        <v>15189</v>
      </c>
      <c r="E9046" s="37">
        <v>51.57</v>
      </c>
    </row>
    <row r="9047" spans="2:5" ht="50.1" customHeight="1">
      <c r="B9047" s="5">
        <v>39357</v>
      </c>
      <c r="C9047" s="5" t="s">
        <v>18888</v>
      </c>
      <c r="D9047" s="5" t="s">
        <v>15189</v>
      </c>
      <c r="E9047" s="37">
        <v>87.69</v>
      </c>
    </row>
    <row r="9048" spans="2:5" ht="50.1" customHeight="1">
      <c r="B9048" s="5">
        <v>39358</v>
      </c>
      <c r="C9048" s="5" t="s">
        <v>18889</v>
      </c>
      <c r="D9048" s="5" t="s">
        <v>15189</v>
      </c>
      <c r="E9048" s="37">
        <v>96.16</v>
      </c>
    </row>
    <row r="9049" spans="2:5" ht="50.1" customHeight="1">
      <c r="B9049" s="5">
        <v>39356</v>
      </c>
      <c r="C9049" s="5" t="s">
        <v>18890</v>
      </c>
      <c r="D9049" s="5" t="s">
        <v>15189</v>
      </c>
      <c r="E9049" s="37">
        <v>164.05</v>
      </c>
    </row>
    <row r="9050" spans="2:5" ht="50.1" customHeight="1">
      <c r="B9050" s="5">
        <v>39355</v>
      </c>
      <c r="C9050" s="5" t="s">
        <v>18891</v>
      </c>
      <c r="D9050" s="5" t="s">
        <v>15189</v>
      </c>
      <c r="E9050" s="37">
        <v>141.16999999999999</v>
      </c>
    </row>
    <row r="9051" spans="2:5" ht="50.1" customHeight="1">
      <c r="B9051" s="5">
        <v>39353</v>
      </c>
      <c r="C9051" s="5" t="s">
        <v>18892</v>
      </c>
      <c r="D9051" s="5" t="s">
        <v>15189</v>
      </c>
      <c r="E9051" s="37">
        <v>193.59</v>
      </c>
    </row>
    <row r="9052" spans="2:5" ht="50.1" customHeight="1">
      <c r="B9052" s="5">
        <v>39354</v>
      </c>
      <c r="C9052" s="5" t="s">
        <v>18893</v>
      </c>
      <c r="D9052" s="5" t="s">
        <v>15189</v>
      </c>
      <c r="E9052" s="37">
        <v>192.94</v>
      </c>
    </row>
    <row r="9053" spans="2:5" ht="50.1" customHeight="1">
      <c r="B9053" s="5">
        <v>39398</v>
      </c>
      <c r="C9053" s="5" t="s">
        <v>18894</v>
      </c>
      <c r="D9053" s="5" t="s">
        <v>15189</v>
      </c>
      <c r="E9053" s="37">
        <v>55.65</v>
      </c>
    </row>
    <row r="9054" spans="2:5" ht="50.1" customHeight="1">
      <c r="B9054" s="5">
        <v>13343</v>
      </c>
      <c r="C9054" s="5" t="s">
        <v>18895</v>
      </c>
      <c r="D9054" s="5" t="s">
        <v>15189</v>
      </c>
      <c r="E9054" s="37">
        <v>28.44</v>
      </c>
    </row>
    <row r="9055" spans="2:5" ht="50.1" customHeight="1">
      <c r="B9055" s="5">
        <v>12118</v>
      </c>
      <c r="C9055" s="5" t="s">
        <v>18896</v>
      </c>
      <c r="D9055" s="5" t="s">
        <v>15189</v>
      </c>
      <c r="E9055" s="37">
        <v>15.48</v>
      </c>
    </row>
    <row r="9056" spans="2:5" ht="50.1" customHeight="1">
      <c r="B9056" s="5">
        <v>39482</v>
      </c>
      <c r="C9056" s="5" t="s">
        <v>18897</v>
      </c>
      <c r="D9056" s="5" t="s">
        <v>15189</v>
      </c>
      <c r="E9056" s="37">
        <v>329.13</v>
      </c>
    </row>
    <row r="9057" spans="2:5" ht="50.1" customHeight="1">
      <c r="B9057" s="5">
        <v>39486</v>
      </c>
      <c r="C9057" s="5" t="s">
        <v>18898</v>
      </c>
      <c r="D9057" s="5" t="s">
        <v>15189</v>
      </c>
      <c r="E9057" s="37">
        <v>289.98</v>
      </c>
    </row>
    <row r="9058" spans="2:5" ht="50.1" customHeight="1">
      <c r="B9058" s="5">
        <v>39483</v>
      </c>
      <c r="C9058" s="5" t="s">
        <v>18899</v>
      </c>
      <c r="D9058" s="5" t="s">
        <v>15189</v>
      </c>
      <c r="E9058" s="37">
        <v>313.92</v>
      </c>
    </row>
    <row r="9059" spans="2:5" ht="50.1" customHeight="1">
      <c r="B9059" s="5">
        <v>39487</v>
      </c>
      <c r="C9059" s="5" t="s">
        <v>18900</v>
      </c>
      <c r="D9059" s="5" t="s">
        <v>15189</v>
      </c>
      <c r="E9059" s="37">
        <v>292.97000000000003</v>
      </c>
    </row>
    <row r="9060" spans="2:5" ht="50.1" customHeight="1">
      <c r="B9060" s="5">
        <v>39484</v>
      </c>
      <c r="C9060" s="5" t="s">
        <v>18901</v>
      </c>
      <c r="D9060" s="5" t="s">
        <v>15189</v>
      </c>
      <c r="E9060" s="37">
        <v>316.91000000000003</v>
      </c>
    </row>
    <row r="9061" spans="2:5" ht="50.1" customHeight="1">
      <c r="B9061" s="5">
        <v>39488</v>
      </c>
      <c r="C9061" s="5" t="s">
        <v>18902</v>
      </c>
      <c r="D9061" s="5" t="s">
        <v>15189</v>
      </c>
      <c r="E9061" s="37">
        <v>295.95999999999998</v>
      </c>
    </row>
    <row r="9062" spans="2:5" ht="50.1" customHeight="1">
      <c r="B9062" s="5">
        <v>39485</v>
      </c>
      <c r="C9062" s="5" t="s">
        <v>18903</v>
      </c>
      <c r="D9062" s="5" t="s">
        <v>15189</v>
      </c>
      <c r="E9062" s="37">
        <v>331.89</v>
      </c>
    </row>
    <row r="9063" spans="2:5" ht="50.1" customHeight="1">
      <c r="B9063" s="5">
        <v>39489</v>
      </c>
      <c r="C9063" s="5" t="s">
        <v>18904</v>
      </c>
      <c r="D9063" s="5" t="s">
        <v>15189</v>
      </c>
      <c r="E9063" s="37">
        <v>310.94</v>
      </c>
    </row>
    <row r="9064" spans="2:5" ht="50.1" customHeight="1">
      <c r="B9064" s="5">
        <v>39494</v>
      </c>
      <c r="C9064" s="5" t="s">
        <v>18905</v>
      </c>
      <c r="D9064" s="5" t="s">
        <v>15189</v>
      </c>
      <c r="E9064" s="37">
        <v>317.17</v>
      </c>
    </row>
    <row r="9065" spans="2:5" ht="50.1" customHeight="1">
      <c r="B9065" s="5">
        <v>39490</v>
      </c>
      <c r="C9065" s="5" t="s">
        <v>18906</v>
      </c>
      <c r="D9065" s="5" t="s">
        <v>15189</v>
      </c>
      <c r="E9065" s="37">
        <v>359.53</v>
      </c>
    </row>
    <row r="9066" spans="2:5" ht="50.1" customHeight="1">
      <c r="B9066" s="5">
        <v>39495</v>
      </c>
      <c r="C9066" s="5" t="s">
        <v>18907</v>
      </c>
      <c r="D9066" s="5" t="s">
        <v>15189</v>
      </c>
      <c r="E9066" s="37">
        <v>329.13</v>
      </c>
    </row>
    <row r="9067" spans="2:5" ht="50.1" customHeight="1">
      <c r="B9067" s="5">
        <v>39491</v>
      </c>
      <c r="C9067" s="5" t="s">
        <v>18908</v>
      </c>
      <c r="D9067" s="5" t="s">
        <v>15189</v>
      </c>
      <c r="E9067" s="37">
        <v>371.02</v>
      </c>
    </row>
    <row r="9068" spans="2:5" ht="50.1" customHeight="1">
      <c r="B9068" s="5">
        <v>39496</v>
      </c>
      <c r="C9068" s="5" t="s">
        <v>18909</v>
      </c>
      <c r="D9068" s="5" t="s">
        <v>15189</v>
      </c>
      <c r="E9068" s="37">
        <v>340.98</v>
      </c>
    </row>
    <row r="9069" spans="2:5" ht="50.1" customHeight="1">
      <c r="B9069" s="5">
        <v>39492</v>
      </c>
      <c r="C9069" s="5" t="s">
        <v>18910</v>
      </c>
      <c r="D9069" s="5" t="s">
        <v>15189</v>
      </c>
      <c r="E9069" s="37">
        <v>373.3</v>
      </c>
    </row>
    <row r="9070" spans="2:5" ht="50.1" customHeight="1">
      <c r="B9070" s="5">
        <v>39497</v>
      </c>
      <c r="C9070" s="5" t="s">
        <v>18911</v>
      </c>
      <c r="D9070" s="5" t="s">
        <v>15189</v>
      </c>
      <c r="E9070" s="37">
        <v>352.95</v>
      </c>
    </row>
    <row r="9071" spans="2:5" ht="50.1" customHeight="1">
      <c r="B9071" s="5">
        <v>39493</v>
      </c>
      <c r="C9071" s="5" t="s">
        <v>18912</v>
      </c>
      <c r="D9071" s="5" t="s">
        <v>15189</v>
      </c>
      <c r="E9071" s="37">
        <v>394.96</v>
      </c>
    </row>
    <row r="9072" spans="2:5" ht="50.1" customHeight="1">
      <c r="B9072" s="5">
        <v>39500</v>
      </c>
      <c r="C9072" s="5" t="s">
        <v>18913</v>
      </c>
      <c r="D9072" s="5" t="s">
        <v>15189</v>
      </c>
      <c r="E9072" s="37">
        <v>396.25</v>
      </c>
    </row>
    <row r="9073" spans="2:5" ht="50.1" customHeight="1">
      <c r="B9073" s="5">
        <v>39498</v>
      </c>
      <c r="C9073" s="5" t="s">
        <v>18914</v>
      </c>
      <c r="D9073" s="5" t="s">
        <v>15189</v>
      </c>
      <c r="E9073" s="37">
        <v>440.62</v>
      </c>
    </row>
    <row r="9074" spans="2:5" ht="50.1" customHeight="1">
      <c r="B9074" s="5">
        <v>39501</v>
      </c>
      <c r="C9074" s="5" t="s">
        <v>18915</v>
      </c>
      <c r="D9074" s="5" t="s">
        <v>15189</v>
      </c>
      <c r="E9074" s="37">
        <v>406.57</v>
      </c>
    </row>
    <row r="9075" spans="2:5" ht="50.1" customHeight="1">
      <c r="B9075" s="5">
        <v>39499</v>
      </c>
      <c r="C9075" s="5" t="s">
        <v>18916</v>
      </c>
      <c r="D9075" s="5" t="s">
        <v>15189</v>
      </c>
      <c r="E9075" s="37">
        <v>477.99</v>
      </c>
    </row>
    <row r="9076" spans="2:5" ht="50.1" customHeight="1">
      <c r="B9076" s="5">
        <v>3733</v>
      </c>
      <c r="C9076" s="5" t="s">
        <v>18917</v>
      </c>
      <c r="D9076" s="5" t="s">
        <v>15187</v>
      </c>
      <c r="E9076" s="37">
        <v>33.93</v>
      </c>
    </row>
    <row r="9077" spans="2:5" ht="50.1" customHeight="1">
      <c r="B9077" s="5">
        <v>3731</v>
      </c>
      <c r="C9077" s="5" t="s">
        <v>18918</v>
      </c>
      <c r="D9077" s="5" t="s">
        <v>15187</v>
      </c>
      <c r="E9077" s="37">
        <v>31.5</v>
      </c>
    </row>
    <row r="9078" spans="2:5" ht="50.1" customHeight="1">
      <c r="B9078" s="5">
        <v>38137</v>
      </c>
      <c r="C9078" s="5" t="s">
        <v>18919</v>
      </c>
      <c r="D9078" s="5" t="s">
        <v>15187</v>
      </c>
      <c r="E9078" s="37">
        <v>31.68</v>
      </c>
    </row>
    <row r="9079" spans="2:5" ht="50.1" customHeight="1">
      <c r="B9079" s="5">
        <v>38135</v>
      </c>
      <c r="C9079" s="5" t="s">
        <v>18920</v>
      </c>
      <c r="D9079" s="5" t="s">
        <v>15187</v>
      </c>
      <c r="E9079" s="37">
        <v>40.159999999999997</v>
      </c>
    </row>
    <row r="9080" spans="2:5" ht="50.1" customHeight="1">
      <c r="B9080" s="5">
        <v>38138</v>
      </c>
      <c r="C9080" s="5" t="s">
        <v>18921</v>
      </c>
      <c r="D9080" s="5" t="s">
        <v>15187</v>
      </c>
      <c r="E9080" s="37">
        <v>31.11</v>
      </c>
    </row>
    <row r="9081" spans="2:5" ht="50.1" customHeight="1">
      <c r="B9081" s="5">
        <v>3736</v>
      </c>
      <c r="C9081" s="5" t="s">
        <v>18922</v>
      </c>
      <c r="D9081" s="5" t="s">
        <v>15187</v>
      </c>
      <c r="E9081" s="37">
        <v>38.28</v>
      </c>
    </row>
    <row r="9082" spans="2:5" ht="50.1" customHeight="1">
      <c r="B9082" s="5">
        <v>3741</v>
      </c>
      <c r="C9082" s="5" t="s">
        <v>18923</v>
      </c>
      <c r="D9082" s="5" t="s">
        <v>15187</v>
      </c>
      <c r="E9082" s="37">
        <v>39.9</v>
      </c>
    </row>
    <row r="9083" spans="2:5" ht="50.1" customHeight="1">
      <c r="B9083" s="5">
        <v>3745</v>
      </c>
      <c r="C9083" s="5" t="s">
        <v>18924</v>
      </c>
      <c r="D9083" s="5" t="s">
        <v>15187</v>
      </c>
      <c r="E9083" s="37">
        <v>43.02</v>
      </c>
    </row>
    <row r="9084" spans="2:5" ht="50.1" customHeight="1">
      <c r="B9084" s="5">
        <v>3743</v>
      </c>
      <c r="C9084" s="5" t="s">
        <v>18925</v>
      </c>
      <c r="D9084" s="5" t="s">
        <v>15187</v>
      </c>
      <c r="E9084" s="37">
        <v>39.76</v>
      </c>
    </row>
    <row r="9085" spans="2:5" ht="50.1" customHeight="1">
      <c r="B9085" s="5">
        <v>3744</v>
      </c>
      <c r="C9085" s="5" t="s">
        <v>18926</v>
      </c>
      <c r="D9085" s="5" t="s">
        <v>15187</v>
      </c>
      <c r="E9085" s="37">
        <v>43.76</v>
      </c>
    </row>
    <row r="9086" spans="2:5" ht="50.1" customHeight="1">
      <c r="B9086" s="5">
        <v>3739</v>
      </c>
      <c r="C9086" s="5" t="s">
        <v>18927</v>
      </c>
      <c r="D9086" s="5" t="s">
        <v>15187</v>
      </c>
      <c r="E9086" s="37">
        <v>45.99</v>
      </c>
    </row>
    <row r="9087" spans="2:5" ht="50.1" customHeight="1">
      <c r="B9087" s="5">
        <v>3737</v>
      </c>
      <c r="C9087" s="5" t="s">
        <v>18928</v>
      </c>
      <c r="D9087" s="5" t="s">
        <v>15187</v>
      </c>
      <c r="E9087" s="37">
        <v>48.22</v>
      </c>
    </row>
    <row r="9088" spans="2:5" ht="50.1" customHeight="1">
      <c r="B9088" s="5">
        <v>3738</v>
      </c>
      <c r="C9088" s="5" t="s">
        <v>18929</v>
      </c>
      <c r="D9088" s="5" t="s">
        <v>15187</v>
      </c>
      <c r="E9088" s="37">
        <v>55.63</v>
      </c>
    </row>
    <row r="9089" spans="2:5" ht="50.1" customHeight="1">
      <c r="B9089" s="5">
        <v>3747</v>
      </c>
      <c r="C9089" s="5" t="s">
        <v>18930</v>
      </c>
      <c r="D9089" s="5" t="s">
        <v>15187</v>
      </c>
      <c r="E9089" s="37">
        <v>43.76</v>
      </c>
    </row>
    <row r="9090" spans="2:5" ht="50.1" customHeight="1">
      <c r="B9090" s="5">
        <v>11649</v>
      </c>
      <c r="C9090" s="5" t="s">
        <v>18931</v>
      </c>
      <c r="D9090" s="5" t="s">
        <v>15189</v>
      </c>
      <c r="E9090" s="37">
        <v>317.51</v>
      </c>
    </row>
    <row r="9091" spans="2:5" ht="50.1" customHeight="1">
      <c r="B9091" s="5">
        <v>11650</v>
      </c>
      <c r="C9091" s="5" t="s">
        <v>18932</v>
      </c>
      <c r="D9091" s="5" t="s">
        <v>15189</v>
      </c>
      <c r="E9091" s="37">
        <v>541.17999999999995</v>
      </c>
    </row>
    <row r="9092" spans="2:5" ht="50.1" customHeight="1">
      <c r="B9092" s="5">
        <v>3742</v>
      </c>
      <c r="C9092" s="5" t="s">
        <v>18933</v>
      </c>
      <c r="D9092" s="5" t="s">
        <v>15187</v>
      </c>
      <c r="E9092" s="37">
        <v>57.71</v>
      </c>
    </row>
    <row r="9093" spans="2:5" ht="50.1" customHeight="1">
      <c r="B9093" s="5">
        <v>3746</v>
      </c>
      <c r="C9093" s="5" t="s">
        <v>18934</v>
      </c>
      <c r="D9093" s="5" t="s">
        <v>15187</v>
      </c>
      <c r="E9093" s="37">
        <v>67.39</v>
      </c>
    </row>
    <row r="9094" spans="2:5" ht="50.1" customHeight="1">
      <c r="B9094" s="5">
        <v>21106</v>
      </c>
      <c r="C9094" s="5" t="s">
        <v>22224</v>
      </c>
      <c r="D9094" s="5" t="s">
        <v>15191</v>
      </c>
      <c r="E9094" s="37">
        <v>24.35</v>
      </c>
    </row>
    <row r="9095" spans="2:5" ht="50.1" customHeight="1">
      <c r="B9095" s="5">
        <v>3755</v>
      </c>
      <c r="C9095" s="5" t="s">
        <v>18935</v>
      </c>
      <c r="D9095" s="5" t="s">
        <v>15189</v>
      </c>
      <c r="E9095" s="37">
        <v>23.47</v>
      </c>
    </row>
    <row r="9096" spans="2:5" ht="50.1" customHeight="1">
      <c r="B9096" s="5">
        <v>3750</v>
      </c>
      <c r="C9096" s="5" t="s">
        <v>18936</v>
      </c>
      <c r="D9096" s="5" t="s">
        <v>15189</v>
      </c>
      <c r="E9096" s="37">
        <v>31.56</v>
      </c>
    </row>
    <row r="9097" spans="2:5" ht="50.1" customHeight="1">
      <c r="B9097" s="5">
        <v>3756</v>
      </c>
      <c r="C9097" s="5" t="s">
        <v>18937</v>
      </c>
      <c r="D9097" s="5" t="s">
        <v>15189</v>
      </c>
      <c r="E9097" s="37">
        <v>58.97</v>
      </c>
    </row>
    <row r="9098" spans="2:5" ht="50.1" customHeight="1">
      <c r="B9098" s="5">
        <v>39377</v>
      </c>
      <c r="C9098" s="5" t="s">
        <v>18938</v>
      </c>
      <c r="D9098" s="5" t="s">
        <v>15189</v>
      </c>
      <c r="E9098" s="37">
        <v>174.7</v>
      </c>
    </row>
    <row r="9099" spans="2:5" ht="50.1" customHeight="1">
      <c r="B9099" s="5">
        <v>38191</v>
      </c>
      <c r="C9099" s="5" t="s">
        <v>18939</v>
      </c>
      <c r="D9099" s="5" t="s">
        <v>15189</v>
      </c>
      <c r="E9099" s="37">
        <v>13.01</v>
      </c>
    </row>
    <row r="9100" spans="2:5" ht="50.1" customHeight="1">
      <c r="B9100" s="5">
        <v>39381</v>
      </c>
      <c r="C9100" s="5" t="s">
        <v>18940</v>
      </c>
      <c r="D9100" s="5" t="s">
        <v>15189</v>
      </c>
      <c r="E9100" s="37">
        <v>12.13</v>
      </c>
    </row>
    <row r="9101" spans="2:5" ht="50.1" customHeight="1">
      <c r="B9101" s="5">
        <v>38780</v>
      </c>
      <c r="C9101" s="5" t="s">
        <v>18941</v>
      </c>
      <c r="D9101" s="5" t="s">
        <v>15189</v>
      </c>
      <c r="E9101" s="37">
        <v>14.84</v>
      </c>
    </row>
    <row r="9102" spans="2:5" ht="50.1" customHeight="1">
      <c r="B9102" s="5">
        <v>38781</v>
      </c>
      <c r="C9102" s="5" t="s">
        <v>18942</v>
      </c>
      <c r="D9102" s="5" t="s">
        <v>15189</v>
      </c>
      <c r="E9102" s="37">
        <v>50.11</v>
      </c>
    </row>
    <row r="9103" spans="2:5" ht="50.1" customHeight="1">
      <c r="B9103" s="5">
        <v>38192</v>
      </c>
      <c r="C9103" s="5" t="s">
        <v>18943</v>
      </c>
      <c r="D9103" s="5" t="s">
        <v>15189</v>
      </c>
      <c r="E9103" s="37">
        <v>90.67</v>
      </c>
    </row>
    <row r="9104" spans="2:5" ht="50.1" customHeight="1">
      <c r="B9104" s="5">
        <v>3753</v>
      </c>
      <c r="C9104" s="5" t="s">
        <v>18944</v>
      </c>
      <c r="D9104" s="5" t="s">
        <v>15189</v>
      </c>
      <c r="E9104" s="37">
        <v>7.93</v>
      </c>
    </row>
    <row r="9105" spans="2:5" ht="50.1" customHeight="1">
      <c r="B9105" s="5">
        <v>38782</v>
      </c>
      <c r="C9105" s="5" t="s">
        <v>18945</v>
      </c>
      <c r="D9105" s="5" t="s">
        <v>15189</v>
      </c>
      <c r="E9105" s="37">
        <v>10.33</v>
      </c>
    </row>
    <row r="9106" spans="2:5" ht="50.1" customHeight="1">
      <c r="B9106" s="5">
        <v>38778</v>
      </c>
      <c r="C9106" s="5" t="s">
        <v>18946</v>
      </c>
      <c r="D9106" s="5" t="s">
        <v>15189</v>
      </c>
      <c r="E9106" s="37">
        <v>7.76</v>
      </c>
    </row>
    <row r="9107" spans="2:5" ht="50.1" customHeight="1">
      <c r="B9107" s="5">
        <v>38779</v>
      </c>
      <c r="C9107" s="5" t="s">
        <v>18947</v>
      </c>
      <c r="D9107" s="5" t="s">
        <v>15189</v>
      </c>
      <c r="E9107" s="37">
        <v>8.2200000000000006</v>
      </c>
    </row>
    <row r="9108" spans="2:5" ht="50.1" customHeight="1">
      <c r="B9108" s="5">
        <v>39388</v>
      </c>
      <c r="C9108" s="5" t="s">
        <v>18948</v>
      </c>
      <c r="D9108" s="5" t="s">
        <v>15189</v>
      </c>
      <c r="E9108" s="37">
        <v>11</v>
      </c>
    </row>
    <row r="9109" spans="2:5" ht="50.1" customHeight="1">
      <c r="B9109" s="5">
        <v>39387</v>
      </c>
      <c r="C9109" s="5" t="s">
        <v>18949</v>
      </c>
      <c r="D9109" s="5" t="s">
        <v>15189</v>
      </c>
      <c r="E9109" s="37">
        <v>17.16</v>
      </c>
    </row>
    <row r="9110" spans="2:5" ht="50.1" customHeight="1">
      <c r="B9110" s="5">
        <v>39386</v>
      </c>
      <c r="C9110" s="5" t="s">
        <v>18950</v>
      </c>
      <c r="D9110" s="5" t="s">
        <v>15189</v>
      </c>
      <c r="E9110" s="37">
        <v>11.96</v>
      </c>
    </row>
    <row r="9111" spans="2:5" ht="50.1" customHeight="1">
      <c r="B9111" s="5">
        <v>38194</v>
      </c>
      <c r="C9111" s="5" t="s">
        <v>18951</v>
      </c>
      <c r="D9111" s="5" t="s">
        <v>15189</v>
      </c>
      <c r="E9111" s="37">
        <v>8.9499999999999993</v>
      </c>
    </row>
    <row r="9112" spans="2:5" ht="50.1" customHeight="1">
      <c r="B9112" s="5">
        <v>38193</v>
      </c>
      <c r="C9112" s="5" t="s">
        <v>18952</v>
      </c>
      <c r="D9112" s="5" t="s">
        <v>15189</v>
      </c>
      <c r="E9112" s="37">
        <v>7.78</v>
      </c>
    </row>
    <row r="9113" spans="2:5" ht="50.1" customHeight="1">
      <c r="B9113" s="5">
        <v>12216</v>
      </c>
      <c r="C9113" s="5" t="s">
        <v>18953</v>
      </c>
      <c r="D9113" s="5" t="s">
        <v>15189</v>
      </c>
      <c r="E9113" s="37">
        <v>45.34</v>
      </c>
    </row>
    <row r="9114" spans="2:5" ht="50.1" customHeight="1">
      <c r="B9114" s="5">
        <v>3757</v>
      </c>
      <c r="C9114" s="5" t="s">
        <v>18954</v>
      </c>
      <c r="D9114" s="5" t="s">
        <v>15189</v>
      </c>
      <c r="E9114" s="37">
        <v>52.43</v>
      </c>
    </row>
    <row r="9115" spans="2:5" ht="50.1" customHeight="1">
      <c r="B9115" s="5">
        <v>3758</v>
      </c>
      <c r="C9115" s="5" t="s">
        <v>18955</v>
      </c>
      <c r="D9115" s="5" t="s">
        <v>15189</v>
      </c>
      <c r="E9115" s="37">
        <v>61.13</v>
      </c>
    </row>
    <row r="9116" spans="2:5" ht="50.1" customHeight="1">
      <c r="B9116" s="5">
        <v>12214</v>
      </c>
      <c r="C9116" s="5" t="s">
        <v>18956</v>
      </c>
      <c r="D9116" s="5" t="s">
        <v>15189</v>
      </c>
      <c r="E9116" s="37">
        <v>20.93</v>
      </c>
    </row>
    <row r="9117" spans="2:5" ht="50.1" customHeight="1">
      <c r="B9117" s="5">
        <v>3749</v>
      </c>
      <c r="C9117" s="5" t="s">
        <v>18957</v>
      </c>
      <c r="D9117" s="5" t="s">
        <v>15189</v>
      </c>
      <c r="E9117" s="37">
        <v>37.31</v>
      </c>
    </row>
    <row r="9118" spans="2:5" ht="50.1" customHeight="1">
      <c r="B9118" s="5">
        <v>3751</v>
      </c>
      <c r="C9118" s="5" t="s">
        <v>18958</v>
      </c>
      <c r="D9118" s="5" t="s">
        <v>15189</v>
      </c>
      <c r="E9118" s="37">
        <v>50.92</v>
      </c>
    </row>
    <row r="9119" spans="2:5" ht="50.1" customHeight="1">
      <c r="B9119" s="5">
        <v>39376</v>
      </c>
      <c r="C9119" s="5" t="s">
        <v>18959</v>
      </c>
      <c r="D9119" s="5" t="s">
        <v>15189</v>
      </c>
      <c r="E9119" s="37">
        <v>42.92</v>
      </c>
    </row>
    <row r="9120" spans="2:5" ht="50.1" customHeight="1">
      <c r="B9120" s="5">
        <v>3752</v>
      </c>
      <c r="C9120" s="5" t="s">
        <v>18960</v>
      </c>
      <c r="D9120" s="5" t="s">
        <v>15189</v>
      </c>
      <c r="E9120" s="37">
        <v>83.99</v>
      </c>
    </row>
    <row r="9121" spans="2:5" ht="50.1" customHeight="1">
      <c r="B9121" s="5">
        <v>746</v>
      </c>
      <c r="C9121" s="5" t="s">
        <v>18961</v>
      </c>
      <c r="D9121" s="5" t="s">
        <v>15189</v>
      </c>
      <c r="E9121" s="28">
        <v>2247</v>
      </c>
    </row>
    <row r="9122" spans="2:5" ht="50.1" customHeight="1">
      <c r="B9122" s="5">
        <v>36521</v>
      </c>
      <c r="C9122" s="5" t="s">
        <v>18962</v>
      </c>
      <c r="D9122" s="5" t="s">
        <v>15189</v>
      </c>
      <c r="E9122" s="37">
        <v>120.85</v>
      </c>
    </row>
    <row r="9123" spans="2:5" ht="50.1" customHeight="1">
      <c r="B9123" s="5">
        <v>36794</v>
      </c>
      <c r="C9123" s="5" t="s">
        <v>18963</v>
      </c>
      <c r="D9123" s="5" t="s">
        <v>15189</v>
      </c>
      <c r="E9123" s="37">
        <v>123.19</v>
      </c>
    </row>
    <row r="9124" spans="2:5" ht="50.1" customHeight="1">
      <c r="B9124" s="5">
        <v>10426</v>
      </c>
      <c r="C9124" s="5" t="s">
        <v>18964</v>
      </c>
      <c r="D9124" s="5" t="s">
        <v>15189</v>
      </c>
      <c r="E9124" s="37">
        <v>177.43</v>
      </c>
    </row>
    <row r="9125" spans="2:5" ht="50.1" customHeight="1">
      <c r="B9125" s="5">
        <v>10425</v>
      </c>
      <c r="C9125" s="5" t="s">
        <v>18965</v>
      </c>
      <c r="D9125" s="5" t="s">
        <v>15189</v>
      </c>
      <c r="E9125" s="37">
        <v>78.239999999999995</v>
      </c>
    </row>
    <row r="9126" spans="2:5" ht="50.1" customHeight="1">
      <c r="B9126" s="5">
        <v>10431</v>
      </c>
      <c r="C9126" s="5" t="s">
        <v>18966</v>
      </c>
      <c r="D9126" s="5" t="s">
        <v>15189</v>
      </c>
      <c r="E9126" s="37">
        <v>194.65</v>
      </c>
    </row>
    <row r="9127" spans="2:5" ht="50.1" customHeight="1">
      <c r="B9127" s="5">
        <v>10429</v>
      </c>
      <c r="C9127" s="5" t="s">
        <v>18967</v>
      </c>
      <c r="D9127" s="5" t="s">
        <v>15189</v>
      </c>
      <c r="E9127" s="37">
        <v>93.32</v>
      </c>
    </row>
    <row r="9128" spans="2:5" ht="50.1" customHeight="1">
      <c r="B9128" s="5">
        <v>20269</v>
      </c>
      <c r="C9128" s="5" t="s">
        <v>18968</v>
      </c>
      <c r="D9128" s="5" t="s">
        <v>15189</v>
      </c>
      <c r="E9128" s="37">
        <v>76.91</v>
      </c>
    </row>
    <row r="9129" spans="2:5" ht="50.1" customHeight="1">
      <c r="B9129" s="5">
        <v>20270</v>
      </c>
      <c r="C9129" s="5" t="s">
        <v>18969</v>
      </c>
      <c r="D9129" s="5" t="s">
        <v>15189</v>
      </c>
      <c r="E9129" s="37">
        <v>83.75</v>
      </c>
    </row>
    <row r="9130" spans="2:5" ht="50.1" customHeight="1">
      <c r="B9130" s="5">
        <v>11696</v>
      </c>
      <c r="C9130" s="5" t="s">
        <v>18970</v>
      </c>
      <c r="D9130" s="5" t="s">
        <v>15189</v>
      </c>
      <c r="E9130" s="37">
        <v>122.35</v>
      </c>
    </row>
    <row r="9131" spans="2:5" ht="50.1" customHeight="1">
      <c r="B9131" s="5">
        <v>10427</v>
      </c>
      <c r="C9131" s="5" t="s">
        <v>18971</v>
      </c>
      <c r="D9131" s="5" t="s">
        <v>15189</v>
      </c>
      <c r="E9131" s="37">
        <v>219.39</v>
      </c>
    </row>
    <row r="9132" spans="2:5" ht="50.1" customHeight="1">
      <c r="B9132" s="5">
        <v>10428</v>
      </c>
      <c r="C9132" s="5" t="s">
        <v>18972</v>
      </c>
      <c r="D9132" s="5" t="s">
        <v>15189</v>
      </c>
      <c r="E9132" s="37">
        <v>222.66</v>
      </c>
    </row>
    <row r="9133" spans="2:5" ht="50.1" customHeight="1">
      <c r="B9133" s="5">
        <v>2354</v>
      </c>
      <c r="C9133" s="5" t="s">
        <v>18973</v>
      </c>
      <c r="D9133" s="5" t="s">
        <v>15188</v>
      </c>
      <c r="E9133" s="37">
        <v>12.56</v>
      </c>
    </row>
    <row r="9134" spans="2:5" ht="50.1" customHeight="1">
      <c r="B9134" s="5">
        <v>40932</v>
      </c>
      <c r="C9134" s="5" t="s">
        <v>18974</v>
      </c>
      <c r="D9134" s="5" t="s">
        <v>15193</v>
      </c>
      <c r="E9134" s="28">
        <v>2228.77</v>
      </c>
    </row>
    <row r="9135" spans="2:5" ht="50.1" customHeight="1">
      <c r="B9135" s="5">
        <v>10853</v>
      </c>
      <c r="C9135" s="5" t="s">
        <v>18975</v>
      </c>
      <c r="D9135" s="5" t="s">
        <v>15189</v>
      </c>
      <c r="E9135" s="37">
        <v>65.58</v>
      </c>
    </row>
    <row r="9136" spans="2:5" ht="50.1" customHeight="1">
      <c r="B9136" s="5">
        <v>5093</v>
      </c>
      <c r="C9136" s="5" t="s">
        <v>18976</v>
      </c>
      <c r="D9136" s="5" t="s">
        <v>5402</v>
      </c>
      <c r="E9136" s="37">
        <v>12.64</v>
      </c>
    </row>
    <row r="9137" spans="2:5" ht="50.1" customHeight="1">
      <c r="B9137" s="5">
        <v>37768</v>
      </c>
      <c r="C9137" s="5" t="s">
        <v>18977</v>
      </c>
      <c r="D9137" s="5" t="s">
        <v>15189</v>
      </c>
      <c r="E9137" s="28">
        <v>98500</v>
      </c>
    </row>
    <row r="9138" spans="2:5" ht="50.1" customHeight="1">
      <c r="B9138" s="5">
        <v>37773</v>
      </c>
      <c r="C9138" s="5" t="s">
        <v>18978</v>
      </c>
      <c r="D9138" s="5" t="s">
        <v>15189</v>
      </c>
      <c r="E9138" s="28">
        <v>83643.100000000006</v>
      </c>
    </row>
    <row r="9139" spans="2:5" ht="50.1" customHeight="1">
      <c r="B9139" s="5">
        <v>37769</v>
      </c>
      <c r="C9139" s="5" t="s">
        <v>18979</v>
      </c>
      <c r="D9139" s="5" t="s">
        <v>15189</v>
      </c>
      <c r="E9139" s="28">
        <v>140029.09</v>
      </c>
    </row>
    <row r="9140" spans="2:5" ht="50.1" customHeight="1">
      <c r="B9140" s="5">
        <v>37770</v>
      </c>
      <c r="C9140" s="5" t="s">
        <v>18980</v>
      </c>
      <c r="D9140" s="5" t="s">
        <v>15189</v>
      </c>
      <c r="E9140" s="28">
        <v>237651.71</v>
      </c>
    </row>
    <row r="9141" spans="2:5" ht="50.1" customHeight="1">
      <c r="B9141" s="5">
        <v>38382</v>
      </c>
      <c r="C9141" s="5" t="s">
        <v>18981</v>
      </c>
      <c r="D9141" s="5" t="s">
        <v>15189</v>
      </c>
      <c r="E9141" s="37">
        <v>9.1999999999999993</v>
      </c>
    </row>
    <row r="9142" spans="2:5" ht="50.1" customHeight="1">
      <c r="B9142" s="5">
        <v>6091</v>
      </c>
      <c r="C9142" s="5" t="s">
        <v>18982</v>
      </c>
      <c r="D9142" s="5" t="s">
        <v>5400</v>
      </c>
      <c r="E9142" s="37">
        <v>19.47</v>
      </c>
    </row>
    <row r="9143" spans="2:5" ht="50.1" customHeight="1">
      <c r="B9143" s="5">
        <v>38383</v>
      </c>
      <c r="C9143" s="5" t="s">
        <v>18983</v>
      </c>
      <c r="D9143" s="5" t="s">
        <v>15189</v>
      </c>
      <c r="E9143" s="37">
        <v>1.72</v>
      </c>
    </row>
    <row r="9144" spans="2:5" ht="50.1" customHeight="1">
      <c r="B9144" s="5">
        <v>3768</v>
      </c>
      <c r="C9144" s="5" t="s">
        <v>18984</v>
      </c>
      <c r="D9144" s="5" t="s">
        <v>15189</v>
      </c>
      <c r="E9144" s="37">
        <v>2.48</v>
      </c>
    </row>
    <row r="9145" spans="2:5" ht="50.1" customHeight="1">
      <c r="B9145" s="5">
        <v>3767</v>
      </c>
      <c r="C9145" s="5" t="s">
        <v>18985</v>
      </c>
      <c r="D9145" s="5" t="s">
        <v>15189</v>
      </c>
      <c r="E9145" s="37">
        <v>0.59</v>
      </c>
    </row>
    <row r="9146" spans="2:5" ht="50.1" customHeight="1">
      <c r="B9146" s="5">
        <v>13192</v>
      </c>
      <c r="C9146" s="5" t="s">
        <v>18986</v>
      </c>
      <c r="D9146" s="5" t="s">
        <v>15189</v>
      </c>
      <c r="E9146" s="28">
        <v>3727.85</v>
      </c>
    </row>
    <row r="9147" spans="2:5" ht="50.1" customHeight="1">
      <c r="B9147" s="5">
        <v>38413</v>
      </c>
      <c r="C9147" s="5" t="s">
        <v>18987</v>
      </c>
      <c r="D9147" s="5" t="s">
        <v>15189</v>
      </c>
      <c r="E9147" s="37">
        <v>616.53</v>
      </c>
    </row>
    <row r="9148" spans="2:5" ht="50.1" customHeight="1">
      <c r="B9148" s="5">
        <v>42440</v>
      </c>
      <c r="C9148" s="5" t="s">
        <v>18988</v>
      </c>
      <c r="D9148" s="5" t="s">
        <v>15189</v>
      </c>
      <c r="E9148" s="37">
        <v>707.48</v>
      </c>
    </row>
    <row r="9149" spans="2:5" ht="50.1" customHeight="1">
      <c r="B9149" s="5">
        <v>20193</v>
      </c>
      <c r="C9149" s="5" t="s">
        <v>18989</v>
      </c>
      <c r="D9149" s="5" t="s">
        <v>15202</v>
      </c>
      <c r="E9149" s="37">
        <v>3.99</v>
      </c>
    </row>
    <row r="9150" spans="2:5" ht="50.1" customHeight="1">
      <c r="B9150" s="5">
        <v>10527</v>
      </c>
      <c r="C9150" s="5" t="s">
        <v>18990</v>
      </c>
      <c r="D9150" s="5" t="s">
        <v>15203</v>
      </c>
      <c r="E9150" s="37">
        <v>12</v>
      </c>
    </row>
    <row r="9151" spans="2:5" ht="50.1" customHeight="1">
      <c r="B9151" s="5">
        <v>41805</v>
      </c>
      <c r="C9151" s="5" t="s">
        <v>18991</v>
      </c>
      <c r="D9151" s="5" t="s">
        <v>15193</v>
      </c>
      <c r="E9151" s="37">
        <v>325</v>
      </c>
    </row>
    <row r="9152" spans="2:5" ht="50.1" customHeight="1">
      <c r="B9152" s="5">
        <v>40271</v>
      </c>
      <c r="C9152" s="5" t="s">
        <v>18992</v>
      </c>
      <c r="D9152" s="5" t="s">
        <v>15193</v>
      </c>
      <c r="E9152" s="37">
        <v>7.8</v>
      </c>
    </row>
    <row r="9153" spans="2:5" ht="50.1" customHeight="1">
      <c r="B9153" s="5">
        <v>40287</v>
      </c>
      <c r="C9153" s="5" t="s">
        <v>18993</v>
      </c>
      <c r="D9153" s="5" t="s">
        <v>15193</v>
      </c>
      <c r="E9153" s="37">
        <v>3</v>
      </c>
    </row>
    <row r="9154" spans="2:5" ht="50.1" customHeight="1">
      <c r="B9154" s="5">
        <v>40295</v>
      </c>
      <c r="C9154" s="5" t="s">
        <v>18994</v>
      </c>
      <c r="D9154" s="5" t="s">
        <v>15188</v>
      </c>
      <c r="E9154" s="37">
        <v>2.23</v>
      </c>
    </row>
    <row r="9155" spans="2:5" ht="50.1" customHeight="1">
      <c r="B9155" s="5">
        <v>745</v>
      </c>
      <c r="C9155" s="5" t="s">
        <v>18995</v>
      </c>
      <c r="D9155" s="5" t="s">
        <v>15188</v>
      </c>
      <c r="E9155" s="37">
        <v>2.36</v>
      </c>
    </row>
    <row r="9156" spans="2:5" ht="50.1" customHeight="1">
      <c r="B9156" s="5">
        <v>4084</v>
      </c>
      <c r="C9156" s="5" t="s">
        <v>18996</v>
      </c>
      <c r="D9156" s="5" t="s">
        <v>15188</v>
      </c>
      <c r="E9156" s="37">
        <v>1.1299999999999999</v>
      </c>
    </row>
    <row r="9157" spans="2:5" ht="50.1" customHeight="1">
      <c r="B9157" s="5">
        <v>743</v>
      </c>
      <c r="C9157" s="5" t="s">
        <v>18997</v>
      </c>
      <c r="D9157" s="5" t="s">
        <v>15188</v>
      </c>
      <c r="E9157" s="37">
        <v>1.1299999999999999</v>
      </c>
    </row>
    <row r="9158" spans="2:5" ht="50.1" customHeight="1">
      <c r="B9158" s="5">
        <v>40293</v>
      </c>
      <c r="C9158" s="5" t="s">
        <v>18998</v>
      </c>
      <c r="D9158" s="5" t="s">
        <v>15188</v>
      </c>
      <c r="E9158" s="37">
        <v>1.35</v>
      </c>
    </row>
    <row r="9159" spans="2:5" ht="50.1" customHeight="1">
      <c r="B9159" s="5">
        <v>40294</v>
      </c>
      <c r="C9159" s="5" t="s">
        <v>18999</v>
      </c>
      <c r="D9159" s="5" t="s">
        <v>15188</v>
      </c>
      <c r="E9159" s="37">
        <v>1.1299999999999999</v>
      </c>
    </row>
    <row r="9160" spans="2:5" ht="50.1" customHeight="1">
      <c r="B9160" s="5">
        <v>4085</v>
      </c>
      <c r="C9160" s="5" t="s">
        <v>19000</v>
      </c>
      <c r="D9160" s="5" t="s">
        <v>15188</v>
      </c>
      <c r="E9160" s="37">
        <v>1.58</v>
      </c>
    </row>
    <row r="9161" spans="2:5" ht="50.1" customHeight="1">
      <c r="B9161" s="5">
        <v>10775</v>
      </c>
      <c r="C9161" s="5" t="s">
        <v>19001</v>
      </c>
      <c r="D9161" s="5" t="s">
        <v>15193</v>
      </c>
      <c r="E9161" s="37">
        <v>522</v>
      </c>
    </row>
    <row r="9162" spans="2:5" ht="50.1" customHeight="1">
      <c r="B9162" s="5">
        <v>10776</v>
      </c>
      <c r="C9162" s="5" t="s">
        <v>19002</v>
      </c>
      <c r="D9162" s="5" t="s">
        <v>15193</v>
      </c>
      <c r="E9162" s="37">
        <v>407.81</v>
      </c>
    </row>
    <row r="9163" spans="2:5" ht="50.1" customHeight="1">
      <c r="B9163" s="5">
        <v>10779</v>
      </c>
      <c r="C9163" s="5" t="s">
        <v>19003</v>
      </c>
      <c r="D9163" s="5" t="s">
        <v>15193</v>
      </c>
      <c r="E9163" s="37">
        <v>652.5</v>
      </c>
    </row>
    <row r="9164" spans="2:5" ht="50.1" customHeight="1">
      <c r="B9164" s="5">
        <v>10777</v>
      </c>
      <c r="C9164" s="5" t="s">
        <v>19004</v>
      </c>
      <c r="D9164" s="5" t="s">
        <v>15193</v>
      </c>
      <c r="E9164" s="37">
        <v>592.67999999999995</v>
      </c>
    </row>
    <row r="9165" spans="2:5" ht="50.1" customHeight="1">
      <c r="B9165" s="5">
        <v>10778</v>
      </c>
      <c r="C9165" s="5" t="s">
        <v>19005</v>
      </c>
      <c r="D9165" s="5" t="s">
        <v>15193</v>
      </c>
      <c r="E9165" s="37">
        <v>652.5</v>
      </c>
    </row>
    <row r="9166" spans="2:5" ht="50.1" customHeight="1">
      <c r="B9166" s="5">
        <v>40339</v>
      </c>
      <c r="C9166" s="5" t="s">
        <v>19006</v>
      </c>
      <c r="D9166" s="5" t="s">
        <v>15193</v>
      </c>
      <c r="E9166" s="37">
        <v>3</v>
      </c>
    </row>
    <row r="9167" spans="2:5" ht="50.1" customHeight="1">
      <c r="B9167" s="5">
        <v>3355</v>
      </c>
      <c r="C9167" s="5" t="s">
        <v>19007</v>
      </c>
      <c r="D9167" s="5" t="s">
        <v>15188</v>
      </c>
      <c r="E9167" s="37">
        <v>22.5</v>
      </c>
    </row>
    <row r="9168" spans="2:5" ht="50.1" customHeight="1">
      <c r="B9168" s="5">
        <v>39814</v>
      </c>
      <c r="C9168" s="5" t="s">
        <v>19008</v>
      </c>
      <c r="D9168" s="5" t="s">
        <v>15188</v>
      </c>
      <c r="E9168" s="37">
        <v>42.18</v>
      </c>
    </row>
    <row r="9169" spans="2:5" ht="50.1" customHeight="1">
      <c r="B9169" s="5">
        <v>10749</v>
      </c>
      <c r="C9169" s="5" t="s">
        <v>19009</v>
      </c>
      <c r="D9169" s="5" t="s">
        <v>15193</v>
      </c>
      <c r="E9169" s="37">
        <v>5.49</v>
      </c>
    </row>
    <row r="9170" spans="2:5" ht="50.1" customHeight="1">
      <c r="B9170" s="5">
        <v>40290</v>
      </c>
      <c r="C9170" s="5" t="s">
        <v>19010</v>
      </c>
      <c r="D9170" s="5" t="s">
        <v>15193</v>
      </c>
      <c r="E9170" s="37">
        <v>7.92</v>
      </c>
    </row>
    <row r="9171" spans="2:5" ht="50.1" customHeight="1">
      <c r="B9171" s="5">
        <v>7252</v>
      </c>
      <c r="C9171" s="5" t="s">
        <v>19011</v>
      </c>
      <c r="D9171" s="5" t="s">
        <v>15188</v>
      </c>
      <c r="E9171" s="37">
        <v>1.58</v>
      </c>
    </row>
    <row r="9172" spans="2:5" ht="50.1" customHeight="1">
      <c r="B9172" s="5">
        <v>4778</v>
      </c>
      <c r="C9172" s="5" t="s">
        <v>19012</v>
      </c>
      <c r="D9172" s="5" t="s">
        <v>15188</v>
      </c>
      <c r="E9172" s="37">
        <v>3.15</v>
      </c>
    </row>
    <row r="9173" spans="2:5" ht="50.1" customHeight="1">
      <c r="B9173" s="5">
        <v>4780</v>
      </c>
      <c r="C9173" s="5" t="s">
        <v>19013</v>
      </c>
      <c r="D9173" s="5" t="s">
        <v>15188</v>
      </c>
      <c r="E9173" s="37">
        <v>3.41</v>
      </c>
    </row>
    <row r="9174" spans="2:5" ht="50.1" customHeight="1">
      <c r="B9174" s="5">
        <v>10809</v>
      </c>
      <c r="C9174" s="5" t="s">
        <v>19014</v>
      </c>
      <c r="D9174" s="5" t="s">
        <v>15188</v>
      </c>
      <c r="E9174" s="37">
        <v>0.59</v>
      </c>
    </row>
    <row r="9175" spans="2:5" ht="50.1" customHeight="1">
      <c r="B9175" s="5">
        <v>10811</v>
      </c>
      <c r="C9175" s="5" t="s">
        <v>19015</v>
      </c>
      <c r="D9175" s="5" t="s">
        <v>15188</v>
      </c>
      <c r="E9175" s="37">
        <v>0.51</v>
      </c>
    </row>
    <row r="9176" spans="2:5" ht="50.1" customHeight="1">
      <c r="B9176" s="5">
        <v>7247</v>
      </c>
      <c r="C9176" s="5" t="s">
        <v>19016</v>
      </c>
      <c r="D9176" s="5" t="s">
        <v>15188</v>
      </c>
      <c r="E9176" s="37">
        <v>1.58</v>
      </c>
    </row>
    <row r="9177" spans="2:5" ht="50.1" customHeight="1">
      <c r="B9177" s="5">
        <v>40291</v>
      </c>
      <c r="C9177" s="5" t="s">
        <v>19017</v>
      </c>
      <c r="D9177" s="5" t="s">
        <v>15193</v>
      </c>
      <c r="E9177" s="37">
        <v>418.61</v>
      </c>
    </row>
    <row r="9178" spans="2:5" ht="50.1" customHeight="1">
      <c r="B9178" s="5">
        <v>40275</v>
      </c>
      <c r="C9178" s="5" t="s">
        <v>19018</v>
      </c>
      <c r="D9178" s="5" t="s">
        <v>15193</v>
      </c>
      <c r="E9178" s="37">
        <v>12</v>
      </c>
    </row>
    <row r="9179" spans="2:5" ht="50.1" customHeight="1">
      <c r="B9179" s="5">
        <v>3777</v>
      </c>
      <c r="C9179" s="5" t="s">
        <v>19019</v>
      </c>
      <c r="D9179" s="5" t="s">
        <v>15187</v>
      </c>
      <c r="E9179" s="37">
        <v>0.98</v>
      </c>
    </row>
    <row r="9180" spans="2:5" ht="50.1" customHeight="1">
      <c r="B9180" s="5">
        <v>3798</v>
      </c>
      <c r="C9180" s="5" t="s">
        <v>19020</v>
      </c>
      <c r="D9180" s="5" t="s">
        <v>15189</v>
      </c>
      <c r="E9180" s="37">
        <v>39.299999999999997</v>
      </c>
    </row>
    <row r="9181" spans="2:5" ht="50.1" customHeight="1">
      <c r="B9181" s="5">
        <v>38769</v>
      </c>
      <c r="C9181" s="5" t="s">
        <v>19021</v>
      </c>
      <c r="D9181" s="5" t="s">
        <v>15189</v>
      </c>
      <c r="E9181" s="37">
        <v>30.69</v>
      </c>
    </row>
    <row r="9182" spans="2:5" ht="50.1" customHeight="1">
      <c r="B9182" s="5">
        <v>39510</v>
      </c>
      <c r="C9182" s="5" t="s">
        <v>19022</v>
      </c>
      <c r="D9182" s="5" t="s">
        <v>15189</v>
      </c>
      <c r="E9182" s="37">
        <v>124.21</v>
      </c>
    </row>
    <row r="9183" spans="2:5" ht="50.1" customHeight="1">
      <c r="B9183" s="5">
        <v>38776</v>
      </c>
      <c r="C9183" s="5" t="s">
        <v>19023</v>
      </c>
      <c r="D9183" s="5" t="s">
        <v>15189</v>
      </c>
      <c r="E9183" s="37">
        <v>131.83000000000001</v>
      </c>
    </row>
    <row r="9184" spans="2:5" ht="50.1" customHeight="1">
      <c r="B9184" s="5">
        <v>38774</v>
      </c>
      <c r="C9184" s="5" t="s">
        <v>19024</v>
      </c>
      <c r="D9184" s="5" t="s">
        <v>15189</v>
      </c>
      <c r="E9184" s="37">
        <v>22.48</v>
      </c>
    </row>
    <row r="9185" spans="2:5" ht="50.1" customHeight="1">
      <c r="B9185" s="5">
        <v>42247</v>
      </c>
      <c r="C9185" s="5" t="s">
        <v>22225</v>
      </c>
      <c r="D9185" s="5" t="s">
        <v>15189</v>
      </c>
      <c r="E9185" s="37">
        <v>767.45</v>
      </c>
    </row>
    <row r="9186" spans="2:5" ht="50.1" customHeight="1">
      <c r="B9186" s="5">
        <v>42248</v>
      </c>
      <c r="C9186" s="5" t="s">
        <v>22226</v>
      </c>
      <c r="D9186" s="5" t="s">
        <v>15189</v>
      </c>
      <c r="E9186" s="37">
        <v>891.45</v>
      </c>
    </row>
    <row r="9187" spans="2:5" ht="50.1" customHeight="1">
      <c r="B9187" s="5">
        <v>42249</v>
      </c>
      <c r="C9187" s="5" t="s">
        <v>22227</v>
      </c>
      <c r="D9187" s="5" t="s">
        <v>15189</v>
      </c>
      <c r="E9187" s="28">
        <v>1476.82</v>
      </c>
    </row>
    <row r="9188" spans="2:5" ht="50.1" customHeight="1">
      <c r="B9188" s="5">
        <v>42244</v>
      </c>
      <c r="C9188" s="5" t="s">
        <v>22228</v>
      </c>
      <c r="D9188" s="5" t="s">
        <v>15189</v>
      </c>
      <c r="E9188" s="37">
        <v>230.64</v>
      </c>
    </row>
    <row r="9189" spans="2:5" ht="50.1" customHeight="1">
      <c r="B9189" s="5">
        <v>42245</v>
      </c>
      <c r="C9189" s="5" t="s">
        <v>22229</v>
      </c>
      <c r="D9189" s="5" t="s">
        <v>15189</v>
      </c>
      <c r="E9189" s="37">
        <v>425.59</v>
      </c>
    </row>
    <row r="9190" spans="2:5" ht="50.1" customHeight="1">
      <c r="B9190" s="5">
        <v>42246</v>
      </c>
      <c r="C9190" s="5" t="s">
        <v>22230</v>
      </c>
      <c r="D9190" s="5" t="s">
        <v>15189</v>
      </c>
      <c r="E9190" s="37">
        <v>471.11</v>
      </c>
    </row>
    <row r="9191" spans="2:5" ht="50.1" customHeight="1">
      <c r="B9191" s="5">
        <v>42977</v>
      </c>
      <c r="C9191" s="5" t="s">
        <v>19025</v>
      </c>
      <c r="D9191" s="5" t="s">
        <v>15189</v>
      </c>
      <c r="E9191" s="28">
        <v>1233.18</v>
      </c>
    </row>
    <row r="9192" spans="2:5" ht="50.1" customHeight="1">
      <c r="B9192" s="5">
        <v>42243</v>
      </c>
      <c r="C9192" s="5" t="s">
        <v>22231</v>
      </c>
      <c r="D9192" s="5" t="s">
        <v>15189</v>
      </c>
      <c r="E9192" s="37">
        <v>568.07000000000005</v>
      </c>
    </row>
    <row r="9193" spans="2:5" ht="50.1" customHeight="1">
      <c r="B9193" s="5">
        <v>38889</v>
      </c>
      <c r="C9193" s="5" t="s">
        <v>19026</v>
      </c>
      <c r="D9193" s="5" t="s">
        <v>15189</v>
      </c>
      <c r="E9193" s="37">
        <v>23.52</v>
      </c>
    </row>
    <row r="9194" spans="2:5" ht="50.1" customHeight="1">
      <c r="B9194" s="5">
        <v>38784</v>
      </c>
      <c r="C9194" s="5" t="s">
        <v>19027</v>
      </c>
      <c r="D9194" s="5" t="s">
        <v>15189</v>
      </c>
      <c r="E9194" s="37">
        <v>31.47</v>
      </c>
    </row>
    <row r="9195" spans="2:5" ht="50.1" customHeight="1">
      <c r="B9195" s="5">
        <v>3788</v>
      </c>
      <c r="C9195" s="5" t="s">
        <v>19028</v>
      </c>
      <c r="D9195" s="5" t="s">
        <v>15189</v>
      </c>
      <c r="E9195" s="37">
        <v>32.79</v>
      </c>
    </row>
    <row r="9196" spans="2:5" ht="50.1" customHeight="1">
      <c r="B9196" s="5">
        <v>12230</v>
      </c>
      <c r="C9196" s="5" t="s">
        <v>19029</v>
      </c>
      <c r="D9196" s="5" t="s">
        <v>15189</v>
      </c>
      <c r="E9196" s="37">
        <v>8.43</v>
      </c>
    </row>
    <row r="9197" spans="2:5" ht="50.1" customHeight="1">
      <c r="B9197" s="5">
        <v>3780</v>
      </c>
      <c r="C9197" s="5" t="s">
        <v>19030</v>
      </c>
      <c r="D9197" s="5" t="s">
        <v>15189</v>
      </c>
      <c r="E9197" s="37">
        <v>48.39</v>
      </c>
    </row>
    <row r="9198" spans="2:5" ht="50.1" customHeight="1">
      <c r="B9198" s="5">
        <v>12231</v>
      </c>
      <c r="C9198" s="5" t="s">
        <v>19031</v>
      </c>
      <c r="D9198" s="5" t="s">
        <v>15189</v>
      </c>
      <c r="E9198" s="37">
        <v>14.03</v>
      </c>
    </row>
    <row r="9199" spans="2:5" ht="50.1" customHeight="1">
      <c r="B9199" s="5">
        <v>3811</v>
      </c>
      <c r="C9199" s="5" t="s">
        <v>19032</v>
      </c>
      <c r="D9199" s="5" t="s">
        <v>15189</v>
      </c>
      <c r="E9199" s="37">
        <v>45.45</v>
      </c>
    </row>
    <row r="9200" spans="2:5" ht="50.1" customHeight="1">
      <c r="B9200" s="5">
        <v>12232</v>
      </c>
      <c r="C9200" s="5" t="s">
        <v>19033</v>
      </c>
      <c r="D9200" s="5" t="s">
        <v>15189</v>
      </c>
      <c r="E9200" s="37">
        <v>14.69</v>
      </c>
    </row>
    <row r="9201" spans="2:5" ht="50.1" customHeight="1">
      <c r="B9201" s="5">
        <v>3799</v>
      </c>
      <c r="C9201" s="5" t="s">
        <v>19034</v>
      </c>
      <c r="D9201" s="5" t="s">
        <v>15189</v>
      </c>
      <c r="E9201" s="37">
        <v>64.28</v>
      </c>
    </row>
    <row r="9202" spans="2:5" ht="50.1" customHeight="1">
      <c r="B9202" s="5">
        <v>12239</v>
      </c>
      <c r="C9202" s="5" t="s">
        <v>19035</v>
      </c>
      <c r="D9202" s="5" t="s">
        <v>15189</v>
      </c>
      <c r="E9202" s="37">
        <v>19.239999999999998</v>
      </c>
    </row>
    <row r="9203" spans="2:5" ht="50.1" customHeight="1">
      <c r="B9203" s="5">
        <v>38773</v>
      </c>
      <c r="C9203" s="5" t="s">
        <v>19036</v>
      </c>
      <c r="D9203" s="5" t="s">
        <v>15189</v>
      </c>
      <c r="E9203" s="37">
        <v>3.08</v>
      </c>
    </row>
    <row r="9204" spans="2:5" ht="50.1" customHeight="1">
      <c r="B9204" s="5">
        <v>12271</v>
      </c>
      <c r="C9204" s="5" t="s">
        <v>19037</v>
      </c>
      <c r="D9204" s="5" t="s">
        <v>15189</v>
      </c>
      <c r="E9204" s="37">
        <v>172.11</v>
      </c>
    </row>
    <row r="9205" spans="2:5" ht="50.1" customHeight="1">
      <c r="B9205" s="5">
        <v>38785</v>
      </c>
      <c r="C9205" s="5" t="s">
        <v>19038</v>
      </c>
      <c r="D9205" s="5" t="s">
        <v>15189</v>
      </c>
      <c r="E9205" s="37">
        <v>81.48</v>
      </c>
    </row>
    <row r="9206" spans="2:5" ht="50.1" customHeight="1">
      <c r="B9206" s="5">
        <v>38786</v>
      </c>
      <c r="C9206" s="5" t="s">
        <v>19039</v>
      </c>
      <c r="D9206" s="5" t="s">
        <v>15189</v>
      </c>
      <c r="E9206" s="37">
        <v>100.37</v>
      </c>
    </row>
    <row r="9207" spans="2:5" ht="50.1" customHeight="1">
      <c r="B9207" s="5">
        <v>39385</v>
      </c>
      <c r="C9207" s="5" t="s">
        <v>19040</v>
      </c>
      <c r="D9207" s="5" t="s">
        <v>15189</v>
      </c>
      <c r="E9207" s="37">
        <v>20.56</v>
      </c>
    </row>
    <row r="9208" spans="2:5" ht="50.1" customHeight="1">
      <c r="B9208" s="5">
        <v>39389</v>
      </c>
      <c r="C9208" s="5" t="s">
        <v>19041</v>
      </c>
      <c r="D9208" s="5" t="s">
        <v>15189</v>
      </c>
      <c r="E9208" s="37">
        <v>22.31</v>
      </c>
    </row>
    <row r="9209" spans="2:5" ht="50.1" customHeight="1">
      <c r="B9209" s="5">
        <v>39390</v>
      </c>
      <c r="C9209" s="5" t="s">
        <v>19042</v>
      </c>
      <c r="D9209" s="5" t="s">
        <v>15189</v>
      </c>
      <c r="E9209" s="37">
        <v>46.77</v>
      </c>
    </row>
    <row r="9210" spans="2:5" ht="50.1" customHeight="1">
      <c r="B9210" s="5">
        <v>39391</v>
      </c>
      <c r="C9210" s="5" t="s">
        <v>19043</v>
      </c>
      <c r="D9210" s="5" t="s">
        <v>15189</v>
      </c>
      <c r="E9210" s="37">
        <v>52.51</v>
      </c>
    </row>
    <row r="9211" spans="2:5" ht="50.1" customHeight="1">
      <c r="B9211" s="5">
        <v>3803</v>
      </c>
      <c r="C9211" s="5" t="s">
        <v>19044</v>
      </c>
      <c r="D9211" s="5" t="s">
        <v>15189</v>
      </c>
      <c r="E9211" s="37">
        <v>29.1</v>
      </c>
    </row>
    <row r="9212" spans="2:5" ht="50.1" customHeight="1">
      <c r="B9212" s="5">
        <v>38770</v>
      </c>
      <c r="C9212" s="5" t="s">
        <v>19045</v>
      </c>
      <c r="D9212" s="5" t="s">
        <v>15189</v>
      </c>
      <c r="E9212" s="37">
        <v>33.700000000000003</v>
      </c>
    </row>
    <row r="9213" spans="2:5" ht="50.1" customHeight="1">
      <c r="B9213" s="5">
        <v>12267</v>
      </c>
      <c r="C9213" s="5" t="s">
        <v>19046</v>
      </c>
      <c r="D9213" s="5" t="s">
        <v>15189</v>
      </c>
      <c r="E9213" s="37">
        <v>98.75</v>
      </c>
    </row>
    <row r="9214" spans="2:5" ht="50.1" customHeight="1">
      <c r="B9214" s="5">
        <v>43265</v>
      </c>
      <c r="C9214" s="5" t="s">
        <v>22232</v>
      </c>
      <c r="D9214" s="5" t="s">
        <v>15189</v>
      </c>
      <c r="E9214" s="37">
        <v>64.31</v>
      </c>
    </row>
    <row r="9215" spans="2:5" ht="50.1" customHeight="1">
      <c r="B9215" s="5">
        <v>12266</v>
      </c>
      <c r="C9215" s="5" t="s">
        <v>19047</v>
      </c>
      <c r="D9215" s="5" t="s">
        <v>15189</v>
      </c>
      <c r="E9215" s="37">
        <v>50.54</v>
      </c>
    </row>
    <row r="9216" spans="2:5" ht="50.1" customHeight="1">
      <c r="B9216" s="5">
        <v>39378</v>
      </c>
      <c r="C9216" s="5" t="s">
        <v>19048</v>
      </c>
      <c r="D9216" s="5" t="s">
        <v>15189</v>
      </c>
      <c r="E9216" s="37">
        <v>35.83</v>
      </c>
    </row>
    <row r="9217" spans="2:5" ht="50.1" customHeight="1">
      <c r="B9217" s="5">
        <v>43543</v>
      </c>
      <c r="C9217" s="5" t="s">
        <v>19049</v>
      </c>
      <c r="D9217" s="5" t="s">
        <v>15189</v>
      </c>
      <c r="E9217" s="37">
        <v>74.650000000000006</v>
      </c>
    </row>
    <row r="9218" spans="2:5" ht="50.1" customHeight="1">
      <c r="B9218" s="5">
        <v>38775</v>
      </c>
      <c r="C9218" s="5" t="s">
        <v>19050</v>
      </c>
      <c r="D9218" s="5" t="s">
        <v>15189</v>
      </c>
      <c r="E9218" s="37">
        <v>37.99</v>
      </c>
    </row>
    <row r="9219" spans="2:5" ht="50.1" customHeight="1">
      <c r="B9219" s="5">
        <v>21119</v>
      </c>
      <c r="C9219" s="5" t="s">
        <v>19051</v>
      </c>
      <c r="D9219" s="5" t="s">
        <v>15189</v>
      </c>
      <c r="E9219" s="37">
        <v>1.1499999999999999</v>
      </c>
    </row>
    <row r="9220" spans="2:5" ht="50.1" customHeight="1">
      <c r="B9220" s="5">
        <v>37974</v>
      </c>
      <c r="C9220" s="5" t="s">
        <v>19052</v>
      </c>
      <c r="D9220" s="5" t="s">
        <v>15189</v>
      </c>
      <c r="E9220" s="37">
        <v>1.71</v>
      </c>
    </row>
    <row r="9221" spans="2:5" ht="50.1" customHeight="1">
      <c r="B9221" s="5">
        <v>37975</v>
      </c>
      <c r="C9221" s="5" t="s">
        <v>19053</v>
      </c>
      <c r="D9221" s="5" t="s">
        <v>15189</v>
      </c>
      <c r="E9221" s="37">
        <v>3.47</v>
      </c>
    </row>
    <row r="9222" spans="2:5" ht="50.1" customHeight="1">
      <c r="B9222" s="5">
        <v>37976</v>
      </c>
      <c r="C9222" s="5" t="s">
        <v>19054</v>
      </c>
      <c r="D9222" s="5" t="s">
        <v>15189</v>
      </c>
      <c r="E9222" s="37">
        <v>7.13</v>
      </c>
    </row>
    <row r="9223" spans="2:5" ht="50.1" customHeight="1">
      <c r="B9223" s="5">
        <v>37977</v>
      </c>
      <c r="C9223" s="5" t="s">
        <v>19055</v>
      </c>
      <c r="D9223" s="5" t="s">
        <v>15189</v>
      </c>
      <c r="E9223" s="37">
        <v>9.8000000000000007</v>
      </c>
    </row>
    <row r="9224" spans="2:5" ht="50.1" customHeight="1">
      <c r="B9224" s="5">
        <v>37978</v>
      </c>
      <c r="C9224" s="5" t="s">
        <v>19056</v>
      </c>
      <c r="D9224" s="5" t="s">
        <v>15189</v>
      </c>
      <c r="E9224" s="37">
        <v>19.87</v>
      </c>
    </row>
    <row r="9225" spans="2:5" ht="50.1" customHeight="1">
      <c r="B9225" s="5">
        <v>37979</v>
      </c>
      <c r="C9225" s="5" t="s">
        <v>19057</v>
      </c>
      <c r="D9225" s="5" t="s">
        <v>15189</v>
      </c>
      <c r="E9225" s="37">
        <v>85.36</v>
      </c>
    </row>
    <row r="9226" spans="2:5" ht="50.1" customHeight="1">
      <c r="B9226" s="5">
        <v>37980</v>
      </c>
      <c r="C9226" s="5" t="s">
        <v>19058</v>
      </c>
      <c r="D9226" s="5" t="s">
        <v>15189</v>
      </c>
      <c r="E9226" s="37">
        <v>95.93</v>
      </c>
    </row>
    <row r="9227" spans="2:5" ht="50.1" customHeight="1">
      <c r="B9227" s="5">
        <v>36147</v>
      </c>
      <c r="C9227" s="5" t="s">
        <v>19059</v>
      </c>
      <c r="D9227" s="5" t="s">
        <v>5402</v>
      </c>
      <c r="E9227" s="37">
        <v>279.72000000000003</v>
      </c>
    </row>
    <row r="9228" spans="2:5" ht="50.1" customHeight="1">
      <c r="B9228" s="5">
        <v>12731</v>
      </c>
      <c r="C9228" s="5" t="s">
        <v>19060</v>
      </c>
      <c r="D9228" s="5" t="s">
        <v>15189</v>
      </c>
      <c r="E9228" s="37">
        <v>217.67</v>
      </c>
    </row>
    <row r="9229" spans="2:5" ht="50.1" customHeight="1">
      <c r="B9229" s="5">
        <v>12723</v>
      </c>
      <c r="C9229" s="5" t="s">
        <v>19061</v>
      </c>
      <c r="D9229" s="5" t="s">
        <v>15189</v>
      </c>
      <c r="E9229" s="37">
        <v>1.68</v>
      </c>
    </row>
    <row r="9230" spans="2:5" ht="50.1" customHeight="1">
      <c r="B9230" s="5">
        <v>12724</v>
      </c>
      <c r="C9230" s="5" t="s">
        <v>19062</v>
      </c>
      <c r="D9230" s="5" t="s">
        <v>15189</v>
      </c>
      <c r="E9230" s="37">
        <v>3.24</v>
      </c>
    </row>
    <row r="9231" spans="2:5" ht="50.1" customHeight="1">
      <c r="B9231" s="5">
        <v>12725</v>
      </c>
      <c r="C9231" s="5" t="s">
        <v>19063</v>
      </c>
      <c r="D9231" s="5" t="s">
        <v>15189</v>
      </c>
      <c r="E9231" s="37">
        <v>6.5</v>
      </c>
    </row>
    <row r="9232" spans="2:5" ht="50.1" customHeight="1">
      <c r="B9232" s="5">
        <v>12726</v>
      </c>
      <c r="C9232" s="5" t="s">
        <v>19064</v>
      </c>
      <c r="D9232" s="5" t="s">
        <v>15189</v>
      </c>
      <c r="E9232" s="37">
        <v>14.36</v>
      </c>
    </row>
    <row r="9233" spans="2:5" ht="50.1" customHeight="1">
      <c r="B9233" s="5">
        <v>12727</v>
      </c>
      <c r="C9233" s="5" t="s">
        <v>19065</v>
      </c>
      <c r="D9233" s="5" t="s">
        <v>15189</v>
      </c>
      <c r="E9233" s="37">
        <v>18.21</v>
      </c>
    </row>
    <row r="9234" spans="2:5" ht="50.1" customHeight="1">
      <c r="B9234" s="5">
        <v>12728</v>
      </c>
      <c r="C9234" s="5" t="s">
        <v>19066</v>
      </c>
      <c r="D9234" s="5" t="s">
        <v>15189</v>
      </c>
      <c r="E9234" s="37">
        <v>29.74</v>
      </c>
    </row>
    <row r="9235" spans="2:5" ht="50.1" customHeight="1">
      <c r="B9235" s="5">
        <v>12729</v>
      </c>
      <c r="C9235" s="5" t="s">
        <v>19067</v>
      </c>
      <c r="D9235" s="5" t="s">
        <v>15189</v>
      </c>
      <c r="E9235" s="37">
        <v>97.5</v>
      </c>
    </row>
    <row r="9236" spans="2:5" ht="50.1" customHeight="1">
      <c r="B9236" s="5">
        <v>12730</v>
      </c>
      <c r="C9236" s="5" t="s">
        <v>19068</v>
      </c>
      <c r="D9236" s="5" t="s">
        <v>15189</v>
      </c>
      <c r="E9236" s="37">
        <v>149.27000000000001</v>
      </c>
    </row>
    <row r="9237" spans="2:5" ht="50.1" customHeight="1">
      <c r="B9237" s="5">
        <v>3840</v>
      </c>
      <c r="C9237" s="5" t="s">
        <v>19069</v>
      </c>
      <c r="D9237" s="5" t="s">
        <v>15189</v>
      </c>
      <c r="E9237" s="37">
        <v>37.08</v>
      </c>
    </row>
    <row r="9238" spans="2:5" ht="50.1" customHeight="1">
      <c r="B9238" s="5">
        <v>3838</v>
      </c>
      <c r="C9238" s="5" t="s">
        <v>19070</v>
      </c>
      <c r="D9238" s="5" t="s">
        <v>15189</v>
      </c>
      <c r="E9238" s="37">
        <v>81.849999999999994</v>
      </c>
    </row>
    <row r="9239" spans="2:5" ht="50.1" customHeight="1">
      <c r="B9239" s="5">
        <v>3844</v>
      </c>
      <c r="C9239" s="5" t="s">
        <v>19071</v>
      </c>
      <c r="D9239" s="5" t="s">
        <v>15189</v>
      </c>
      <c r="E9239" s="37">
        <v>146</v>
      </c>
    </row>
    <row r="9240" spans="2:5" ht="50.1" customHeight="1">
      <c r="B9240" s="5">
        <v>3839</v>
      </c>
      <c r="C9240" s="5" t="s">
        <v>19072</v>
      </c>
      <c r="D9240" s="5" t="s">
        <v>15189</v>
      </c>
      <c r="E9240" s="37">
        <v>265.93</v>
      </c>
    </row>
    <row r="9241" spans="2:5" ht="50.1" customHeight="1">
      <c r="B9241" s="5">
        <v>3843</v>
      </c>
      <c r="C9241" s="5" t="s">
        <v>19073</v>
      </c>
      <c r="D9241" s="5" t="s">
        <v>15189</v>
      </c>
      <c r="E9241" s="37">
        <v>364.99</v>
      </c>
    </row>
    <row r="9242" spans="2:5" ht="50.1" customHeight="1">
      <c r="B9242" s="5">
        <v>3900</v>
      </c>
      <c r="C9242" s="5" t="s">
        <v>19074</v>
      </c>
      <c r="D9242" s="5" t="s">
        <v>15189</v>
      </c>
      <c r="E9242" s="37">
        <v>27.82</v>
      </c>
    </row>
    <row r="9243" spans="2:5" ht="50.1" customHeight="1">
      <c r="B9243" s="5">
        <v>3846</v>
      </c>
      <c r="C9243" s="5" t="s">
        <v>19075</v>
      </c>
      <c r="D9243" s="5" t="s">
        <v>15189</v>
      </c>
      <c r="E9243" s="37">
        <v>8.77</v>
      </c>
    </row>
    <row r="9244" spans="2:5" ht="50.1" customHeight="1">
      <c r="B9244" s="5">
        <v>3886</v>
      </c>
      <c r="C9244" s="5" t="s">
        <v>19076</v>
      </c>
      <c r="D9244" s="5" t="s">
        <v>15189</v>
      </c>
      <c r="E9244" s="37">
        <v>9.23</v>
      </c>
    </row>
    <row r="9245" spans="2:5" ht="50.1" customHeight="1">
      <c r="B9245" s="5">
        <v>3854</v>
      </c>
      <c r="C9245" s="5" t="s">
        <v>19077</v>
      </c>
      <c r="D9245" s="5" t="s">
        <v>15189</v>
      </c>
      <c r="E9245" s="37">
        <v>5.13</v>
      </c>
    </row>
    <row r="9246" spans="2:5" ht="50.1" customHeight="1">
      <c r="B9246" s="5">
        <v>3873</v>
      </c>
      <c r="C9246" s="5" t="s">
        <v>19078</v>
      </c>
      <c r="D9246" s="5" t="s">
        <v>15189</v>
      </c>
      <c r="E9246" s="37">
        <v>6.79</v>
      </c>
    </row>
    <row r="9247" spans="2:5" ht="50.1" customHeight="1">
      <c r="B9247" s="5">
        <v>38021</v>
      </c>
      <c r="C9247" s="5" t="s">
        <v>19079</v>
      </c>
      <c r="D9247" s="5" t="s">
        <v>15189</v>
      </c>
      <c r="E9247" s="37">
        <v>16.239999999999998</v>
      </c>
    </row>
    <row r="9248" spans="2:5" ht="50.1" customHeight="1">
      <c r="B9248" s="5">
        <v>3847</v>
      </c>
      <c r="C9248" s="5" t="s">
        <v>19080</v>
      </c>
      <c r="D9248" s="5" t="s">
        <v>15189</v>
      </c>
      <c r="E9248" s="37">
        <v>18.440000000000001</v>
      </c>
    </row>
    <row r="9249" spans="2:5" ht="50.1" customHeight="1">
      <c r="B9249" s="5">
        <v>38022</v>
      </c>
      <c r="C9249" s="5" t="s">
        <v>19081</v>
      </c>
      <c r="D9249" s="5" t="s">
        <v>15189</v>
      </c>
      <c r="E9249" s="37">
        <v>28.8</v>
      </c>
    </row>
    <row r="9250" spans="2:5" ht="50.1" customHeight="1">
      <c r="B9250" s="5">
        <v>3833</v>
      </c>
      <c r="C9250" s="5" t="s">
        <v>19082</v>
      </c>
      <c r="D9250" s="5" t="s">
        <v>15189</v>
      </c>
      <c r="E9250" s="37">
        <v>8.57</v>
      </c>
    </row>
    <row r="9251" spans="2:5" ht="50.1" customHeight="1">
      <c r="B9251" s="5">
        <v>3835</v>
      </c>
      <c r="C9251" s="5" t="s">
        <v>19083</v>
      </c>
      <c r="D9251" s="5" t="s">
        <v>15189</v>
      </c>
      <c r="E9251" s="37">
        <v>27.91</v>
      </c>
    </row>
    <row r="9252" spans="2:5" ht="50.1" customHeight="1">
      <c r="B9252" s="5">
        <v>3836</v>
      </c>
      <c r="C9252" s="5" t="s">
        <v>19084</v>
      </c>
      <c r="D9252" s="5" t="s">
        <v>15189</v>
      </c>
      <c r="E9252" s="37">
        <v>60.08</v>
      </c>
    </row>
    <row r="9253" spans="2:5" ht="50.1" customHeight="1">
      <c r="B9253" s="5">
        <v>3830</v>
      </c>
      <c r="C9253" s="5" t="s">
        <v>19085</v>
      </c>
      <c r="D9253" s="5" t="s">
        <v>15189</v>
      </c>
      <c r="E9253" s="37">
        <v>98.23</v>
      </c>
    </row>
    <row r="9254" spans="2:5" ht="50.1" customHeight="1">
      <c r="B9254" s="5">
        <v>3831</v>
      </c>
      <c r="C9254" s="5" t="s">
        <v>19086</v>
      </c>
      <c r="D9254" s="5" t="s">
        <v>15189</v>
      </c>
      <c r="E9254" s="37">
        <v>164.22</v>
      </c>
    </row>
    <row r="9255" spans="2:5" ht="50.1" customHeight="1">
      <c r="B9255" s="5">
        <v>37981</v>
      </c>
      <c r="C9255" s="5" t="s">
        <v>19087</v>
      </c>
      <c r="D9255" s="5" t="s">
        <v>15189</v>
      </c>
      <c r="E9255" s="37">
        <v>3.91</v>
      </c>
    </row>
    <row r="9256" spans="2:5" ht="50.1" customHeight="1">
      <c r="B9256" s="5">
        <v>37982</v>
      </c>
      <c r="C9256" s="5" t="s">
        <v>19088</v>
      </c>
      <c r="D9256" s="5" t="s">
        <v>15189</v>
      </c>
      <c r="E9256" s="37">
        <v>5.94</v>
      </c>
    </row>
    <row r="9257" spans="2:5" ht="50.1" customHeight="1">
      <c r="B9257" s="5">
        <v>37983</v>
      </c>
      <c r="C9257" s="5" t="s">
        <v>19089</v>
      </c>
      <c r="D9257" s="5" t="s">
        <v>15189</v>
      </c>
      <c r="E9257" s="37">
        <v>8.31</v>
      </c>
    </row>
    <row r="9258" spans="2:5" ht="50.1" customHeight="1">
      <c r="B9258" s="5">
        <v>37984</v>
      </c>
      <c r="C9258" s="5" t="s">
        <v>19090</v>
      </c>
      <c r="D9258" s="5" t="s">
        <v>15189</v>
      </c>
      <c r="E9258" s="37">
        <v>14.36</v>
      </c>
    </row>
    <row r="9259" spans="2:5" ht="50.1" customHeight="1">
      <c r="B9259" s="5">
        <v>37985</v>
      </c>
      <c r="C9259" s="5" t="s">
        <v>19091</v>
      </c>
      <c r="D9259" s="5" t="s">
        <v>15189</v>
      </c>
      <c r="E9259" s="37">
        <v>20.11</v>
      </c>
    </row>
    <row r="9260" spans="2:5" ht="50.1" customHeight="1">
      <c r="B9260" s="5">
        <v>3826</v>
      </c>
      <c r="C9260" s="5" t="s">
        <v>19092</v>
      </c>
      <c r="D9260" s="5" t="s">
        <v>15189</v>
      </c>
      <c r="E9260" s="37">
        <v>36.799999999999997</v>
      </c>
    </row>
    <row r="9261" spans="2:5" ht="50.1" customHeight="1">
      <c r="B9261" s="5">
        <v>3825</v>
      </c>
      <c r="C9261" s="5" t="s">
        <v>19093</v>
      </c>
      <c r="D9261" s="5" t="s">
        <v>15189</v>
      </c>
      <c r="E9261" s="37">
        <v>10.58</v>
      </c>
    </row>
    <row r="9262" spans="2:5" ht="50.1" customHeight="1">
      <c r="B9262" s="5">
        <v>3827</v>
      </c>
      <c r="C9262" s="5" t="s">
        <v>19094</v>
      </c>
      <c r="D9262" s="5" t="s">
        <v>15189</v>
      </c>
      <c r="E9262" s="37">
        <v>23.12</v>
      </c>
    </row>
    <row r="9263" spans="2:5" ht="50.1" customHeight="1">
      <c r="B9263" s="5">
        <v>20165</v>
      </c>
      <c r="C9263" s="5" t="s">
        <v>19095</v>
      </c>
      <c r="D9263" s="5" t="s">
        <v>15189</v>
      </c>
      <c r="E9263" s="37">
        <v>14.65</v>
      </c>
    </row>
    <row r="9264" spans="2:5" ht="50.1" customHeight="1">
      <c r="B9264" s="5">
        <v>20166</v>
      </c>
      <c r="C9264" s="5" t="s">
        <v>19096</v>
      </c>
      <c r="D9264" s="5" t="s">
        <v>15189</v>
      </c>
      <c r="E9264" s="37">
        <v>47.35</v>
      </c>
    </row>
    <row r="9265" spans="2:5" ht="50.1" customHeight="1">
      <c r="B9265" s="5">
        <v>20164</v>
      </c>
      <c r="C9265" s="5" t="s">
        <v>19097</v>
      </c>
      <c r="D9265" s="5" t="s">
        <v>15189</v>
      </c>
      <c r="E9265" s="37">
        <v>7.74</v>
      </c>
    </row>
    <row r="9266" spans="2:5" ht="50.1" customHeight="1">
      <c r="B9266" s="5">
        <v>3893</v>
      </c>
      <c r="C9266" s="5" t="s">
        <v>19098</v>
      </c>
      <c r="D9266" s="5" t="s">
        <v>15189</v>
      </c>
      <c r="E9266" s="37">
        <v>9.6</v>
      </c>
    </row>
    <row r="9267" spans="2:5" ht="50.1" customHeight="1">
      <c r="B9267" s="5">
        <v>3848</v>
      </c>
      <c r="C9267" s="5" t="s">
        <v>19099</v>
      </c>
      <c r="D9267" s="5" t="s">
        <v>15189</v>
      </c>
      <c r="E9267" s="37">
        <v>5.83</v>
      </c>
    </row>
    <row r="9268" spans="2:5" ht="50.1" customHeight="1">
      <c r="B9268" s="5">
        <v>3895</v>
      </c>
      <c r="C9268" s="5" t="s">
        <v>19100</v>
      </c>
      <c r="D9268" s="5" t="s">
        <v>15189</v>
      </c>
      <c r="E9268" s="37">
        <v>6.34</v>
      </c>
    </row>
    <row r="9269" spans="2:5" ht="50.1" customHeight="1">
      <c r="B9269" s="5">
        <v>12404</v>
      </c>
      <c r="C9269" s="5" t="s">
        <v>19101</v>
      </c>
      <c r="D9269" s="5" t="s">
        <v>15189</v>
      </c>
      <c r="E9269" s="37">
        <v>7.18</v>
      </c>
    </row>
    <row r="9270" spans="2:5" ht="50.1" customHeight="1">
      <c r="B9270" s="5">
        <v>3939</v>
      </c>
      <c r="C9270" s="5" t="s">
        <v>19102</v>
      </c>
      <c r="D9270" s="5" t="s">
        <v>15189</v>
      </c>
      <c r="E9270" s="37">
        <v>14.81</v>
      </c>
    </row>
    <row r="9271" spans="2:5" ht="50.1" customHeight="1">
      <c r="B9271" s="5">
        <v>3911</v>
      </c>
      <c r="C9271" s="5" t="s">
        <v>19103</v>
      </c>
      <c r="D9271" s="5" t="s">
        <v>15189</v>
      </c>
      <c r="E9271" s="37">
        <v>12.09</v>
      </c>
    </row>
    <row r="9272" spans="2:5" ht="50.1" customHeight="1">
      <c r="B9272" s="5">
        <v>3908</v>
      </c>
      <c r="C9272" s="5" t="s">
        <v>19104</v>
      </c>
      <c r="D9272" s="5" t="s">
        <v>15189</v>
      </c>
      <c r="E9272" s="37">
        <v>3.91</v>
      </c>
    </row>
    <row r="9273" spans="2:5" ht="50.1" customHeight="1">
      <c r="B9273" s="5">
        <v>3910</v>
      </c>
      <c r="C9273" s="5" t="s">
        <v>19105</v>
      </c>
      <c r="D9273" s="5" t="s">
        <v>15189</v>
      </c>
      <c r="E9273" s="37">
        <v>8.65</v>
      </c>
    </row>
    <row r="9274" spans="2:5" ht="50.1" customHeight="1">
      <c r="B9274" s="5">
        <v>3913</v>
      </c>
      <c r="C9274" s="5" t="s">
        <v>19106</v>
      </c>
      <c r="D9274" s="5" t="s">
        <v>15189</v>
      </c>
      <c r="E9274" s="37">
        <v>41.37</v>
      </c>
    </row>
    <row r="9275" spans="2:5" ht="50.1" customHeight="1">
      <c r="B9275" s="5">
        <v>3912</v>
      </c>
      <c r="C9275" s="5" t="s">
        <v>19107</v>
      </c>
      <c r="D9275" s="5" t="s">
        <v>15189</v>
      </c>
      <c r="E9275" s="37">
        <v>22.68</v>
      </c>
    </row>
    <row r="9276" spans="2:5" ht="50.1" customHeight="1">
      <c r="B9276" s="5">
        <v>3909</v>
      </c>
      <c r="C9276" s="5" t="s">
        <v>19108</v>
      </c>
      <c r="D9276" s="5" t="s">
        <v>15189</v>
      </c>
      <c r="E9276" s="37">
        <v>5.32</v>
      </c>
    </row>
    <row r="9277" spans="2:5" ht="50.1" customHeight="1">
      <c r="B9277" s="5">
        <v>3914</v>
      </c>
      <c r="C9277" s="5" t="s">
        <v>19109</v>
      </c>
      <c r="D9277" s="5" t="s">
        <v>15189</v>
      </c>
      <c r="E9277" s="37">
        <v>62.41</v>
      </c>
    </row>
    <row r="9278" spans="2:5" ht="50.1" customHeight="1">
      <c r="B9278" s="5">
        <v>3915</v>
      </c>
      <c r="C9278" s="5" t="s">
        <v>19110</v>
      </c>
      <c r="D9278" s="5" t="s">
        <v>15189</v>
      </c>
      <c r="E9278" s="37">
        <v>98.41</v>
      </c>
    </row>
    <row r="9279" spans="2:5" ht="50.1" customHeight="1">
      <c r="B9279" s="5">
        <v>3916</v>
      </c>
      <c r="C9279" s="5" t="s">
        <v>19111</v>
      </c>
      <c r="D9279" s="5" t="s">
        <v>15189</v>
      </c>
      <c r="E9279" s="37">
        <v>179.29</v>
      </c>
    </row>
    <row r="9280" spans="2:5" ht="50.1" customHeight="1">
      <c r="B9280" s="5">
        <v>3917</v>
      </c>
      <c r="C9280" s="5" t="s">
        <v>19112</v>
      </c>
      <c r="D9280" s="5" t="s">
        <v>15189</v>
      </c>
      <c r="E9280" s="37">
        <v>295.72000000000003</v>
      </c>
    </row>
    <row r="9281" spans="2:5" ht="50.1" customHeight="1">
      <c r="B9281" s="5">
        <v>1904</v>
      </c>
      <c r="C9281" s="5" t="s">
        <v>19113</v>
      </c>
      <c r="D9281" s="5" t="s">
        <v>15189</v>
      </c>
      <c r="E9281" s="37">
        <v>0.8</v>
      </c>
    </row>
    <row r="9282" spans="2:5" ht="50.1" customHeight="1">
      <c r="B9282" s="5">
        <v>1899</v>
      </c>
      <c r="C9282" s="5" t="s">
        <v>19114</v>
      </c>
      <c r="D9282" s="5" t="s">
        <v>15189</v>
      </c>
      <c r="E9282" s="37">
        <v>0.9</v>
      </c>
    </row>
    <row r="9283" spans="2:5" ht="50.1" customHeight="1">
      <c r="B9283" s="5">
        <v>1900</v>
      </c>
      <c r="C9283" s="5" t="s">
        <v>19115</v>
      </c>
      <c r="D9283" s="5" t="s">
        <v>15189</v>
      </c>
      <c r="E9283" s="37">
        <v>1.46</v>
      </c>
    </row>
    <row r="9284" spans="2:5" ht="50.1" customHeight="1">
      <c r="B9284" s="5">
        <v>12407</v>
      </c>
      <c r="C9284" s="5" t="s">
        <v>19116</v>
      </c>
      <c r="D9284" s="5" t="s">
        <v>15189</v>
      </c>
      <c r="E9284" s="37">
        <v>22.39</v>
      </c>
    </row>
    <row r="9285" spans="2:5" ht="50.1" customHeight="1">
      <c r="B9285" s="5">
        <v>12408</v>
      </c>
      <c r="C9285" s="5" t="s">
        <v>19117</v>
      </c>
      <c r="D9285" s="5" t="s">
        <v>15189</v>
      </c>
      <c r="E9285" s="37">
        <v>12.63</v>
      </c>
    </row>
    <row r="9286" spans="2:5" ht="50.1" customHeight="1">
      <c r="B9286" s="5">
        <v>12409</v>
      </c>
      <c r="C9286" s="5" t="s">
        <v>19118</v>
      </c>
      <c r="D9286" s="5" t="s">
        <v>15189</v>
      </c>
      <c r="E9286" s="37">
        <v>12.63</v>
      </c>
    </row>
    <row r="9287" spans="2:5" ht="50.1" customHeight="1">
      <c r="B9287" s="5">
        <v>12410</v>
      </c>
      <c r="C9287" s="5" t="s">
        <v>19119</v>
      </c>
      <c r="D9287" s="5" t="s">
        <v>15189</v>
      </c>
      <c r="E9287" s="37">
        <v>8.6999999999999993</v>
      </c>
    </row>
    <row r="9288" spans="2:5" ht="50.1" customHeight="1">
      <c r="B9288" s="5">
        <v>3936</v>
      </c>
      <c r="C9288" s="5" t="s">
        <v>19120</v>
      </c>
      <c r="D9288" s="5" t="s">
        <v>15189</v>
      </c>
      <c r="E9288" s="37">
        <v>15.73</v>
      </c>
    </row>
    <row r="9289" spans="2:5" ht="50.1" customHeight="1">
      <c r="B9289" s="5">
        <v>3922</v>
      </c>
      <c r="C9289" s="5" t="s">
        <v>19121</v>
      </c>
      <c r="D9289" s="5" t="s">
        <v>15189</v>
      </c>
      <c r="E9289" s="37">
        <v>14.47</v>
      </c>
    </row>
    <row r="9290" spans="2:5" ht="50.1" customHeight="1">
      <c r="B9290" s="5">
        <v>3924</v>
      </c>
      <c r="C9290" s="5" t="s">
        <v>19122</v>
      </c>
      <c r="D9290" s="5" t="s">
        <v>15189</v>
      </c>
      <c r="E9290" s="37">
        <v>15.73</v>
      </c>
    </row>
    <row r="9291" spans="2:5" ht="50.1" customHeight="1">
      <c r="B9291" s="5">
        <v>3923</v>
      </c>
      <c r="C9291" s="5" t="s">
        <v>19123</v>
      </c>
      <c r="D9291" s="5" t="s">
        <v>15189</v>
      </c>
      <c r="E9291" s="37">
        <v>15.73</v>
      </c>
    </row>
    <row r="9292" spans="2:5" ht="50.1" customHeight="1">
      <c r="B9292" s="5">
        <v>3937</v>
      </c>
      <c r="C9292" s="5" t="s">
        <v>19124</v>
      </c>
      <c r="D9292" s="5" t="s">
        <v>15189</v>
      </c>
      <c r="E9292" s="37">
        <v>12.97</v>
      </c>
    </row>
    <row r="9293" spans="2:5" ht="50.1" customHeight="1">
      <c r="B9293" s="5">
        <v>3921</v>
      </c>
      <c r="C9293" s="5" t="s">
        <v>19125</v>
      </c>
      <c r="D9293" s="5" t="s">
        <v>15189</v>
      </c>
      <c r="E9293" s="37">
        <v>12.98</v>
      </c>
    </row>
    <row r="9294" spans="2:5" ht="50.1" customHeight="1">
      <c r="B9294" s="5">
        <v>3920</v>
      </c>
      <c r="C9294" s="5" t="s">
        <v>19126</v>
      </c>
      <c r="D9294" s="5" t="s">
        <v>15189</v>
      </c>
      <c r="E9294" s="37">
        <v>12.97</v>
      </c>
    </row>
    <row r="9295" spans="2:5" ht="50.1" customHeight="1">
      <c r="B9295" s="5">
        <v>3938</v>
      </c>
      <c r="C9295" s="5" t="s">
        <v>19127</v>
      </c>
      <c r="D9295" s="5" t="s">
        <v>15189</v>
      </c>
      <c r="E9295" s="37">
        <v>8.5500000000000007</v>
      </c>
    </row>
    <row r="9296" spans="2:5" ht="50.1" customHeight="1">
      <c r="B9296" s="5">
        <v>3919</v>
      </c>
      <c r="C9296" s="5" t="s">
        <v>19128</v>
      </c>
      <c r="D9296" s="5" t="s">
        <v>15189</v>
      </c>
      <c r="E9296" s="37">
        <v>8.7200000000000006</v>
      </c>
    </row>
    <row r="9297" spans="2:5" ht="50.1" customHeight="1">
      <c r="B9297" s="5">
        <v>3927</v>
      </c>
      <c r="C9297" s="5" t="s">
        <v>19129</v>
      </c>
      <c r="D9297" s="5" t="s">
        <v>15189</v>
      </c>
      <c r="E9297" s="37">
        <v>44.17</v>
      </c>
    </row>
    <row r="9298" spans="2:5" ht="50.1" customHeight="1">
      <c r="B9298" s="5">
        <v>3928</v>
      </c>
      <c r="C9298" s="5" t="s">
        <v>19130</v>
      </c>
      <c r="D9298" s="5" t="s">
        <v>15189</v>
      </c>
      <c r="E9298" s="37">
        <v>44.17</v>
      </c>
    </row>
    <row r="9299" spans="2:5" ht="50.1" customHeight="1">
      <c r="B9299" s="5">
        <v>3926</v>
      </c>
      <c r="C9299" s="5" t="s">
        <v>19131</v>
      </c>
      <c r="D9299" s="5" t="s">
        <v>15189</v>
      </c>
      <c r="E9299" s="37">
        <v>25.18</v>
      </c>
    </row>
    <row r="9300" spans="2:5" ht="50.1" customHeight="1">
      <c r="B9300" s="5">
        <v>3935</v>
      </c>
      <c r="C9300" s="5" t="s">
        <v>19132</v>
      </c>
      <c r="D9300" s="5" t="s">
        <v>15189</v>
      </c>
      <c r="E9300" s="37">
        <v>25.18</v>
      </c>
    </row>
    <row r="9301" spans="2:5" ht="50.1" customHeight="1">
      <c r="B9301" s="5">
        <v>3925</v>
      </c>
      <c r="C9301" s="5" t="s">
        <v>19133</v>
      </c>
      <c r="D9301" s="5" t="s">
        <v>15189</v>
      </c>
      <c r="E9301" s="37">
        <v>25.18</v>
      </c>
    </row>
    <row r="9302" spans="2:5" ht="50.1" customHeight="1">
      <c r="B9302" s="5">
        <v>12406</v>
      </c>
      <c r="C9302" s="5" t="s">
        <v>19134</v>
      </c>
      <c r="D9302" s="5" t="s">
        <v>15189</v>
      </c>
      <c r="E9302" s="37">
        <v>6.18</v>
      </c>
    </row>
    <row r="9303" spans="2:5" ht="50.1" customHeight="1">
      <c r="B9303" s="5">
        <v>3929</v>
      </c>
      <c r="C9303" s="5" t="s">
        <v>19135</v>
      </c>
      <c r="D9303" s="5" t="s">
        <v>15189</v>
      </c>
      <c r="E9303" s="37">
        <v>67.3</v>
      </c>
    </row>
    <row r="9304" spans="2:5" ht="50.1" customHeight="1">
      <c r="B9304" s="5">
        <v>3931</v>
      </c>
      <c r="C9304" s="5" t="s">
        <v>19136</v>
      </c>
      <c r="D9304" s="5" t="s">
        <v>15189</v>
      </c>
      <c r="E9304" s="37">
        <v>67.3</v>
      </c>
    </row>
    <row r="9305" spans="2:5" ht="50.1" customHeight="1">
      <c r="B9305" s="5">
        <v>3930</v>
      </c>
      <c r="C9305" s="5" t="s">
        <v>19137</v>
      </c>
      <c r="D9305" s="5" t="s">
        <v>15189</v>
      </c>
      <c r="E9305" s="37">
        <v>67.3</v>
      </c>
    </row>
    <row r="9306" spans="2:5" ht="50.1" customHeight="1">
      <c r="B9306" s="5">
        <v>3932</v>
      </c>
      <c r="C9306" s="5" t="s">
        <v>19138</v>
      </c>
      <c r="D9306" s="5" t="s">
        <v>15189</v>
      </c>
      <c r="E9306" s="37">
        <v>116.21</v>
      </c>
    </row>
    <row r="9307" spans="2:5" ht="50.1" customHeight="1">
      <c r="B9307" s="5">
        <v>3933</v>
      </c>
      <c r="C9307" s="5" t="s">
        <v>19139</v>
      </c>
      <c r="D9307" s="5" t="s">
        <v>15189</v>
      </c>
      <c r="E9307" s="37">
        <v>116.21</v>
      </c>
    </row>
    <row r="9308" spans="2:5" ht="50.1" customHeight="1">
      <c r="B9308" s="5">
        <v>3934</v>
      </c>
      <c r="C9308" s="5" t="s">
        <v>19140</v>
      </c>
      <c r="D9308" s="5" t="s">
        <v>15189</v>
      </c>
      <c r="E9308" s="37">
        <v>116.21</v>
      </c>
    </row>
    <row r="9309" spans="2:5" ht="50.1" customHeight="1">
      <c r="B9309" s="5">
        <v>40355</v>
      </c>
      <c r="C9309" s="5" t="s">
        <v>19141</v>
      </c>
      <c r="D9309" s="5" t="s">
        <v>15189</v>
      </c>
      <c r="E9309" s="37">
        <v>6.52</v>
      </c>
    </row>
    <row r="9310" spans="2:5" ht="50.1" customHeight="1">
      <c r="B9310" s="5">
        <v>40364</v>
      </c>
      <c r="C9310" s="5" t="s">
        <v>19142</v>
      </c>
      <c r="D9310" s="5" t="s">
        <v>15189</v>
      </c>
      <c r="E9310" s="37">
        <v>30.53</v>
      </c>
    </row>
    <row r="9311" spans="2:5" ht="50.1" customHeight="1">
      <c r="B9311" s="5">
        <v>40361</v>
      </c>
      <c r="C9311" s="5" t="s">
        <v>19143</v>
      </c>
      <c r="D9311" s="5" t="s">
        <v>15189</v>
      </c>
      <c r="E9311" s="37">
        <v>23.87</v>
      </c>
    </row>
    <row r="9312" spans="2:5" ht="50.1" customHeight="1">
      <c r="B9312" s="5">
        <v>40358</v>
      </c>
      <c r="C9312" s="5" t="s">
        <v>19144</v>
      </c>
      <c r="D9312" s="5" t="s">
        <v>15189</v>
      </c>
      <c r="E9312" s="37">
        <v>9.1</v>
      </c>
    </row>
    <row r="9313" spans="2:5" ht="50.1" customHeight="1">
      <c r="B9313" s="5">
        <v>40370</v>
      </c>
      <c r="C9313" s="5" t="s">
        <v>19145</v>
      </c>
      <c r="D9313" s="5" t="s">
        <v>15189</v>
      </c>
      <c r="E9313" s="37">
        <v>96.88</v>
      </c>
    </row>
    <row r="9314" spans="2:5" ht="50.1" customHeight="1">
      <c r="B9314" s="5">
        <v>40367</v>
      </c>
      <c r="C9314" s="5" t="s">
        <v>19146</v>
      </c>
      <c r="D9314" s="5" t="s">
        <v>15189</v>
      </c>
      <c r="E9314" s="37">
        <v>48.15</v>
      </c>
    </row>
    <row r="9315" spans="2:5" ht="50.1" customHeight="1">
      <c r="B9315" s="5">
        <v>40373</v>
      </c>
      <c r="C9315" s="5" t="s">
        <v>19147</v>
      </c>
      <c r="D9315" s="5" t="s">
        <v>15189</v>
      </c>
      <c r="E9315" s="37">
        <v>131.01</v>
      </c>
    </row>
    <row r="9316" spans="2:5" ht="50.1" customHeight="1">
      <c r="B9316" s="5">
        <v>38947</v>
      </c>
      <c r="C9316" s="5" t="s">
        <v>19148</v>
      </c>
      <c r="D9316" s="5" t="s">
        <v>15189</v>
      </c>
      <c r="E9316" s="37">
        <v>5.68</v>
      </c>
    </row>
    <row r="9317" spans="2:5" ht="50.1" customHeight="1">
      <c r="B9317" s="5">
        <v>38948</v>
      </c>
      <c r="C9317" s="5" t="s">
        <v>19149</v>
      </c>
      <c r="D9317" s="5" t="s">
        <v>15189</v>
      </c>
      <c r="E9317" s="37">
        <v>9.06</v>
      </c>
    </row>
    <row r="9318" spans="2:5" ht="50.1" customHeight="1">
      <c r="B9318" s="5">
        <v>38949</v>
      </c>
      <c r="C9318" s="5" t="s">
        <v>19150</v>
      </c>
      <c r="D9318" s="5" t="s">
        <v>15189</v>
      </c>
      <c r="E9318" s="37">
        <v>10.050000000000001</v>
      </c>
    </row>
    <row r="9319" spans="2:5" ht="50.1" customHeight="1">
      <c r="B9319" s="5">
        <v>38951</v>
      </c>
      <c r="C9319" s="5" t="s">
        <v>19151</v>
      </c>
      <c r="D9319" s="5" t="s">
        <v>15189</v>
      </c>
      <c r="E9319" s="37">
        <v>15.9</v>
      </c>
    </row>
    <row r="9320" spans="2:5" ht="50.1" customHeight="1">
      <c r="B9320" s="5">
        <v>39312</v>
      </c>
      <c r="C9320" s="5" t="s">
        <v>19152</v>
      </c>
      <c r="D9320" s="5" t="s">
        <v>15189</v>
      </c>
      <c r="E9320" s="37">
        <v>12.33</v>
      </c>
    </row>
    <row r="9321" spans="2:5" ht="50.1" customHeight="1">
      <c r="B9321" s="5">
        <v>39313</v>
      </c>
      <c r="C9321" s="5" t="s">
        <v>19153</v>
      </c>
      <c r="D9321" s="5" t="s">
        <v>15189</v>
      </c>
      <c r="E9321" s="37">
        <v>16.09</v>
      </c>
    </row>
    <row r="9322" spans="2:5" ht="50.1" customHeight="1">
      <c r="B9322" s="5">
        <v>38950</v>
      </c>
      <c r="C9322" s="5" t="s">
        <v>19154</v>
      </c>
      <c r="D9322" s="5" t="s">
        <v>15189</v>
      </c>
      <c r="E9322" s="37">
        <v>24.22</v>
      </c>
    </row>
    <row r="9323" spans="2:5" ht="50.1" customHeight="1">
      <c r="B9323" s="5">
        <v>39314</v>
      </c>
      <c r="C9323" s="5" t="s">
        <v>19155</v>
      </c>
      <c r="D9323" s="5" t="s">
        <v>15189</v>
      </c>
      <c r="E9323" s="37">
        <v>25.56</v>
      </c>
    </row>
    <row r="9324" spans="2:5" ht="50.1" customHeight="1">
      <c r="B9324" s="5">
        <v>3907</v>
      </c>
      <c r="C9324" s="5" t="s">
        <v>19156</v>
      </c>
      <c r="D9324" s="5" t="s">
        <v>15189</v>
      </c>
      <c r="E9324" s="37">
        <v>2.88</v>
      </c>
    </row>
    <row r="9325" spans="2:5" ht="50.1" customHeight="1">
      <c r="B9325" s="5">
        <v>3889</v>
      </c>
      <c r="C9325" s="5" t="s">
        <v>19157</v>
      </c>
      <c r="D9325" s="5" t="s">
        <v>15189</v>
      </c>
      <c r="E9325" s="37">
        <v>2.2000000000000002</v>
      </c>
    </row>
    <row r="9326" spans="2:5" ht="50.1" customHeight="1">
      <c r="B9326" s="5">
        <v>3868</v>
      </c>
      <c r="C9326" s="5" t="s">
        <v>19158</v>
      </c>
      <c r="D9326" s="5" t="s">
        <v>15189</v>
      </c>
      <c r="E9326" s="37">
        <v>0.85</v>
      </c>
    </row>
    <row r="9327" spans="2:5" ht="50.1" customHeight="1">
      <c r="B9327" s="5">
        <v>3869</v>
      </c>
      <c r="C9327" s="5" t="s">
        <v>19159</v>
      </c>
      <c r="D9327" s="5" t="s">
        <v>15189</v>
      </c>
      <c r="E9327" s="37">
        <v>2.4500000000000002</v>
      </c>
    </row>
    <row r="9328" spans="2:5" ht="50.1" customHeight="1">
      <c r="B9328" s="5">
        <v>3872</v>
      </c>
      <c r="C9328" s="5" t="s">
        <v>19160</v>
      </c>
      <c r="D9328" s="5" t="s">
        <v>15189</v>
      </c>
      <c r="E9328" s="37">
        <v>2.97</v>
      </c>
    </row>
    <row r="9329" spans="2:5" ht="50.1" customHeight="1">
      <c r="B9329" s="5">
        <v>3850</v>
      </c>
      <c r="C9329" s="5" t="s">
        <v>19161</v>
      </c>
      <c r="D9329" s="5" t="s">
        <v>15189</v>
      </c>
      <c r="E9329" s="37">
        <v>7.66</v>
      </c>
    </row>
    <row r="9330" spans="2:5" ht="50.1" customHeight="1">
      <c r="B9330" s="5">
        <v>38023</v>
      </c>
      <c r="C9330" s="5" t="s">
        <v>19162</v>
      </c>
      <c r="D9330" s="5" t="s">
        <v>15189</v>
      </c>
      <c r="E9330" s="37">
        <v>3.23</v>
      </c>
    </row>
    <row r="9331" spans="2:5" ht="50.1" customHeight="1">
      <c r="B9331" s="5">
        <v>37986</v>
      </c>
      <c r="C9331" s="5" t="s">
        <v>19163</v>
      </c>
      <c r="D9331" s="5" t="s">
        <v>15189</v>
      </c>
      <c r="E9331" s="37">
        <v>1.34</v>
      </c>
    </row>
    <row r="9332" spans="2:5" ht="50.1" customHeight="1">
      <c r="B9332" s="5">
        <v>37987</v>
      </c>
      <c r="C9332" s="5" t="s">
        <v>19164</v>
      </c>
      <c r="D9332" s="5" t="s">
        <v>15189</v>
      </c>
      <c r="E9332" s="37">
        <v>100.39</v>
      </c>
    </row>
    <row r="9333" spans="2:5" ht="50.1" customHeight="1">
      <c r="B9333" s="5">
        <v>37988</v>
      </c>
      <c r="C9333" s="5" t="s">
        <v>19165</v>
      </c>
      <c r="D9333" s="5" t="s">
        <v>15189</v>
      </c>
      <c r="E9333" s="37">
        <v>163.74</v>
      </c>
    </row>
    <row r="9334" spans="2:5" ht="50.1" customHeight="1">
      <c r="B9334" s="5">
        <v>21120</v>
      </c>
      <c r="C9334" s="5" t="s">
        <v>19166</v>
      </c>
      <c r="D9334" s="5" t="s">
        <v>15189</v>
      </c>
      <c r="E9334" s="37">
        <v>8.16</v>
      </c>
    </row>
    <row r="9335" spans="2:5" ht="50.1" customHeight="1">
      <c r="B9335" s="5">
        <v>39318</v>
      </c>
      <c r="C9335" s="5" t="s">
        <v>19167</v>
      </c>
      <c r="D9335" s="5" t="s">
        <v>15189</v>
      </c>
      <c r="E9335" s="37">
        <v>6.73</v>
      </c>
    </row>
    <row r="9336" spans="2:5" ht="50.1" customHeight="1">
      <c r="B9336" s="5">
        <v>20162</v>
      </c>
      <c r="C9336" s="5" t="s">
        <v>19168</v>
      </c>
      <c r="D9336" s="5" t="s">
        <v>15189</v>
      </c>
      <c r="E9336" s="37">
        <v>10.17</v>
      </c>
    </row>
    <row r="9337" spans="2:5" ht="50.1" customHeight="1">
      <c r="B9337" s="5">
        <v>40366</v>
      </c>
      <c r="C9337" s="5" t="s">
        <v>19169</v>
      </c>
      <c r="D9337" s="5" t="s">
        <v>15189</v>
      </c>
      <c r="E9337" s="37">
        <v>23.81</v>
      </c>
    </row>
    <row r="9338" spans="2:5" ht="50.1" customHeight="1">
      <c r="B9338" s="5">
        <v>40363</v>
      </c>
      <c r="C9338" s="5" t="s">
        <v>19170</v>
      </c>
      <c r="D9338" s="5" t="s">
        <v>15189</v>
      </c>
      <c r="E9338" s="37">
        <v>18.63</v>
      </c>
    </row>
    <row r="9339" spans="2:5" ht="50.1" customHeight="1">
      <c r="B9339" s="5">
        <v>40354</v>
      </c>
      <c r="C9339" s="5" t="s">
        <v>19171</v>
      </c>
      <c r="D9339" s="5" t="s">
        <v>15189</v>
      </c>
      <c r="E9339" s="37">
        <v>8.11</v>
      </c>
    </row>
    <row r="9340" spans="2:5" ht="50.1" customHeight="1">
      <c r="B9340" s="5">
        <v>40360</v>
      </c>
      <c r="C9340" s="5" t="s">
        <v>19172</v>
      </c>
      <c r="D9340" s="5" t="s">
        <v>15189</v>
      </c>
      <c r="E9340" s="37">
        <v>12.21</v>
      </c>
    </row>
    <row r="9341" spans="2:5" ht="50.1" customHeight="1">
      <c r="B9341" s="5">
        <v>40372</v>
      </c>
      <c r="C9341" s="5" t="s">
        <v>19173</v>
      </c>
      <c r="D9341" s="5" t="s">
        <v>15189</v>
      </c>
      <c r="E9341" s="37">
        <v>75.41</v>
      </c>
    </row>
    <row r="9342" spans="2:5" ht="50.1" customHeight="1">
      <c r="B9342" s="5">
        <v>40369</v>
      </c>
      <c r="C9342" s="5" t="s">
        <v>19174</v>
      </c>
      <c r="D9342" s="5" t="s">
        <v>15189</v>
      </c>
      <c r="E9342" s="37">
        <v>37.53</v>
      </c>
    </row>
    <row r="9343" spans="2:5" ht="50.1" customHeight="1">
      <c r="B9343" s="5">
        <v>40357</v>
      </c>
      <c r="C9343" s="5" t="s">
        <v>19175</v>
      </c>
      <c r="D9343" s="5" t="s">
        <v>15189</v>
      </c>
      <c r="E9343" s="37">
        <v>9.1</v>
      </c>
    </row>
    <row r="9344" spans="2:5" ht="50.1" customHeight="1">
      <c r="B9344" s="5">
        <v>40375</v>
      </c>
      <c r="C9344" s="5" t="s">
        <v>19176</v>
      </c>
      <c r="D9344" s="5" t="s">
        <v>15189</v>
      </c>
      <c r="E9344" s="37">
        <v>102.09</v>
      </c>
    </row>
    <row r="9345" spans="2:5" ht="50.1" customHeight="1">
      <c r="B9345" s="5">
        <v>1893</v>
      </c>
      <c r="C9345" s="5" t="s">
        <v>19177</v>
      </c>
      <c r="D9345" s="5" t="s">
        <v>15189</v>
      </c>
      <c r="E9345" s="37">
        <v>3.01</v>
      </c>
    </row>
    <row r="9346" spans="2:5" ht="50.1" customHeight="1">
      <c r="B9346" s="5">
        <v>1902</v>
      </c>
      <c r="C9346" s="5" t="s">
        <v>19178</v>
      </c>
      <c r="D9346" s="5" t="s">
        <v>15189</v>
      </c>
      <c r="E9346" s="37">
        <v>2.19</v>
      </c>
    </row>
    <row r="9347" spans="2:5" ht="50.1" customHeight="1">
      <c r="B9347" s="5">
        <v>1901</v>
      </c>
      <c r="C9347" s="5" t="s">
        <v>19179</v>
      </c>
      <c r="D9347" s="5" t="s">
        <v>15189</v>
      </c>
      <c r="E9347" s="37">
        <v>0.68</v>
      </c>
    </row>
    <row r="9348" spans="2:5" ht="50.1" customHeight="1">
      <c r="B9348" s="5">
        <v>1892</v>
      </c>
      <c r="C9348" s="5" t="s">
        <v>19180</v>
      </c>
      <c r="D9348" s="5" t="s">
        <v>15189</v>
      </c>
      <c r="E9348" s="37">
        <v>1.41</v>
      </c>
    </row>
    <row r="9349" spans="2:5" ht="50.1" customHeight="1">
      <c r="B9349" s="5">
        <v>1907</v>
      </c>
      <c r="C9349" s="5" t="s">
        <v>19181</v>
      </c>
      <c r="D9349" s="5" t="s">
        <v>15189</v>
      </c>
      <c r="E9349" s="37">
        <v>9.69</v>
      </c>
    </row>
    <row r="9350" spans="2:5" ht="50.1" customHeight="1">
      <c r="B9350" s="5">
        <v>1894</v>
      </c>
      <c r="C9350" s="5" t="s">
        <v>19182</v>
      </c>
      <c r="D9350" s="5" t="s">
        <v>15189</v>
      </c>
      <c r="E9350" s="37">
        <v>4.3600000000000003</v>
      </c>
    </row>
    <row r="9351" spans="2:5" ht="50.1" customHeight="1">
      <c r="B9351" s="5">
        <v>1891</v>
      </c>
      <c r="C9351" s="5" t="s">
        <v>19183</v>
      </c>
      <c r="D9351" s="5" t="s">
        <v>15189</v>
      </c>
      <c r="E9351" s="37">
        <v>1.01</v>
      </c>
    </row>
    <row r="9352" spans="2:5" ht="50.1" customHeight="1">
      <c r="B9352" s="5">
        <v>1896</v>
      </c>
      <c r="C9352" s="5" t="s">
        <v>19184</v>
      </c>
      <c r="D9352" s="5" t="s">
        <v>15189</v>
      </c>
      <c r="E9352" s="37">
        <v>13.01</v>
      </c>
    </row>
    <row r="9353" spans="2:5" ht="50.1" customHeight="1">
      <c r="B9353" s="5">
        <v>1895</v>
      </c>
      <c r="C9353" s="5" t="s">
        <v>19185</v>
      </c>
      <c r="D9353" s="5" t="s">
        <v>15189</v>
      </c>
      <c r="E9353" s="37">
        <v>22.86</v>
      </c>
    </row>
    <row r="9354" spans="2:5" ht="50.1" customHeight="1">
      <c r="B9354" s="5">
        <v>2641</v>
      </c>
      <c r="C9354" s="5" t="s">
        <v>19186</v>
      </c>
      <c r="D9354" s="5" t="s">
        <v>15189</v>
      </c>
      <c r="E9354" s="37">
        <v>22.38</v>
      </c>
    </row>
    <row r="9355" spans="2:5" ht="50.1" customHeight="1">
      <c r="B9355" s="5">
        <v>2636</v>
      </c>
      <c r="C9355" s="5" t="s">
        <v>19187</v>
      </c>
      <c r="D9355" s="5" t="s">
        <v>15189</v>
      </c>
      <c r="E9355" s="37">
        <v>1.44</v>
      </c>
    </row>
    <row r="9356" spans="2:5" ht="50.1" customHeight="1">
      <c r="B9356" s="5">
        <v>2637</v>
      </c>
      <c r="C9356" s="5" t="s">
        <v>19188</v>
      </c>
      <c r="D9356" s="5" t="s">
        <v>15189</v>
      </c>
      <c r="E9356" s="37">
        <v>1.53</v>
      </c>
    </row>
    <row r="9357" spans="2:5" ht="50.1" customHeight="1">
      <c r="B9357" s="5">
        <v>2638</v>
      </c>
      <c r="C9357" s="5" t="s">
        <v>19189</v>
      </c>
      <c r="D9357" s="5" t="s">
        <v>15189</v>
      </c>
      <c r="E9357" s="37">
        <v>1.78</v>
      </c>
    </row>
    <row r="9358" spans="2:5" ht="50.1" customHeight="1">
      <c r="B9358" s="5">
        <v>2639</v>
      </c>
      <c r="C9358" s="5" t="s">
        <v>19190</v>
      </c>
      <c r="D9358" s="5" t="s">
        <v>15189</v>
      </c>
      <c r="E9358" s="37">
        <v>3.16</v>
      </c>
    </row>
    <row r="9359" spans="2:5" ht="50.1" customHeight="1">
      <c r="B9359" s="5">
        <v>2644</v>
      </c>
      <c r="C9359" s="5" t="s">
        <v>19191</v>
      </c>
      <c r="D9359" s="5" t="s">
        <v>15189</v>
      </c>
      <c r="E9359" s="37">
        <v>4.58</v>
      </c>
    </row>
    <row r="9360" spans="2:5" ht="50.1" customHeight="1">
      <c r="B9360" s="5">
        <v>2643</v>
      </c>
      <c r="C9360" s="5" t="s">
        <v>19192</v>
      </c>
      <c r="D9360" s="5" t="s">
        <v>15189</v>
      </c>
      <c r="E9360" s="37">
        <v>6.38</v>
      </c>
    </row>
    <row r="9361" spans="2:5" ht="50.1" customHeight="1">
      <c r="B9361" s="5">
        <v>2640</v>
      </c>
      <c r="C9361" s="5" t="s">
        <v>19193</v>
      </c>
      <c r="D9361" s="5" t="s">
        <v>15189</v>
      </c>
      <c r="E9361" s="37">
        <v>9.32</v>
      </c>
    </row>
    <row r="9362" spans="2:5" ht="50.1" customHeight="1">
      <c r="B9362" s="5">
        <v>2642</v>
      </c>
      <c r="C9362" s="5" t="s">
        <v>19194</v>
      </c>
      <c r="D9362" s="5" t="s">
        <v>15189</v>
      </c>
      <c r="E9362" s="37">
        <v>14.18</v>
      </c>
    </row>
    <row r="9363" spans="2:5" ht="50.1" customHeight="1">
      <c r="B9363" s="5">
        <v>38943</v>
      </c>
      <c r="C9363" s="5" t="s">
        <v>19195</v>
      </c>
      <c r="D9363" s="5" t="s">
        <v>15189</v>
      </c>
      <c r="E9363" s="37">
        <v>4.1900000000000004</v>
      </c>
    </row>
    <row r="9364" spans="2:5" ht="50.1" customHeight="1">
      <c r="B9364" s="5">
        <v>38944</v>
      </c>
      <c r="C9364" s="5" t="s">
        <v>19196</v>
      </c>
      <c r="D9364" s="5" t="s">
        <v>15189</v>
      </c>
      <c r="E9364" s="37">
        <v>6.48</v>
      </c>
    </row>
    <row r="9365" spans="2:5" ht="50.1" customHeight="1">
      <c r="B9365" s="5">
        <v>38945</v>
      </c>
      <c r="C9365" s="5" t="s">
        <v>19197</v>
      </c>
      <c r="D9365" s="5" t="s">
        <v>15189</v>
      </c>
      <c r="E9365" s="37">
        <v>13.14</v>
      </c>
    </row>
    <row r="9366" spans="2:5" ht="50.1" customHeight="1">
      <c r="B9366" s="5">
        <v>38946</v>
      </c>
      <c r="C9366" s="5" t="s">
        <v>19198</v>
      </c>
      <c r="D9366" s="5" t="s">
        <v>15189</v>
      </c>
      <c r="E9366" s="37">
        <v>19.600000000000001</v>
      </c>
    </row>
    <row r="9367" spans="2:5" ht="50.1" customHeight="1">
      <c r="B9367" s="5">
        <v>39308</v>
      </c>
      <c r="C9367" s="5" t="s">
        <v>19199</v>
      </c>
      <c r="D9367" s="5" t="s">
        <v>15189</v>
      </c>
      <c r="E9367" s="37">
        <v>8.5399999999999991</v>
      </c>
    </row>
    <row r="9368" spans="2:5" ht="50.1" customHeight="1">
      <c r="B9368" s="5">
        <v>39309</v>
      </c>
      <c r="C9368" s="5" t="s">
        <v>19200</v>
      </c>
      <c r="D9368" s="5" t="s">
        <v>15189</v>
      </c>
      <c r="E9368" s="37">
        <v>12.36</v>
      </c>
    </row>
    <row r="9369" spans="2:5" ht="50.1" customHeight="1">
      <c r="B9369" s="5">
        <v>39310</v>
      </c>
      <c r="C9369" s="5" t="s">
        <v>19201</v>
      </c>
      <c r="D9369" s="5" t="s">
        <v>15189</v>
      </c>
      <c r="E9369" s="37">
        <v>18.73</v>
      </c>
    </row>
    <row r="9370" spans="2:5" ht="50.1" customHeight="1">
      <c r="B9370" s="5">
        <v>39311</v>
      </c>
      <c r="C9370" s="5" t="s">
        <v>19202</v>
      </c>
      <c r="D9370" s="5" t="s">
        <v>15189</v>
      </c>
      <c r="E9370" s="37">
        <v>28.14</v>
      </c>
    </row>
    <row r="9371" spans="2:5" ht="50.1" customHeight="1">
      <c r="B9371" s="5">
        <v>39855</v>
      </c>
      <c r="C9371" s="5" t="s">
        <v>19203</v>
      </c>
      <c r="D9371" s="5" t="s">
        <v>15189</v>
      </c>
      <c r="E9371" s="37">
        <v>1.7</v>
      </c>
    </row>
    <row r="9372" spans="2:5" ht="50.1" customHeight="1">
      <c r="B9372" s="5">
        <v>39856</v>
      </c>
      <c r="C9372" s="5" t="s">
        <v>19204</v>
      </c>
      <c r="D9372" s="5" t="s">
        <v>15189</v>
      </c>
      <c r="E9372" s="37">
        <v>4.0199999999999996</v>
      </c>
    </row>
    <row r="9373" spans="2:5" ht="50.1" customHeight="1">
      <c r="B9373" s="5">
        <v>39857</v>
      </c>
      <c r="C9373" s="5" t="s">
        <v>19205</v>
      </c>
      <c r="D9373" s="5" t="s">
        <v>15189</v>
      </c>
      <c r="E9373" s="37">
        <v>6.5</v>
      </c>
    </row>
    <row r="9374" spans="2:5" ht="50.1" customHeight="1">
      <c r="B9374" s="5">
        <v>39858</v>
      </c>
      <c r="C9374" s="5" t="s">
        <v>19206</v>
      </c>
      <c r="D9374" s="5" t="s">
        <v>15189</v>
      </c>
      <c r="E9374" s="37">
        <v>14.43</v>
      </c>
    </row>
    <row r="9375" spans="2:5" ht="50.1" customHeight="1">
      <c r="B9375" s="5">
        <v>39859</v>
      </c>
      <c r="C9375" s="5" t="s">
        <v>19207</v>
      </c>
      <c r="D9375" s="5" t="s">
        <v>15189</v>
      </c>
      <c r="E9375" s="37">
        <v>22.25</v>
      </c>
    </row>
    <row r="9376" spans="2:5" ht="50.1" customHeight="1">
      <c r="B9376" s="5">
        <v>39860</v>
      </c>
      <c r="C9376" s="5" t="s">
        <v>19208</v>
      </c>
      <c r="D9376" s="5" t="s">
        <v>15189</v>
      </c>
      <c r="E9376" s="37">
        <v>34.15</v>
      </c>
    </row>
    <row r="9377" spans="2:5" ht="50.1" customHeight="1">
      <c r="B9377" s="5">
        <v>39861</v>
      </c>
      <c r="C9377" s="5" t="s">
        <v>19209</v>
      </c>
      <c r="D9377" s="5" t="s">
        <v>15189</v>
      </c>
      <c r="E9377" s="37">
        <v>97.5</v>
      </c>
    </row>
    <row r="9378" spans="2:5" ht="50.1" customHeight="1">
      <c r="B9378" s="5">
        <v>38447</v>
      </c>
      <c r="C9378" s="5" t="s">
        <v>19210</v>
      </c>
      <c r="D9378" s="5" t="s">
        <v>15189</v>
      </c>
      <c r="E9378" s="37">
        <v>65.97</v>
      </c>
    </row>
    <row r="9379" spans="2:5" ht="50.1" customHeight="1">
      <c r="B9379" s="5">
        <v>36320</v>
      </c>
      <c r="C9379" s="5" t="s">
        <v>19211</v>
      </c>
      <c r="D9379" s="5" t="s">
        <v>15189</v>
      </c>
      <c r="E9379" s="37">
        <v>0.95</v>
      </c>
    </row>
    <row r="9380" spans="2:5" ht="50.1" customHeight="1">
      <c r="B9380" s="5">
        <v>36324</v>
      </c>
      <c r="C9380" s="5" t="s">
        <v>19212</v>
      </c>
      <c r="D9380" s="5" t="s">
        <v>15189</v>
      </c>
      <c r="E9380" s="37">
        <v>1.45</v>
      </c>
    </row>
    <row r="9381" spans="2:5" ht="50.1" customHeight="1">
      <c r="B9381" s="5">
        <v>38441</v>
      </c>
      <c r="C9381" s="5" t="s">
        <v>19213</v>
      </c>
      <c r="D9381" s="5" t="s">
        <v>15189</v>
      </c>
      <c r="E9381" s="37">
        <v>1.9</v>
      </c>
    </row>
    <row r="9382" spans="2:5" ht="50.1" customHeight="1">
      <c r="B9382" s="5">
        <v>38442</v>
      </c>
      <c r="C9382" s="5" t="s">
        <v>19214</v>
      </c>
      <c r="D9382" s="5" t="s">
        <v>15189</v>
      </c>
      <c r="E9382" s="37">
        <v>4.83</v>
      </c>
    </row>
    <row r="9383" spans="2:5" ht="50.1" customHeight="1">
      <c r="B9383" s="5">
        <v>38443</v>
      </c>
      <c r="C9383" s="5" t="s">
        <v>19215</v>
      </c>
      <c r="D9383" s="5" t="s">
        <v>15189</v>
      </c>
      <c r="E9383" s="37">
        <v>7.3</v>
      </c>
    </row>
    <row r="9384" spans="2:5" ht="50.1" customHeight="1">
      <c r="B9384" s="5">
        <v>38444</v>
      </c>
      <c r="C9384" s="5" t="s">
        <v>19216</v>
      </c>
      <c r="D9384" s="5" t="s">
        <v>15189</v>
      </c>
      <c r="E9384" s="37">
        <v>10.87</v>
      </c>
    </row>
    <row r="9385" spans="2:5" ht="50.1" customHeight="1">
      <c r="B9385" s="5">
        <v>38445</v>
      </c>
      <c r="C9385" s="5" t="s">
        <v>19217</v>
      </c>
      <c r="D9385" s="5" t="s">
        <v>15189</v>
      </c>
      <c r="E9385" s="37">
        <v>25.54</v>
      </c>
    </row>
    <row r="9386" spans="2:5" ht="50.1" customHeight="1">
      <c r="B9386" s="5">
        <v>38446</v>
      </c>
      <c r="C9386" s="5" t="s">
        <v>19218</v>
      </c>
      <c r="D9386" s="5" t="s">
        <v>15189</v>
      </c>
      <c r="E9386" s="37">
        <v>41.23</v>
      </c>
    </row>
    <row r="9387" spans="2:5" ht="50.1" customHeight="1">
      <c r="B9387" s="5">
        <v>3867</v>
      </c>
      <c r="C9387" s="5" t="s">
        <v>19219</v>
      </c>
      <c r="D9387" s="5" t="s">
        <v>15189</v>
      </c>
      <c r="E9387" s="37">
        <v>51.45</v>
      </c>
    </row>
    <row r="9388" spans="2:5" ht="50.1" customHeight="1">
      <c r="B9388" s="5">
        <v>3861</v>
      </c>
      <c r="C9388" s="5" t="s">
        <v>19220</v>
      </c>
      <c r="D9388" s="5" t="s">
        <v>15189</v>
      </c>
      <c r="E9388" s="37">
        <v>0.42</v>
      </c>
    </row>
    <row r="9389" spans="2:5" ht="50.1" customHeight="1">
      <c r="B9389" s="5">
        <v>3904</v>
      </c>
      <c r="C9389" s="5" t="s">
        <v>19221</v>
      </c>
      <c r="D9389" s="5" t="s">
        <v>15189</v>
      </c>
      <c r="E9389" s="37">
        <v>0.52</v>
      </c>
    </row>
    <row r="9390" spans="2:5" ht="50.1" customHeight="1">
      <c r="B9390" s="5">
        <v>3903</v>
      </c>
      <c r="C9390" s="5" t="s">
        <v>19222</v>
      </c>
      <c r="D9390" s="5" t="s">
        <v>15189</v>
      </c>
      <c r="E9390" s="37">
        <v>1.28</v>
      </c>
    </row>
    <row r="9391" spans="2:5" ht="50.1" customHeight="1">
      <c r="B9391" s="5">
        <v>3862</v>
      </c>
      <c r="C9391" s="5" t="s">
        <v>19223</v>
      </c>
      <c r="D9391" s="5" t="s">
        <v>15189</v>
      </c>
      <c r="E9391" s="37">
        <v>2.6</v>
      </c>
    </row>
    <row r="9392" spans="2:5" ht="50.1" customHeight="1">
      <c r="B9392" s="5">
        <v>3863</v>
      </c>
      <c r="C9392" s="5" t="s">
        <v>19224</v>
      </c>
      <c r="D9392" s="5" t="s">
        <v>15189</v>
      </c>
      <c r="E9392" s="37">
        <v>3.06</v>
      </c>
    </row>
    <row r="9393" spans="2:5" ht="50.1" customHeight="1">
      <c r="B9393" s="5">
        <v>3864</v>
      </c>
      <c r="C9393" s="5" t="s">
        <v>19225</v>
      </c>
      <c r="D9393" s="5" t="s">
        <v>15189</v>
      </c>
      <c r="E9393" s="37">
        <v>7.96</v>
      </c>
    </row>
    <row r="9394" spans="2:5" ht="50.1" customHeight="1">
      <c r="B9394" s="5">
        <v>3865</v>
      </c>
      <c r="C9394" s="5" t="s">
        <v>19226</v>
      </c>
      <c r="D9394" s="5" t="s">
        <v>15189</v>
      </c>
      <c r="E9394" s="37">
        <v>13.86</v>
      </c>
    </row>
    <row r="9395" spans="2:5" ht="50.1" customHeight="1">
      <c r="B9395" s="5">
        <v>3866</v>
      </c>
      <c r="C9395" s="5" t="s">
        <v>19227</v>
      </c>
      <c r="D9395" s="5" t="s">
        <v>15189</v>
      </c>
      <c r="E9395" s="37">
        <v>31.72</v>
      </c>
    </row>
    <row r="9396" spans="2:5" ht="50.1" customHeight="1">
      <c r="B9396" s="5">
        <v>3902</v>
      </c>
      <c r="C9396" s="5" t="s">
        <v>19228</v>
      </c>
      <c r="D9396" s="5" t="s">
        <v>15189</v>
      </c>
      <c r="E9396" s="37">
        <v>15.42</v>
      </c>
    </row>
    <row r="9397" spans="2:5" ht="50.1" customHeight="1">
      <c r="B9397" s="5">
        <v>3878</v>
      </c>
      <c r="C9397" s="5" t="s">
        <v>19229</v>
      </c>
      <c r="D9397" s="5" t="s">
        <v>15189</v>
      </c>
      <c r="E9397" s="37">
        <v>4.87</v>
      </c>
    </row>
    <row r="9398" spans="2:5" ht="50.1" customHeight="1">
      <c r="B9398" s="5">
        <v>3877</v>
      </c>
      <c r="C9398" s="5" t="s">
        <v>19230</v>
      </c>
      <c r="D9398" s="5" t="s">
        <v>15189</v>
      </c>
      <c r="E9398" s="37">
        <v>4.45</v>
      </c>
    </row>
    <row r="9399" spans="2:5" ht="50.1" customHeight="1">
      <c r="B9399" s="5">
        <v>3879</v>
      </c>
      <c r="C9399" s="5" t="s">
        <v>19231</v>
      </c>
      <c r="D9399" s="5" t="s">
        <v>15189</v>
      </c>
      <c r="E9399" s="37">
        <v>9.83</v>
      </c>
    </row>
    <row r="9400" spans="2:5" ht="50.1" customHeight="1">
      <c r="B9400" s="5">
        <v>3880</v>
      </c>
      <c r="C9400" s="5" t="s">
        <v>19232</v>
      </c>
      <c r="D9400" s="5" t="s">
        <v>15189</v>
      </c>
      <c r="E9400" s="37">
        <v>22.18</v>
      </c>
    </row>
    <row r="9401" spans="2:5" ht="50.1" customHeight="1">
      <c r="B9401" s="5">
        <v>12892</v>
      </c>
      <c r="C9401" s="5" t="s">
        <v>19233</v>
      </c>
      <c r="D9401" s="5" t="s">
        <v>5402</v>
      </c>
      <c r="E9401" s="37">
        <v>9.7200000000000006</v>
      </c>
    </row>
    <row r="9402" spans="2:5" ht="50.1" customHeight="1">
      <c r="B9402" s="5">
        <v>3883</v>
      </c>
      <c r="C9402" s="5" t="s">
        <v>19234</v>
      </c>
      <c r="D9402" s="5" t="s">
        <v>15189</v>
      </c>
      <c r="E9402" s="37">
        <v>1.02</v>
      </c>
    </row>
    <row r="9403" spans="2:5" ht="50.1" customHeight="1">
      <c r="B9403" s="5">
        <v>3876</v>
      </c>
      <c r="C9403" s="5" t="s">
        <v>19235</v>
      </c>
      <c r="D9403" s="5" t="s">
        <v>15189</v>
      </c>
      <c r="E9403" s="37">
        <v>2.56</v>
      </c>
    </row>
    <row r="9404" spans="2:5" ht="50.1" customHeight="1">
      <c r="B9404" s="5">
        <v>3884</v>
      </c>
      <c r="C9404" s="5" t="s">
        <v>19236</v>
      </c>
      <c r="D9404" s="5" t="s">
        <v>15189</v>
      </c>
      <c r="E9404" s="37">
        <v>1.53</v>
      </c>
    </row>
    <row r="9405" spans="2:5" ht="50.1" customHeight="1">
      <c r="B9405" s="5">
        <v>3837</v>
      </c>
      <c r="C9405" s="5" t="s">
        <v>19237</v>
      </c>
      <c r="D9405" s="5" t="s">
        <v>15189</v>
      </c>
      <c r="E9405" s="37">
        <v>31.94</v>
      </c>
    </row>
    <row r="9406" spans="2:5" ht="50.1" customHeight="1">
      <c r="B9406" s="5">
        <v>3845</v>
      </c>
      <c r="C9406" s="5" t="s">
        <v>19238</v>
      </c>
      <c r="D9406" s="5" t="s">
        <v>15189</v>
      </c>
      <c r="E9406" s="37">
        <v>11.67</v>
      </c>
    </row>
    <row r="9407" spans="2:5" ht="50.1" customHeight="1">
      <c r="B9407" s="5">
        <v>11045</v>
      </c>
      <c r="C9407" s="5" t="s">
        <v>19239</v>
      </c>
      <c r="D9407" s="5" t="s">
        <v>15189</v>
      </c>
      <c r="E9407" s="37">
        <v>22.51</v>
      </c>
    </row>
    <row r="9408" spans="2:5" ht="50.1" customHeight="1">
      <c r="B9408" s="5">
        <v>20170</v>
      </c>
      <c r="C9408" s="5" t="s">
        <v>19240</v>
      </c>
      <c r="D9408" s="5" t="s">
        <v>15189</v>
      </c>
      <c r="E9408" s="37">
        <v>8.25</v>
      </c>
    </row>
    <row r="9409" spans="2:5" ht="50.1" customHeight="1">
      <c r="B9409" s="5">
        <v>20171</v>
      </c>
      <c r="C9409" s="5" t="s">
        <v>19241</v>
      </c>
      <c r="D9409" s="5" t="s">
        <v>15189</v>
      </c>
      <c r="E9409" s="37">
        <v>24.5</v>
      </c>
    </row>
    <row r="9410" spans="2:5" ht="50.1" customHeight="1">
      <c r="B9410" s="5">
        <v>20167</v>
      </c>
      <c r="C9410" s="5" t="s">
        <v>19242</v>
      </c>
      <c r="D9410" s="5" t="s">
        <v>15189</v>
      </c>
      <c r="E9410" s="37">
        <v>3.06</v>
      </c>
    </row>
    <row r="9411" spans="2:5" ht="50.1" customHeight="1">
      <c r="B9411" s="5">
        <v>20168</v>
      </c>
      <c r="C9411" s="5" t="s">
        <v>19243</v>
      </c>
      <c r="D9411" s="5" t="s">
        <v>15189</v>
      </c>
      <c r="E9411" s="37">
        <v>4.8</v>
      </c>
    </row>
    <row r="9412" spans="2:5" ht="50.1" customHeight="1">
      <c r="B9412" s="5">
        <v>20169</v>
      </c>
      <c r="C9412" s="5" t="s">
        <v>19244</v>
      </c>
      <c r="D9412" s="5" t="s">
        <v>15189</v>
      </c>
      <c r="E9412" s="37">
        <v>6.8</v>
      </c>
    </row>
    <row r="9413" spans="2:5" ht="50.1" customHeight="1">
      <c r="B9413" s="5">
        <v>3899</v>
      </c>
      <c r="C9413" s="5" t="s">
        <v>19245</v>
      </c>
      <c r="D9413" s="5" t="s">
        <v>15189</v>
      </c>
      <c r="E9413" s="37">
        <v>3.6</v>
      </c>
    </row>
    <row r="9414" spans="2:5" ht="50.1" customHeight="1">
      <c r="B9414" s="5">
        <v>38676</v>
      </c>
      <c r="C9414" s="5" t="s">
        <v>19246</v>
      </c>
      <c r="D9414" s="5" t="s">
        <v>15189</v>
      </c>
      <c r="E9414" s="37">
        <v>17.43</v>
      </c>
    </row>
    <row r="9415" spans="2:5" ht="50.1" customHeight="1">
      <c r="B9415" s="5">
        <v>3897</v>
      </c>
      <c r="C9415" s="5" t="s">
        <v>19247</v>
      </c>
      <c r="D9415" s="5" t="s">
        <v>15189</v>
      </c>
      <c r="E9415" s="37">
        <v>0.76</v>
      </c>
    </row>
    <row r="9416" spans="2:5" ht="50.1" customHeight="1">
      <c r="B9416" s="5">
        <v>3875</v>
      </c>
      <c r="C9416" s="5" t="s">
        <v>19248</v>
      </c>
      <c r="D9416" s="5" t="s">
        <v>15189</v>
      </c>
      <c r="E9416" s="37">
        <v>1.64</v>
      </c>
    </row>
    <row r="9417" spans="2:5" ht="50.1" customHeight="1">
      <c r="B9417" s="5">
        <v>3898</v>
      </c>
      <c r="C9417" s="5" t="s">
        <v>19249</v>
      </c>
      <c r="D9417" s="5" t="s">
        <v>15189</v>
      </c>
      <c r="E9417" s="37">
        <v>3.1</v>
      </c>
    </row>
    <row r="9418" spans="2:5" ht="50.1" customHeight="1">
      <c r="B9418" s="5">
        <v>3855</v>
      </c>
      <c r="C9418" s="5" t="s">
        <v>19250</v>
      </c>
      <c r="D9418" s="5" t="s">
        <v>15189</v>
      </c>
      <c r="E9418" s="37">
        <v>3.4</v>
      </c>
    </row>
    <row r="9419" spans="2:5" ht="50.1" customHeight="1">
      <c r="B9419" s="5">
        <v>3874</v>
      </c>
      <c r="C9419" s="5" t="s">
        <v>19251</v>
      </c>
      <c r="D9419" s="5" t="s">
        <v>15189</v>
      </c>
      <c r="E9419" s="37">
        <v>3.61</v>
      </c>
    </row>
    <row r="9420" spans="2:5" ht="50.1" customHeight="1">
      <c r="B9420" s="5">
        <v>3870</v>
      </c>
      <c r="C9420" s="5" t="s">
        <v>19252</v>
      </c>
      <c r="D9420" s="5" t="s">
        <v>15189</v>
      </c>
      <c r="E9420" s="37">
        <v>4.49</v>
      </c>
    </row>
    <row r="9421" spans="2:5" ht="50.1" customHeight="1">
      <c r="B9421" s="5">
        <v>38678</v>
      </c>
      <c r="C9421" s="5" t="s">
        <v>19253</v>
      </c>
      <c r="D9421" s="5" t="s">
        <v>15189</v>
      </c>
      <c r="E9421" s="37">
        <v>12.21</v>
      </c>
    </row>
    <row r="9422" spans="2:5" ht="50.1" customHeight="1">
      <c r="B9422" s="5">
        <v>3859</v>
      </c>
      <c r="C9422" s="5" t="s">
        <v>19254</v>
      </c>
      <c r="D9422" s="5" t="s">
        <v>15189</v>
      </c>
      <c r="E9422" s="37">
        <v>0.9</v>
      </c>
    </row>
    <row r="9423" spans="2:5" ht="50.1" customHeight="1">
      <c r="B9423" s="5">
        <v>3856</v>
      </c>
      <c r="C9423" s="5" t="s">
        <v>19255</v>
      </c>
      <c r="D9423" s="5" t="s">
        <v>15189</v>
      </c>
      <c r="E9423" s="37">
        <v>1.1499999999999999</v>
      </c>
    </row>
    <row r="9424" spans="2:5" ht="50.1" customHeight="1">
      <c r="B9424" s="5">
        <v>3906</v>
      </c>
      <c r="C9424" s="5" t="s">
        <v>19256</v>
      </c>
      <c r="D9424" s="5" t="s">
        <v>15189</v>
      </c>
      <c r="E9424" s="37">
        <v>1.08</v>
      </c>
    </row>
    <row r="9425" spans="2:5" ht="50.1" customHeight="1">
      <c r="B9425" s="5">
        <v>3860</v>
      </c>
      <c r="C9425" s="5" t="s">
        <v>19257</v>
      </c>
      <c r="D9425" s="5" t="s">
        <v>15189</v>
      </c>
      <c r="E9425" s="37">
        <v>3.55</v>
      </c>
    </row>
    <row r="9426" spans="2:5" ht="50.1" customHeight="1">
      <c r="B9426" s="5">
        <v>3905</v>
      </c>
      <c r="C9426" s="5" t="s">
        <v>19258</v>
      </c>
      <c r="D9426" s="5" t="s">
        <v>15189</v>
      </c>
      <c r="E9426" s="37">
        <v>7.86</v>
      </c>
    </row>
    <row r="9427" spans="2:5" ht="50.1" customHeight="1">
      <c r="B9427" s="5">
        <v>3871</v>
      </c>
      <c r="C9427" s="5" t="s">
        <v>19259</v>
      </c>
      <c r="D9427" s="5" t="s">
        <v>15189</v>
      </c>
      <c r="E9427" s="37">
        <v>16.309999999999999</v>
      </c>
    </row>
    <row r="9428" spans="2:5" ht="50.1" customHeight="1">
      <c r="B9428" s="5">
        <v>37429</v>
      </c>
      <c r="C9428" s="5" t="s">
        <v>19260</v>
      </c>
      <c r="D9428" s="5" t="s">
        <v>15189</v>
      </c>
      <c r="E9428" s="28">
        <v>1943.07</v>
      </c>
    </row>
    <row r="9429" spans="2:5" ht="50.1" customHeight="1">
      <c r="B9429" s="5">
        <v>37426</v>
      </c>
      <c r="C9429" s="5" t="s">
        <v>19261</v>
      </c>
      <c r="D9429" s="5" t="s">
        <v>15189</v>
      </c>
      <c r="E9429" s="37">
        <v>18.690000000000001</v>
      </c>
    </row>
    <row r="9430" spans="2:5" ht="50.1" customHeight="1">
      <c r="B9430" s="5">
        <v>37427</v>
      </c>
      <c r="C9430" s="5" t="s">
        <v>19262</v>
      </c>
      <c r="D9430" s="5" t="s">
        <v>15189</v>
      </c>
      <c r="E9430" s="37">
        <v>44.58</v>
      </c>
    </row>
    <row r="9431" spans="2:5" ht="50.1" customHeight="1">
      <c r="B9431" s="5">
        <v>37424</v>
      </c>
      <c r="C9431" s="5" t="s">
        <v>19263</v>
      </c>
      <c r="D9431" s="5" t="s">
        <v>15189</v>
      </c>
      <c r="E9431" s="37">
        <v>8.59</v>
      </c>
    </row>
    <row r="9432" spans="2:5" ht="50.1" customHeight="1">
      <c r="B9432" s="5">
        <v>37428</v>
      </c>
      <c r="C9432" s="5" t="s">
        <v>19264</v>
      </c>
      <c r="D9432" s="5" t="s">
        <v>15189</v>
      </c>
      <c r="E9432" s="37">
        <v>153.65</v>
      </c>
    </row>
    <row r="9433" spans="2:5" ht="50.1" customHeight="1">
      <c r="B9433" s="5">
        <v>37425</v>
      </c>
      <c r="C9433" s="5" t="s">
        <v>19265</v>
      </c>
      <c r="D9433" s="5" t="s">
        <v>15189</v>
      </c>
      <c r="E9433" s="37">
        <v>9.26</v>
      </c>
    </row>
    <row r="9434" spans="2:5" ht="50.1" customHeight="1">
      <c r="B9434" s="5">
        <v>11519</v>
      </c>
      <c r="C9434" s="5" t="s">
        <v>19266</v>
      </c>
      <c r="D9434" s="5" t="s">
        <v>5402</v>
      </c>
      <c r="E9434" s="37">
        <v>24.03</v>
      </c>
    </row>
    <row r="9435" spans="2:5" ht="50.1" customHeight="1">
      <c r="B9435" s="5">
        <v>11520</v>
      </c>
      <c r="C9435" s="5" t="s">
        <v>19267</v>
      </c>
      <c r="D9435" s="5" t="s">
        <v>5402</v>
      </c>
      <c r="E9435" s="37">
        <v>9.5299999999999994</v>
      </c>
    </row>
    <row r="9436" spans="2:5" ht="50.1" customHeight="1">
      <c r="B9436" s="5">
        <v>11518</v>
      </c>
      <c r="C9436" s="5" t="s">
        <v>19268</v>
      </c>
      <c r="D9436" s="5" t="s">
        <v>5402</v>
      </c>
      <c r="E9436" s="37">
        <v>27.73</v>
      </c>
    </row>
    <row r="9437" spans="2:5" ht="50.1" customHeight="1">
      <c r="B9437" s="5">
        <v>38473</v>
      </c>
      <c r="C9437" s="5" t="s">
        <v>19269</v>
      </c>
      <c r="D9437" s="5" t="s">
        <v>15189</v>
      </c>
      <c r="E9437" s="37">
        <v>70.67</v>
      </c>
    </row>
    <row r="9438" spans="2:5" ht="50.1" customHeight="1">
      <c r="B9438" s="5">
        <v>4244</v>
      </c>
      <c r="C9438" s="5" t="s">
        <v>19270</v>
      </c>
      <c r="D9438" s="5" t="s">
        <v>15188</v>
      </c>
      <c r="E9438" s="37">
        <v>12.91</v>
      </c>
    </row>
    <row r="9439" spans="2:5" ht="50.1" customHeight="1">
      <c r="B9439" s="5">
        <v>40977</v>
      </c>
      <c r="C9439" s="5" t="s">
        <v>19271</v>
      </c>
      <c r="D9439" s="5" t="s">
        <v>15193</v>
      </c>
      <c r="E9439" s="28">
        <v>2289.77</v>
      </c>
    </row>
    <row r="9440" spans="2:5" ht="50.1" customHeight="1">
      <c r="B9440" s="5">
        <v>2742</v>
      </c>
      <c r="C9440" s="5" t="s">
        <v>19272</v>
      </c>
      <c r="D9440" s="5" t="s">
        <v>15190</v>
      </c>
      <c r="E9440" s="37">
        <v>2.02</v>
      </c>
    </row>
    <row r="9441" spans="2:5" ht="50.1" customHeight="1">
      <c r="B9441" s="5">
        <v>2748</v>
      </c>
      <c r="C9441" s="5" t="s">
        <v>19273</v>
      </c>
      <c r="D9441" s="5" t="s">
        <v>15190</v>
      </c>
      <c r="E9441" s="37">
        <v>5.93</v>
      </c>
    </row>
    <row r="9442" spans="2:5" ht="50.1" customHeight="1">
      <c r="B9442" s="5">
        <v>2736</v>
      </c>
      <c r="C9442" s="5" t="s">
        <v>19274</v>
      </c>
      <c r="D9442" s="5" t="s">
        <v>15190</v>
      </c>
      <c r="E9442" s="37">
        <v>8.27</v>
      </c>
    </row>
    <row r="9443" spans="2:5" ht="50.1" customHeight="1">
      <c r="B9443" s="5">
        <v>2745</v>
      </c>
      <c r="C9443" s="5" t="s">
        <v>19275</v>
      </c>
      <c r="D9443" s="5" t="s">
        <v>15190</v>
      </c>
      <c r="E9443" s="37">
        <v>1.67</v>
      </c>
    </row>
    <row r="9444" spans="2:5" ht="50.1" customHeight="1">
      <c r="B9444" s="5">
        <v>2751</v>
      </c>
      <c r="C9444" s="5" t="s">
        <v>19276</v>
      </c>
      <c r="D9444" s="5" t="s">
        <v>15190</v>
      </c>
      <c r="E9444" s="37">
        <v>2.14</v>
      </c>
    </row>
    <row r="9445" spans="2:5" ht="50.1" customHeight="1">
      <c r="B9445" s="5">
        <v>14439</v>
      </c>
      <c r="C9445" s="5" t="s">
        <v>19277</v>
      </c>
      <c r="D9445" s="5" t="s">
        <v>15190</v>
      </c>
      <c r="E9445" s="37">
        <v>1.89</v>
      </c>
    </row>
    <row r="9446" spans="2:5" ht="50.1" customHeight="1">
      <c r="B9446" s="5">
        <v>2731</v>
      </c>
      <c r="C9446" s="5" t="s">
        <v>19278</v>
      </c>
      <c r="D9446" s="5" t="s">
        <v>15190</v>
      </c>
      <c r="E9446" s="37">
        <v>41.93</v>
      </c>
    </row>
    <row r="9447" spans="2:5" ht="50.1" customHeight="1">
      <c r="B9447" s="5">
        <v>21138</v>
      </c>
      <c r="C9447" s="5" t="s">
        <v>19279</v>
      </c>
      <c r="D9447" s="5" t="s">
        <v>15190</v>
      </c>
      <c r="E9447" s="37">
        <v>4.55</v>
      </c>
    </row>
    <row r="9448" spans="2:5" ht="50.1" customHeight="1">
      <c r="B9448" s="5">
        <v>2747</v>
      </c>
      <c r="C9448" s="5" t="s">
        <v>19280</v>
      </c>
      <c r="D9448" s="5" t="s">
        <v>15190</v>
      </c>
      <c r="E9448" s="37">
        <v>11.24</v>
      </c>
    </row>
    <row r="9449" spans="2:5" ht="50.1" customHeight="1">
      <c r="B9449" s="5">
        <v>4115</v>
      </c>
      <c r="C9449" s="5" t="s">
        <v>19281</v>
      </c>
      <c r="D9449" s="5" t="s">
        <v>15190</v>
      </c>
      <c r="E9449" s="37">
        <v>8.8000000000000007</v>
      </c>
    </row>
    <row r="9450" spans="2:5" ht="50.1" customHeight="1">
      <c r="B9450" s="5">
        <v>2729</v>
      </c>
      <c r="C9450" s="5" t="s">
        <v>19282</v>
      </c>
      <c r="D9450" s="5" t="s">
        <v>15189</v>
      </c>
      <c r="E9450" s="37">
        <v>10.6</v>
      </c>
    </row>
    <row r="9451" spans="2:5" ht="50.1" customHeight="1">
      <c r="B9451" s="5">
        <v>4119</v>
      </c>
      <c r="C9451" s="5" t="s">
        <v>19283</v>
      </c>
      <c r="D9451" s="5" t="s">
        <v>15190</v>
      </c>
      <c r="E9451" s="37">
        <v>17.71</v>
      </c>
    </row>
    <row r="9452" spans="2:5" ht="50.1" customHeight="1">
      <c r="B9452" s="5">
        <v>2794</v>
      </c>
      <c r="C9452" s="5" t="s">
        <v>19284</v>
      </c>
      <c r="D9452" s="5" t="s">
        <v>15190</v>
      </c>
      <c r="E9452" s="37">
        <v>43.73</v>
      </c>
    </row>
    <row r="9453" spans="2:5" ht="50.1" customHeight="1">
      <c r="B9453" s="5">
        <v>2788</v>
      </c>
      <c r="C9453" s="5" t="s">
        <v>19285</v>
      </c>
      <c r="D9453" s="5" t="s">
        <v>15190</v>
      </c>
      <c r="E9453" s="37">
        <v>88.41</v>
      </c>
    </row>
    <row r="9454" spans="2:5" ht="50.1" customHeight="1">
      <c r="B9454" s="5">
        <v>4006</v>
      </c>
      <c r="C9454" s="5" t="s">
        <v>19286</v>
      </c>
      <c r="D9454" s="5" t="s">
        <v>15192</v>
      </c>
      <c r="E9454" s="28">
        <v>1000.81</v>
      </c>
    </row>
    <row r="9455" spans="2:5" ht="50.1" customHeight="1">
      <c r="B9455" s="5">
        <v>36151</v>
      </c>
      <c r="C9455" s="5" t="s">
        <v>19287</v>
      </c>
      <c r="D9455" s="5" t="s">
        <v>15189</v>
      </c>
      <c r="E9455" s="37">
        <v>21.62</v>
      </c>
    </row>
    <row r="9456" spans="2:5" ht="50.1" customHeight="1">
      <c r="B9456" s="5">
        <v>37457</v>
      </c>
      <c r="C9456" s="5" t="s">
        <v>19288</v>
      </c>
      <c r="D9456" s="5" t="s">
        <v>15190</v>
      </c>
      <c r="E9456" s="37">
        <v>1.95</v>
      </c>
    </row>
    <row r="9457" spans="2:5" ht="50.1" customHeight="1">
      <c r="B9457" s="5">
        <v>37456</v>
      </c>
      <c r="C9457" s="5" t="s">
        <v>19289</v>
      </c>
      <c r="D9457" s="5" t="s">
        <v>15190</v>
      </c>
      <c r="E9457" s="37">
        <v>1.03</v>
      </c>
    </row>
    <row r="9458" spans="2:5" ht="50.1" customHeight="1">
      <c r="B9458" s="5">
        <v>37461</v>
      </c>
      <c r="C9458" s="5" t="s">
        <v>19290</v>
      </c>
      <c r="D9458" s="5" t="s">
        <v>15190</v>
      </c>
      <c r="E9458" s="37">
        <v>7.24</v>
      </c>
    </row>
    <row r="9459" spans="2:5" ht="50.1" customHeight="1">
      <c r="B9459" s="5">
        <v>37460</v>
      </c>
      <c r="C9459" s="5" t="s">
        <v>19291</v>
      </c>
      <c r="D9459" s="5" t="s">
        <v>15190</v>
      </c>
      <c r="E9459" s="37">
        <v>9.89</v>
      </c>
    </row>
    <row r="9460" spans="2:5" ht="50.1" customHeight="1">
      <c r="B9460" s="5">
        <v>37458</v>
      </c>
      <c r="C9460" s="5" t="s">
        <v>19292</v>
      </c>
      <c r="D9460" s="5" t="s">
        <v>15190</v>
      </c>
      <c r="E9460" s="37">
        <v>2.9</v>
      </c>
    </row>
    <row r="9461" spans="2:5" ht="50.1" customHeight="1">
      <c r="B9461" s="5">
        <v>37454</v>
      </c>
      <c r="C9461" s="5" t="s">
        <v>19293</v>
      </c>
      <c r="D9461" s="5" t="s">
        <v>15190</v>
      </c>
      <c r="E9461" s="37">
        <v>0.76</v>
      </c>
    </row>
    <row r="9462" spans="2:5" ht="50.1" customHeight="1">
      <c r="B9462" s="5">
        <v>37455</v>
      </c>
      <c r="C9462" s="5" t="s">
        <v>19294</v>
      </c>
      <c r="D9462" s="5" t="s">
        <v>15190</v>
      </c>
      <c r="E9462" s="37">
        <v>1.28</v>
      </c>
    </row>
    <row r="9463" spans="2:5" ht="50.1" customHeight="1">
      <c r="B9463" s="5">
        <v>37459</v>
      </c>
      <c r="C9463" s="5" t="s">
        <v>19295</v>
      </c>
      <c r="D9463" s="5" t="s">
        <v>15190</v>
      </c>
      <c r="E9463" s="37">
        <v>4.07</v>
      </c>
    </row>
    <row r="9464" spans="2:5" ht="50.1" customHeight="1">
      <c r="B9464" s="5">
        <v>21029</v>
      </c>
      <c r="C9464" s="5" t="s">
        <v>19296</v>
      </c>
      <c r="D9464" s="5" t="s">
        <v>15189</v>
      </c>
      <c r="E9464" s="37">
        <v>223.9</v>
      </c>
    </row>
    <row r="9465" spans="2:5" ht="50.1" customHeight="1">
      <c r="B9465" s="5">
        <v>21030</v>
      </c>
      <c r="C9465" s="5" t="s">
        <v>19297</v>
      </c>
      <c r="D9465" s="5" t="s">
        <v>15189</v>
      </c>
      <c r="E9465" s="37">
        <v>275.99</v>
      </c>
    </row>
    <row r="9466" spans="2:5" ht="50.1" customHeight="1">
      <c r="B9466" s="5">
        <v>21031</v>
      </c>
      <c r="C9466" s="5" t="s">
        <v>19298</v>
      </c>
      <c r="D9466" s="5" t="s">
        <v>15189</v>
      </c>
      <c r="E9466" s="37">
        <v>343.6</v>
      </c>
    </row>
    <row r="9467" spans="2:5" ht="50.1" customHeight="1">
      <c r="B9467" s="5">
        <v>21032</v>
      </c>
      <c r="C9467" s="5" t="s">
        <v>19299</v>
      </c>
      <c r="D9467" s="5" t="s">
        <v>15189</v>
      </c>
      <c r="E9467" s="37">
        <v>366.88</v>
      </c>
    </row>
    <row r="9468" spans="2:5" ht="50.1" customHeight="1">
      <c r="B9468" s="5">
        <v>37527</v>
      </c>
      <c r="C9468" s="5" t="s">
        <v>19300</v>
      </c>
      <c r="D9468" s="5" t="s">
        <v>15189</v>
      </c>
      <c r="E9468" s="37">
        <v>331.41</v>
      </c>
    </row>
    <row r="9469" spans="2:5" ht="50.1" customHeight="1">
      <c r="B9469" s="5">
        <v>37528</v>
      </c>
      <c r="C9469" s="5" t="s">
        <v>19301</v>
      </c>
      <c r="D9469" s="5" t="s">
        <v>15189</v>
      </c>
      <c r="E9469" s="37">
        <v>395.15</v>
      </c>
    </row>
    <row r="9470" spans="2:5" ht="50.1" customHeight="1">
      <c r="B9470" s="5">
        <v>37529</v>
      </c>
      <c r="C9470" s="5" t="s">
        <v>19302</v>
      </c>
      <c r="D9470" s="5" t="s">
        <v>15189</v>
      </c>
      <c r="E9470" s="37">
        <v>399.02</v>
      </c>
    </row>
    <row r="9471" spans="2:5" ht="50.1" customHeight="1">
      <c r="B9471" s="5">
        <v>37530</v>
      </c>
      <c r="C9471" s="5" t="s">
        <v>19303</v>
      </c>
      <c r="D9471" s="5" t="s">
        <v>15189</v>
      </c>
      <c r="E9471" s="37">
        <v>520.95000000000005</v>
      </c>
    </row>
    <row r="9472" spans="2:5" ht="50.1" customHeight="1">
      <c r="B9472" s="5">
        <v>21034</v>
      </c>
      <c r="C9472" s="5" t="s">
        <v>19304</v>
      </c>
      <c r="D9472" s="5" t="s">
        <v>15189</v>
      </c>
      <c r="E9472" s="37">
        <v>444.47</v>
      </c>
    </row>
    <row r="9473" spans="2:5" ht="50.1" customHeight="1">
      <c r="B9473" s="5">
        <v>37531</v>
      </c>
      <c r="C9473" s="5" t="s">
        <v>19305</v>
      </c>
      <c r="D9473" s="5" t="s">
        <v>15189</v>
      </c>
      <c r="E9473" s="37">
        <v>559.75</v>
      </c>
    </row>
    <row r="9474" spans="2:5" ht="50.1" customHeight="1">
      <c r="B9474" s="5">
        <v>21036</v>
      </c>
      <c r="C9474" s="5" t="s">
        <v>19306</v>
      </c>
      <c r="D9474" s="5" t="s">
        <v>15189</v>
      </c>
      <c r="E9474" s="37">
        <v>680.56</v>
      </c>
    </row>
    <row r="9475" spans="2:5" ht="50.1" customHeight="1">
      <c r="B9475" s="5">
        <v>21037</v>
      </c>
      <c r="C9475" s="5" t="s">
        <v>19307</v>
      </c>
      <c r="D9475" s="5" t="s">
        <v>15189</v>
      </c>
      <c r="E9475" s="37">
        <v>775.89</v>
      </c>
    </row>
    <row r="9476" spans="2:5" ht="50.1" customHeight="1">
      <c r="B9476" s="5">
        <v>20185</v>
      </c>
      <c r="C9476" s="5" t="s">
        <v>19308</v>
      </c>
      <c r="D9476" s="5" t="s">
        <v>15190</v>
      </c>
      <c r="E9476" s="37">
        <v>11.78</v>
      </c>
    </row>
    <row r="9477" spans="2:5" ht="50.1" customHeight="1">
      <c r="B9477" s="5">
        <v>20260</v>
      </c>
      <c r="C9477" s="5" t="s">
        <v>19309</v>
      </c>
      <c r="D9477" s="5" t="s">
        <v>15189</v>
      </c>
      <c r="E9477" s="37">
        <v>9.4700000000000006</v>
      </c>
    </row>
    <row r="9478" spans="2:5" ht="50.1" customHeight="1">
      <c r="B9478" s="5">
        <v>37523</v>
      </c>
      <c r="C9478" s="5" t="s">
        <v>19310</v>
      </c>
      <c r="D9478" s="5" t="s">
        <v>15189</v>
      </c>
      <c r="E9478" s="28">
        <v>377259.43</v>
      </c>
    </row>
    <row r="9479" spans="2:5" ht="50.1" customHeight="1">
      <c r="B9479" s="5">
        <v>37515</v>
      </c>
      <c r="C9479" s="5" t="s">
        <v>19311</v>
      </c>
      <c r="D9479" s="5" t="s">
        <v>15189</v>
      </c>
      <c r="E9479" s="28">
        <v>335402.93</v>
      </c>
    </row>
    <row r="9480" spans="2:5" ht="50.1" customHeight="1">
      <c r="B9480" s="5">
        <v>12899</v>
      </c>
      <c r="C9480" s="5" t="s">
        <v>19312</v>
      </c>
      <c r="D9480" s="5" t="s">
        <v>15189</v>
      </c>
      <c r="E9480" s="37">
        <v>88.26</v>
      </c>
    </row>
    <row r="9481" spans="2:5" ht="50.1" customHeight="1">
      <c r="B9481" s="5">
        <v>12898</v>
      </c>
      <c r="C9481" s="5" t="s">
        <v>19313</v>
      </c>
      <c r="D9481" s="5" t="s">
        <v>15189</v>
      </c>
      <c r="E9481" s="37">
        <v>140</v>
      </c>
    </row>
    <row r="9482" spans="2:5" ht="50.1" customHeight="1">
      <c r="B9482" s="5">
        <v>42528</v>
      </c>
      <c r="C9482" s="5" t="s">
        <v>19314</v>
      </c>
      <c r="D9482" s="5" t="s">
        <v>15187</v>
      </c>
      <c r="E9482" s="37">
        <v>6.06</v>
      </c>
    </row>
    <row r="9483" spans="2:5" ht="50.1" customHeight="1">
      <c r="B9483" s="5">
        <v>39696</v>
      </c>
      <c r="C9483" s="5" t="s">
        <v>19315</v>
      </c>
      <c r="D9483" s="5" t="s">
        <v>15187</v>
      </c>
      <c r="E9483" s="37">
        <v>4.26</v>
      </c>
    </row>
    <row r="9484" spans="2:5" ht="50.1" customHeight="1">
      <c r="B9484" s="5">
        <v>39700</v>
      </c>
      <c r="C9484" s="5" t="s">
        <v>19316</v>
      </c>
      <c r="D9484" s="5" t="s">
        <v>15187</v>
      </c>
      <c r="E9484" s="37">
        <v>17.55</v>
      </c>
    </row>
    <row r="9485" spans="2:5" ht="50.1" customHeight="1">
      <c r="B9485" s="5">
        <v>11621</v>
      </c>
      <c r="C9485" s="5" t="s">
        <v>19317</v>
      </c>
      <c r="D9485" s="5" t="s">
        <v>15187</v>
      </c>
      <c r="E9485" s="37">
        <v>34.92</v>
      </c>
    </row>
    <row r="9486" spans="2:5" ht="50.1" customHeight="1">
      <c r="B9486" s="5">
        <v>4014</v>
      </c>
      <c r="C9486" s="5" t="s">
        <v>19318</v>
      </c>
      <c r="D9486" s="5" t="s">
        <v>15187</v>
      </c>
      <c r="E9486" s="37">
        <v>36.130000000000003</v>
      </c>
    </row>
    <row r="9487" spans="2:5" ht="50.1" customHeight="1">
      <c r="B9487" s="5">
        <v>4015</v>
      </c>
      <c r="C9487" s="5" t="s">
        <v>19319</v>
      </c>
      <c r="D9487" s="5" t="s">
        <v>15187</v>
      </c>
      <c r="E9487" s="37">
        <v>44.37</v>
      </c>
    </row>
    <row r="9488" spans="2:5" ht="50.1" customHeight="1">
      <c r="B9488" s="5">
        <v>4017</v>
      </c>
      <c r="C9488" s="5" t="s">
        <v>19320</v>
      </c>
      <c r="D9488" s="5" t="s">
        <v>15187</v>
      </c>
      <c r="E9488" s="37">
        <v>64.56</v>
      </c>
    </row>
    <row r="9489" spans="2:5" ht="50.1" customHeight="1">
      <c r="B9489" s="5">
        <v>4016</v>
      </c>
      <c r="C9489" s="5" t="s">
        <v>19321</v>
      </c>
      <c r="D9489" s="5" t="s">
        <v>15187</v>
      </c>
      <c r="E9489" s="37">
        <v>25.5</v>
      </c>
    </row>
    <row r="9490" spans="2:5" ht="50.1" customHeight="1">
      <c r="B9490" s="5">
        <v>39699</v>
      </c>
      <c r="C9490" s="5" t="s">
        <v>19322</v>
      </c>
      <c r="D9490" s="5" t="s">
        <v>15187</v>
      </c>
      <c r="E9490" s="37">
        <v>9.4600000000000009</v>
      </c>
    </row>
    <row r="9491" spans="2:5" ht="50.1" customHeight="1">
      <c r="B9491" s="5">
        <v>38544</v>
      </c>
      <c r="C9491" s="5" t="s">
        <v>19323</v>
      </c>
      <c r="D9491" s="5" t="s">
        <v>15187</v>
      </c>
      <c r="E9491" s="37">
        <v>6.54</v>
      </c>
    </row>
    <row r="9492" spans="2:5" ht="50.1" customHeight="1">
      <c r="B9492" s="5">
        <v>38545</v>
      </c>
      <c r="C9492" s="5" t="s">
        <v>19324</v>
      </c>
      <c r="D9492" s="5" t="s">
        <v>15187</v>
      </c>
      <c r="E9492" s="37">
        <v>4.2</v>
      </c>
    </row>
    <row r="9493" spans="2:5" ht="50.1" customHeight="1">
      <c r="B9493" s="5">
        <v>42527</v>
      </c>
      <c r="C9493" s="5" t="s">
        <v>19325</v>
      </c>
      <c r="D9493" s="5" t="s">
        <v>15187</v>
      </c>
      <c r="E9493" s="37">
        <v>16</v>
      </c>
    </row>
    <row r="9494" spans="2:5" ht="50.1" customHeight="1">
      <c r="B9494" s="5">
        <v>39323</v>
      </c>
      <c r="C9494" s="5" t="s">
        <v>19326</v>
      </c>
      <c r="D9494" s="5" t="s">
        <v>15187</v>
      </c>
      <c r="E9494" s="37">
        <v>16.04</v>
      </c>
    </row>
    <row r="9495" spans="2:5" ht="50.1" customHeight="1">
      <c r="B9495" s="5">
        <v>626</v>
      </c>
      <c r="C9495" s="5" t="s">
        <v>19327</v>
      </c>
      <c r="D9495" s="5" t="s">
        <v>15191</v>
      </c>
      <c r="E9495" s="37">
        <v>9.57</v>
      </c>
    </row>
    <row r="9496" spans="2:5" ht="50.1" customHeight="1">
      <c r="B9496" s="5">
        <v>25860</v>
      </c>
      <c r="C9496" s="5" t="s">
        <v>19328</v>
      </c>
      <c r="D9496" s="5" t="s">
        <v>15187</v>
      </c>
      <c r="E9496" s="37">
        <v>9.8000000000000007</v>
      </c>
    </row>
    <row r="9497" spans="2:5" ht="50.1" customHeight="1">
      <c r="B9497" s="5">
        <v>25861</v>
      </c>
      <c r="C9497" s="5" t="s">
        <v>19329</v>
      </c>
      <c r="D9497" s="5" t="s">
        <v>15187</v>
      </c>
      <c r="E9497" s="37">
        <v>14.79</v>
      </c>
    </row>
    <row r="9498" spans="2:5" ht="50.1" customHeight="1">
      <c r="B9498" s="5">
        <v>25862</v>
      </c>
      <c r="C9498" s="5" t="s">
        <v>19330</v>
      </c>
      <c r="D9498" s="5" t="s">
        <v>15187</v>
      </c>
      <c r="E9498" s="37">
        <v>15.7</v>
      </c>
    </row>
    <row r="9499" spans="2:5" ht="50.1" customHeight="1">
      <c r="B9499" s="5">
        <v>25863</v>
      </c>
      <c r="C9499" s="5" t="s">
        <v>19331</v>
      </c>
      <c r="D9499" s="5" t="s">
        <v>15187</v>
      </c>
      <c r="E9499" s="37">
        <v>19.63</v>
      </c>
    </row>
    <row r="9500" spans="2:5" ht="50.1" customHeight="1">
      <c r="B9500" s="5">
        <v>25864</v>
      </c>
      <c r="C9500" s="5" t="s">
        <v>19332</v>
      </c>
      <c r="D9500" s="5" t="s">
        <v>15187</v>
      </c>
      <c r="E9500" s="37">
        <v>29.44</v>
      </c>
    </row>
    <row r="9501" spans="2:5" ht="50.1" customHeight="1">
      <c r="B9501" s="5">
        <v>25865</v>
      </c>
      <c r="C9501" s="5" t="s">
        <v>19333</v>
      </c>
      <c r="D9501" s="5" t="s">
        <v>15187</v>
      </c>
      <c r="E9501" s="37">
        <v>39.44</v>
      </c>
    </row>
    <row r="9502" spans="2:5" ht="50.1" customHeight="1">
      <c r="B9502" s="5">
        <v>25866</v>
      </c>
      <c r="C9502" s="5" t="s">
        <v>19334</v>
      </c>
      <c r="D9502" s="5" t="s">
        <v>15187</v>
      </c>
      <c r="E9502" s="37">
        <v>48.97</v>
      </c>
    </row>
    <row r="9503" spans="2:5" ht="50.1" customHeight="1">
      <c r="B9503" s="5">
        <v>25868</v>
      </c>
      <c r="C9503" s="5" t="s">
        <v>19335</v>
      </c>
      <c r="D9503" s="5" t="s">
        <v>15187</v>
      </c>
      <c r="E9503" s="37">
        <v>10.93</v>
      </c>
    </row>
    <row r="9504" spans="2:5" ht="50.1" customHeight="1">
      <c r="B9504" s="5">
        <v>25869</v>
      </c>
      <c r="C9504" s="5" t="s">
        <v>19336</v>
      </c>
      <c r="D9504" s="5" t="s">
        <v>15187</v>
      </c>
      <c r="E9504" s="37">
        <v>15.43</v>
      </c>
    </row>
    <row r="9505" spans="2:5" ht="50.1" customHeight="1">
      <c r="B9505" s="5">
        <v>25870</v>
      </c>
      <c r="C9505" s="5" t="s">
        <v>19337</v>
      </c>
      <c r="D9505" s="5" t="s">
        <v>15187</v>
      </c>
      <c r="E9505" s="37">
        <v>17.489999999999998</v>
      </c>
    </row>
    <row r="9506" spans="2:5" ht="50.1" customHeight="1">
      <c r="B9506" s="5">
        <v>25871</v>
      </c>
      <c r="C9506" s="5" t="s">
        <v>19338</v>
      </c>
      <c r="D9506" s="5" t="s">
        <v>15187</v>
      </c>
      <c r="E9506" s="37">
        <v>21.47</v>
      </c>
    </row>
    <row r="9507" spans="2:5" ht="50.1" customHeight="1">
      <c r="B9507" s="5">
        <v>25867</v>
      </c>
      <c r="C9507" s="5" t="s">
        <v>19339</v>
      </c>
      <c r="D9507" s="5" t="s">
        <v>15187</v>
      </c>
      <c r="E9507" s="37">
        <v>31.79</v>
      </c>
    </row>
    <row r="9508" spans="2:5" ht="50.1" customHeight="1">
      <c r="B9508" s="5">
        <v>25872</v>
      </c>
      <c r="C9508" s="5" t="s">
        <v>19340</v>
      </c>
      <c r="D9508" s="5" t="s">
        <v>15187</v>
      </c>
      <c r="E9508" s="37">
        <v>42.96</v>
      </c>
    </row>
    <row r="9509" spans="2:5" ht="50.1" customHeight="1">
      <c r="B9509" s="5">
        <v>25873</v>
      </c>
      <c r="C9509" s="5" t="s">
        <v>19341</v>
      </c>
      <c r="D9509" s="5" t="s">
        <v>15187</v>
      </c>
      <c r="E9509" s="37">
        <v>53.59</v>
      </c>
    </row>
    <row r="9510" spans="2:5" ht="50.1" customHeight="1">
      <c r="B9510" s="5">
        <v>40637</v>
      </c>
      <c r="C9510" s="5" t="s">
        <v>19342</v>
      </c>
      <c r="D9510" s="5" t="s">
        <v>15189</v>
      </c>
      <c r="E9510" s="28">
        <v>505925.24</v>
      </c>
    </row>
    <row r="9511" spans="2:5" ht="50.1" customHeight="1">
      <c r="B9511" s="5">
        <v>13836</v>
      </c>
      <c r="C9511" s="5" t="s">
        <v>19343</v>
      </c>
      <c r="D9511" s="5" t="s">
        <v>15189</v>
      </c>
      <c r="E9511" s="28">
        <v>58739.81</v>
      </c>
    </row>
    <row r="9512" spans="2:5" ht="50.1" customHeight="1">
      <c r="B9512" s="5">
        <v>14534</v>
      </c>
      <c r="C9512" s="5" t="s">
        <v>19344</v>
      </c>
      <c r="D9512" s="5" t="s">
        <v>15189</v>
      </c>
      <c r="E9512" s="28">
        <v>24590.04</v>
      </c>
    </row>
    <row r="9513" spans="2:5" ht="50.1" customHeight="1">
      <c r="B9513" s="5">
        <v>14619</v>
      </c>
      <c r="C9513" s="5" t="s">
        <v>19345</v>
      </c>
      <c r="D9513" s="5" t="s">
        <v>15189</v>
      </c>
      <c r="E9513" s="28">
        <v>10537.62</v>
      </c>
    </row>
    <row r="9514" spans="2:5" ht="50.1" customHeight="1">
      <c r="B9514" s="5">
        <v>14535</v>
      </c>
      <c r="C9514" s="5" t="s">
        <v>19346</v>
      </c>
      <c r="D9514" s="5" t="s">
        <v>15189</v>
      </c>
      <c r="E9514" s="28">
        <v>244058.49</v>
      </c>
    </row>
    <row r="9515" spans="2:5" ht="50.1" customHeight="1">
      <c r="B9515" s="5">
        <v>39813</v>
      </c>
      <c r="C9515" s="5" t="s">
        <v>19347</v>
      </c>
      <c r="D9515" s="5" t="s">
        <v>15189</v>
      </c>
      <c r="E9515" s="28">
        <v>17291.87</v>
      </c>
    </row>
    <row r="9516" spans="2:5" ht="50.1" customHeight="1">
      <c r="B9516" s="5">
        <v>40403</v>
      </c>
      <c r="C9516" s="5" t="s">
        <v>19348</v>
      </c>
      <c r="D9516" s="5" t="s">
        <v>15189</v>
      </c>
      <c r="E9516" s="37">
        <v>554.25</v>
      </c>
    </row>
    <row r="9517" spans="2:5" ht="50.1" customHeight="1">
      <c r="B9517" s="5">
        <v>12868</v>
      </c>
      <c r="C9517" s="5" t="s">
        <v>19349</v>
      </c>
      <c r="D9517" s="5" t="s">
        <v>15188</v>
      </c>
      <c r="E9517" s="37">
        <v>15.07</v>
      </c>
    </row>
    <row r="9518" spans="2:5" ht="50.1" customHeight="1">
      <c r="B9518" s="5">
        <v>40916</v>
      </c>
      <c r="C9518" s="5" t="s">
        <v>19350</v>
      </c>
      <c r="D9518" s="5" t="s">
        <v>15193</v>
      </c>
      <c r="E9518" s="28">
        <v>2672.99</v>
      </c>
    </row>
    <row r="9519" spans="2:5" ht="50.1" customHeight="1">
      <c r="B9519" s="5">
        <v>4755</v>
      </c>
      <c r="C9519" s="5" t="s">
        <v>19351</v>
      </c>
      <c r="D9519" s="5" t="s">
        <v>15188</v>
      </c>
      <c r="E9519" s="37">
        <v>15.07</v>
      </c>
    </row>
    <row r="9520" spans="2:5" ht="50.1" customHeight="1">
      <c r="B9520" s="5">
        <v>41067</v>
      </c>
      <c r="C9520" s="5" t="s">
        <v>19352</v>
      </c>
      <c r="D9520" s="5" t="s">
        <v>15193</v>
      </c>
      <c r="E9520" s="28">
        <v>2672.02</v>
      </c>
    </row>
    <row r="9521" spans="2:5" ht="50.1" customHeight="1">
      <c r="B9521" s="5">
        <v>38463</v>
      </c>
      <c r="C9521" s="5" t="s">
        <v>19353</v>
      </c>
      <c r="D9521" s="5" t="s">
        <v>15189</v>
      </c>
      <c r="E9521" s="37">
        <v>17.170000000000002</v>
      </c>
    </row>
    <row r="9522" spans="2:5" ht="50.1" customHeight="1">
      <c r="B9522" s="5">
        <v>40703</v>
      </c>
      <c r="C9522" s="5" t="s">
        <v>19354</v>
      </c>
      <c r="D9522" s="5" t="s">
        <v>15189</v>
      </c>
      <c r="E9522" s="28">
        <v>5720</v>
      </c>
    </row>
    <row r="9523" spans="2:5" ht="50.1" customHeight="1">
      <c r="B9523" s="5">
        <v>14531</v>
      </c>
      <c r="C9523" s="5" t="s">
        <v>19355</v>
      </c>
      <c r="D9523" s="5" t="s">
        <v>15189</v>
      </c>
      <c r="E9523" s="28">
        <v>10664.23</v>
      </c>
    </row>
    <row r="9524" spans="2:5" ht="50.1" customHeight="1">
      <c r="B9524" s="5">
        <v>36533</v>
      </c>
      <c r="C9524" s="5" t="s">
        <v>19356</v>
      </c>
      <c r="D9524" s="5" t="s">
        <v>15189</v>
      </c>
      <c r="E9524" s="28">
        <v>12271.81</v>
      </c>
    </row>
    <row r="9525" spans="2:5" ht="50.1" customHeight="1">
      <c r="B9525" s="5">
        <v>11616</v>
      </c>
      <c r="C9525" s="5" t="s">
        <v>19357</v>
      </c>
      <c r="D9525" s="5" t="s">
        <v>15189</v>
      </c>
      <c r="E9525" s="28">
        <v>11590.54</v>
      </c>
    </row>
    <row r="9526" spans="2:5" ht="50.1" customHeight="1">
      <c r="B9526" s="5">
        <v>41898</v>
      </c>
      <c r="C9526" s="5" t="s">
        <v>19358</v>
      </c>
      <c r="D9526" s="5" t="s">
        <v>15189</v>
      </c>
      <c r="E9526" s="28">
        <v>13040.93</v>
      </c>
    </row>
    <row r="9527" spans="2:5" ht="50.1" customHeight="1">
      <c r="B9527" s="5">
        <v>13447</v>
      </c>
      <c r="C9527" s="5" t="s">
        <v>19359</v>
      </c>
      <c r="D9527" s="5" t="s">
        <v>15189</v>
      </c>
      <c r="E9527" s="28">
        <v>23996.21</v>
      </c>
    </row>
    <row r="9528" spans="2:5" ht="50.1" customHeight="1">
      <c r="B9528" s="5">
        <v>14529</v>
      </c>
      <c r="C9528" s="5" t="s">
        <v>19360</v>
      </c>
      <c r="D9528" s="5" t="s">
        <v>15189</v>
      </c>
      <c r="E9528" s="28">
        <v>13420.47</v>
      </c>
    </row>
    <row r="9529" spans="2:5" ht="50.1" customHeight="1">
      <c r="B9529" s="5">
        <v>10747</v>
      </c>
      <c r="C9529" s="5" t="s">
        <v>19361</v>
      </c>
      <c r="D9529" s="5" t="s">
        <v>15189</v>
      </c>
      <c r="E9529" s="28">
        <v>13167.53</v>
      </c>
    </row>
    <row r="9530" spans="2:5" ht="50.1" customHeight="1">
      <c r="B9530" s="5">
        <v>36141</v>
      </c>
      <c r="C9530" s="5" t="s">
        <v>19362</v>
      </c>
      <c r="D9530" s="5" t="s">
        <v>15189</v>
      </c>
      <c r="E9530" s="37">
        <v>29.18</v>
      </c>
    </row>
    <row r="9531" spans="2:5" ht="50.1" customHeight="1">
      <c r="B9531" s="5">
        <v>39434</v>
      </c>
      <c r="C9531" s="5" t="s">
        <v>19363</v>
      </c>
      <c r="D9531" s="5" t="s">
        <v>15191</v>
      </c>
      <c r="E9531" s="37">
        <v>4.18</v>
      </c>
    </row>
    <row r="9532" spans="2:5" ht="50.1" customHeight="1">
      <c r="B9532" s="5">
        <v>39433</v>
      </c>
      <c r="C9532" s="5" t="s">
        <v>19364</v>
      </c>
      <c r="D9532" s="5" t="s">
        <v>15191</v>
      </c>
      <c r="E9532" s="37">
        <v>3</v>
      </c>
    </row>
    <row r="9533" spans="2:5" ht="50.1" customHeight="1">
      <c r="B9533" s="5">
        <v>4049</v>
      </c>
      <c r="C9533" s="5" t="s">
        <v>19365</v>
      </c>
      <c r="D9533" s="5" t="s">
        <v>5400</v>
      </c>
      <c r="E9533" s="37">
        <v>42.38</v>
      </c>
    </row>
    <row r="9534" spans="2:5" ht="50.1" customHeight="1">
      <c r="B9534" s="5">
        <v>38120</v>
      </c>
      <c r="C9534" s="5" t="s">
        <v>19366</v>
      </c>
      <c r="D9534" s="5" t="s">
        <v>15191</v>
      </c>
      <c r="E9534" s="37">
        <v>68.099999999999994</v>
      </c>
    </row>
    <row r="9535" spans="2:5" ht="50.1" customHeight="1">
      <c r="B9535" s="5">
        <v>38877</v>
      </c>
      <c r="C9535" s="5" t="s">
        <v>19367</v>
      </c>
      <c r="D9535" s="5" t="s">
        <v>15191</v>
      </c>
      <c r="E9535" s="37">
        <v>5.38</v>
      </c>
    </row>
    <row r="9536" spans="2:5" ht="50.1" customHeight="1">
      <c r="B9536" s="5">
        <v>34546</v>
      </c>
      <c r="C9536" s="5" t="s">
        <v>19368</v>
      </c>
      <c r="D9536" s="5" t="s">
        <v>15191</v>
      </c>
      <c r="E9536" s="37">
        <v>5.42</v>
      </c>
    </row>
    <row r="9537" spans="2:5" ht="50.1" customHeight="1">
      <c r="B9537" s="5">
        <v>10498</v>
      </c>
      <c r="C9537" s="5" t="s">
        <v>19369</v>
      </c>
      <c r="D9537" s="5" t="s">
        <v>15191</v>
      </c>
      <c r="E9537" s="37">
        <v>5.93</v>
      </c>
    </row>
    <row r="9538" spans="2:5" ht="50.1" customHeight="1">
      <c r="B9538" s="5">
        <v>4823</v>
      </c>
      <c r="C9538" s="5" t="s">
        <v>19370</v>
      </c>
      <c r="D9538" s="5" t="s">
        <v>15191</v>
      </c>
      <c r="E9538" s="37">
        <v>30.9</v>
      </c>
    </row>
    <row r="9539" spans="2:5" ht="50.1" customHeight="1">
      <c r="B9539" s="5">
        <v>12357</v>
      </c>
      <c r="C9539" s="5" t="s">
        <v>19371</v>
      </c>
      <c r="D9539" s="5" t="s">
        <v>15189</v>
      </c>
      <c r="E9539" s="37">
        <v>161.03</v>
      </c>
    </row>
    <row r="9540" spans="2:5" ht="50.1" customHeight="1">
      <c r="B9540" s="5">
        <v>12358</v>
      </c>
      <c r="C9540" s="5" t="s">
        <v>19372</v>
      </c>
      <c r="D9540" s="5" t="s">
        <v>15189</v>
      </c>
      <c r="E9540" s="37">
        <v>181.12</v>
      </c>
    </row>
    <row r="9541" spans="2:5" ht="50.1" customHeight="1">
      <c r="B9541" s="5">
        <v>11079</v>
      </c>
      <c r="C9541" s="5" t="s">
        <v>19373</v>
      </c>
      <c r="D9541" s="5" t="s">
        <v>15192</v>
      </c>
      <c r="E9541" s="37">
        <v>873.57</v>
      </c>
    </row>
    <row r="9542" spans="2:5" ht="50.1" customHeight="1">
      <c r="B9542" s="5">
        <v>11082</v>
      </c>
      <c r="C9542" s="5" t="s">
        <v>19374</v>
      </c>
      <c r="D9542" s="5" t="s">
        <v>15192</v>
      </c>
      <c r="E9542" s="37">
        <v>891.25</v>
      </c>
    </row>
    <row r="9543" spans="2:5" ht="50.1" customHeight="1">
      <c r="B9543" s="5">
        <v>4058</v>
      </c>
      <c r="C9543" s="5" t="s">
        <v>19375</v>
      </c>
      <c r="D9543" s="5" t="s">
        <v>15188</v>
      </c>
      <c r="E9543" s="37">
        <v>19.84</v>
      </c>
    </row>
    <row r="9544" spans="2:5" ht="50.1" customHeight="1">
      <c r="B9544" s="5">
        <v>40974</v>
      </c>
      <c r="C9544" s="5" t="s">
        <v>19376</v>
      </c>
      <c r="D9544" s="5" t="s">
        <v>15193</v>
      </c>
      <c r="E9544" s="28">
        <v>3519.14</v>
      </c>
    </row>
    <row r="9545" spans="2:5" ht="50.1" customHeight="1">
      <c r="B9545" s="5">
        <v>34794</v>
      </c>
      <c r="C9545" s="5" t="s">
        <v>19377</v>
      </c>
      <c r="D9545" s="5" t="s">
        <v>15188</v>
      </c>
      <c r="E9545" s="37">
        <v>15.44</v>
      </c>
    </row>
    <row r="9546" spans="2:5" ht="50.1" customHeight="1">
      <c r="B9546" s="5">
        <v>40925</v>
      </c>
      <c r="C9546" s="5" t="s">
        <v>19378</v>
      </c>
      <c r="D9546" s="5" t="s">
        <v>15193</v>
      </c>
      <c r="E9546" s="28">
        <v>2738.59</v>
      </c>
    </row>
    <row r="9547" spans="2:5" ht="50.1" customHeight="1">
      <c r="B9547" s="5">
        <v>13741</v>
      </c>
      <c r="C9547" s="5" t="s">
        <v>19379</v>
      </c>
      <c r="D9547" s="5" t="s">
        <v>15189</v>
      </c>
      <c r="E9547" s="28">
        <v>2169.11</v>
      </c>
    </row>
    <row r="9548" spans="2:5" ht="50.1" customHeight="1">
      <c r="B9548" s="5">
        <v>3288</v>
      </c>
      <c r="C9548" s="5" t="s">
        <v>19380</v>
      </c>
      <c r="D9548" s="5" t="s">
        <v>15190</v>
      </c>
      <c r="E9548" s="37">
        <v>4.25</v>
      </c>
    </row>
    <row r="9549" spans="2:5" ht="50.1" customHeight="1">
      <c r="B9549" s="5">
        <v>13587</v>
      </c>
      <c r="C9549" s="5" t="s">
        <v>19381</v>
      </c>
      <c r="D9549" s="5" t="s">
        <v>15190</v>
      </c>
      <c r="E9549" s="37">
        <v>2.56</v>
      </c>
    </row>
    <row r="9550" spans="2:5" ht="50.1" customHeight="1">
      <c r="B9550" s="5">
        <v>38598</v>
      </c>
      <c r="C9550" s="5" t="s">
        <v>19382</v>
      </c>
      <c r="D9550" s="5" t="s">
        <v>15189</v>
      </c>
      <c r="E9550" s="37">
        <v>1.77</v>
      </c>
    </row>
    <row r="9551" spans="2:5" ht="50.1" customHeight="1">
      <c r="B9551" s="5">
        <v>38595</v>
      </c>
      <c r="C9551" s="5" t="s">
        <v>19383</v>
      </c>
      <c r="D9551" s="5" t="s">
        <v>15189</v>
      </c>
      <c r="E9551" s="37">
        <v>1.22</v>
      </c>
    </row>
    <row r="9552" spans="2:5" ht="50.1" customHeight="1">
      <c r="B9552" s="5">
        <v>38592</v>
      </c>
      <c r="C9552" s="5" t="s">
        <v>19384</v>
      </c>
      <c r="D9552" s="5" t="s">
        <v>15189</v>
      </c>
      <c r="E9552" s="37">
        <v>1.6</v>
      </c>
    </row>
    <row r="9553" spans="2:5" ht="50.1" customHeight="1">
      <c r="B9553" s="5">
        <v>38588</v>
      </c>
      <c r="C9553" s="5" t="s">
        <v>19385</v>
      </c>
      <c r="D9553" s="5" t="s">
        <v>15189</v>
      </c>
      <c r="E9553" s="37">
        <v>1.01</v>
      </c>
    </row>
    <row r="9554" spans="2:5" ht="50.1" customHeight="1">
      <c r="B9554" s="5">
        <v>38593</v>
      </c>
      <c r="C9554" s="5" t="s">
        <v>19386</v>
      </c>
      <c r="D9554" s="5" t="s">
        <v>15189</v>
      </c>
      <c r="E9554" s="37">
        <v>1.72</v>
      </c>
    </row>
    <row r="9555" spans="2:5" ht="50.1" customHeight="1">
      <c r="B9555" s="5">
        <v>38589</v>
      </c>
      <c r="C9555" s="5" t="s">
        <v>19387</v>
      </c>
      <c r="D9555" s="5" t="s">
        <v>15189</v>
      </c>
      <c r="E9555" s="37">
        <v>1.23</v>
      </c>
    </row>
    <row r="9556" spans="2:5" ht="50.1" customHeight="1">
      <c r="B9556" s="5">
        <v>38594</v>
      </c>
      <c r="C9556" s="5" t="s">
        <v>19388</v>
      </c>
      <c r="D9556" s="5" t="s">
        <v>15189</v>
      </c>
      <c r="E9556" s="37">
        <v>2.5499999999999998</v>
      </c>
    </row>
    <row r="9557" spans="2:5" ht="50.1" customHeight="1">
      <c r="B9557" s="5">
        <v>34787</v>
      </c>
      <c r="C9557" s="5" t="s">
        <v>19389</v>
      </c>
      <c r="D9557" s="5" t="s">
        <v>15189</v>
      </c>
      <c r="E9557" s="37">
        <v>0.74</v>
      </c>
    </row>
    <row r="9558" spans="2:5" ht="50.1" customHeight="1">
      <c r="B9558" s="5">
        <v>34788</v>
      </c>
      <c r="C9558" s="5" t="s">
        <v>19390</v>
      </c>
      <c r="D9558" s="5" t="s">
        <v>15189</v>
      </c>
      <c r="E9558" s="37">
        <v>0.74</v>
      </c>
    </row>
    <row r="9559" spans="2:5" ht="50.1" customHeight="1">
      <c r="B9559" s="5">
        <v>34784</v>
      </c>
      <c r="C9559" s="5" t="s">
        <v>19391</v>
      </c>
      <c r="D9559" s="5" t="s">
        <v>15189</v>
      </c>
      <c r="E9559" s="37">
        <v>0.82</v>
      </c>
    </row>
    <row r="9560" spans="2:5" ht="50.1" customHeight="1">
      <c r="B9560" s="5">
        <v>34781</v>
      </c>
      <c r="C9560" s="5" t="s">
        <v>19392</v>
      </c>
      <c r="D9560" s="5" t="s">
        <v>15189</v>
      </c>
      <c r="E9560" s="37">
        <v>0.93</v>
      </c>
    </row>
    <row r="9561" spans="2:5" ht="50.1" customHeight="1">
      <c r="B9561" s="5">
        <v>34773</v>
      </c>
      <c r="C9561" s="5" t="s">
        <v>19393</v>
      </c>
      <c r="D9561" s="5" t="s">
        <v>15189</v>
      </c>
      <c r="E9561" s="37">
        <v>1.28</v>
      </c>
    </row>
    <row r="9562" spans="2:5" ht="50.1" customHeight="1">
      <c r="B9562" s="5">
        <v>34769</v>
      </c>
      <c r="C9562" s="5" t="s">
        <v>19394</v>
      </c>
      <c r="D9562" s="5" t="s">
        <v>15189</v>
      </c>
      <c r="E9562" s="37">
        <v>1.48</v>
      </c>
    </row>
    <row r="9563" spans="2:5" ht="50.1" customHeight="1">
      <c r="B9563" s="5">
        <v>34763</v>
      </c>
      <c r="C9563" s="5" t="s">
        <v>19395</v>
      </c>
      <c r="D9563" s="5" t="s">
        <v>15189</v>
      </c>
      <c r="E9563" s="37">
        <v>0.86</v>
      </c>
    </row>
    <row r="9564" spans="2:5" ht="50.1" customHeight="1">
      <c r="B9564" s="5">
        <v>34774</v>
      </c>
      <c r="C9564" s="5" t="s">
        <v>19396</v>
      </c>
      <c r="D9564" s="5" t="s">
        <v>15189</v>
      </c>
      <c r="E9564" s="37">
        <v>1.1399999999999999</v>
      </c>
    </row>
    <row r="9565" spans="2:5" ht="50.1" customHeight="1">
      <c r="B9565" s="5">
        <v>34771</v>
      </c>
      <c r="C9565" s="5" t="s">
        <v>19397</v>
      </c>
      <c r="D9565" s="5" t="s">
        <v>15189</v>
      </c>
      <c r="E9565" s="37">
        <v>1.31</v>
      </c>
    </row>
    <row r="9566" spans="2:5" ht="50.1" customHeight="1">
      <c r="B9566" s="5">
        <v>34764</v>
      </c>
      <c r="C9566" s="5" t="s">
        <v>19398</v>
      </c>
      <c r="D9566" s="5" t="s">
        <v>15189</v>
      </c>
      <c r="E9566" s="37">
        <v>0.8</v>
      </c>
    </row>
    <row r="9567" spans="2:5" ht="50.1" customHeight="1">
      <c r="B9567" s="5">
        <v>4062</v>
      </c>
      <c r="C9567" s="5" t="s">
        <v>19399</v>
      </c>
      <c r="D9567" s="5" t="s">
        <v>15189</v>
      </c>
      <c r="E9567" s="37">
        <v>15.78</v>
      </c>
    </row>
    <row r="9568" spans="2:5" ht="50.1" customHeight="1">
      <c r="B9568" s="5">
        <v>4059</v>
      </c>
      <c r="C9568" s="5" t="s">
        <v>19400</v>
      </c>
      <c r="D9568" s="5" t="s">
        <v>15190</v>
      </c>
      <c r="E9568" s="37">
        <v>19.13</v>
      </c>
    </row>
    <row r="9569" spans="2:5" ht="50.1" customHeight="1">
      <c r="B9569" s="5">
        <v>4061</v>
      </c>
      <c r="C9569" s="5" t="s">
        <v>19401</v>
      </c>
      <c r="D9569" s="5" t="s">
        <v>15189</v>
      </c>
      <c r="E9569" s="37">
        <v>15.3</v>
      </c>
    </row>
    <row r="9570" spans="2:5" ht="50.1" customHeight="1">
      <c r="B9570" s="5">
        <v>41315</v>
      </c>
      <c r="C9570" s="5" t="s">
        <v>22233</v>
      </c>
      <c r="D9570" s="5" t="s">
        <v>15191</v>
      </c>
      <c r="E9570" s="37">
        <v>52.08</v>
      </c>
    </row>
    <row r="9571" spans="2:5" ht="50.1" customHeight="1">
      <c r="B9571" s="5">
        <v>43148</v>
      </c>
      <c r="C9571" s="5" t="s">
        <v>22234</v>
      </c>
      <c r="D9571" s="5" t="s">
        <v>15191</v>
      </c>
      <c r="E9571" s="37">
        <v>35.35</v>
      </c>
    </row>
    <row r="9572" spans="2:5" ht="50.1" customHeight="1">
      <c r="B9572" s="5">
        <v>43147</v>
      </c>
      <c r="C9572" s="5" t="s">
        <v>22235</v>
      </c>
      <c r="D9572" s="5" t="s">
        <v>15191</v>
      </c>
      <c r="E9572" s="37">
        <v>13.69</v>
      </c>
    </row>
    <row r="9573" spans="2:5" ht="50.1" customHeight="1">
      <c r="B9573" s="5">
        <v>10608</v>
      </c>
      <c r="C9573" s="5" t="s">
        <v>19402</v>
      </c>
      <c r="D9573" s="5" t="s">
        <v>15189</v>
      </c>
      <c r="E9573" s="28">
        <v>8402.98</v>
      </c>
    </row>
    <row r="9574" spans="2:5" ht="50.1" customHeight="1">
      <c r="B9574" s="5">
        <v>4069</v>
      </c>
      <c r="C9574" s="5" t="s">
        <v>19403</v>
      </c>
      <c r="D9574" s="5" t="s">
        <v>15188</v>
      </c>
      <c r="E9574" s="37">
        <v>49.31</v>
      </c>
    </row>
    <row r="9575" spans="2:5" ht="50.1" customHeight="1">
      <c r="B9575" s="5">
        <v>40819</v>
      </c>
      <c r="C9575" s="5" t="s">
        <v>19404</v>
      </c>
      <c r="D9575" s="5" t="s">
        <v>15193</v>
      </c>
      <c r="E9575" s="28">
        <v>8741.92</v>
      </c>
    </row>
    <row r="9576" spans="2:5" ht="50.1" customHeight="1">
      <c r="B9576" s="5">
        <v>34361</v>
      </c>
      <c r="C9576" s="5" t="s">
        <v>19405</v>
      </c>
      <c r="D9576" s="5" t="s">
        <v>15191</v>
      </c>
      <c r="E9576" s="37">
        <v>9.9600000000000009</v>
      </c>
    </row>
    <row r="9577" spans="2:5" ht="50.1" customHeight="1">
      <c r="B9577" s="5">
        <v>36512</v>
      </c>
      <c r="C9577" s="5" t="s">
        <v>19406</v>
      </c>
      <c r="D9577" s="5" t="s">
        <v>15189</v>
      </c>
      <c r="E9577" s="28">
        <v>10925.22</v>
      </c>
    </row>
    <row r="9578" spans="2:5" ht="50.1" customHeight="1">
      <c r="B9578" s="5">
        <v>25972</v>
      </c>
      <c r="C9578" s="5" t="s">
        <v>19407</v>
      </c>
      <c r="D9578" s="5" t="s">
        <v>15191</v>
      </c>
      <c r="E9578" s="37">
        <v>7.77</v>
      </c>
    </row>
    <row r="9579" spans="2:5" ht="50.1" customHeight="1">
      <c r="B9579" s="5">
        <v>25973</v>
      </c>
      <c r="C9579" s="5" t="s">
        <v>19408</v>
      </c>
      <c r="D9579" s="5" t="s">
        <v>15191</v>
      </c>
      <c r="E9579" s="37">
        <v>7.77</v>
      </c>
    </row>
    <row r="9580" spans="2:5" ht="50.1" customHeight="1">
      <c r="B9580" s="5">
        <v>11697</v>
      </c>
      <c r="C9580" s="5" t="s">
        <v>19409</v>
      </c>
      <c r="D9580" s="5" t="s">
        <v>15189</v>
      </c>
      <c r="E9580" s="37">
        <v>448.69</v>
      </c>
    </row>
    <row r="9581" spans="2:5" ht="50.1" customHeight="1">
      <c r="B9581" s="5">
        <v>11698</v>
      </c>
      <c r="C9581" s="5" t="s">
        <v>19410</v>
      </c>
      <c r="D9581" s="5" t="s">
        <v>15189</v>
      </c>
      <c r="E9581" s="37">
        <v>535.26</v>
      </c>
    </row>
    <row r="9582" spans="2:5" ht="50.1" customHeight="1">
      <c r="B9582" s="5">
        <v>11699</v>
      </c>
      <c r="C9582" s="5" t="s">
        <v>19411</v>
      </c>
      <c r="D9582" s="5" t="s">
        <v>15189</v>
      </c>
      <c r="E9582" s="37">
        <v>591.59</v>
      </c>
    </row>
    <row r="9583" spans="2:5" ht="50.1" customHeight="1">
      <c r="B9583" s="5">
        <v>10432</v>
      </c>
      <c r="C9583" s="5" t="s">
        <v>19412</v>
      </c>
      <c r="D9583" s="5" t="s">
        <v>15189</v>
      </c>
      <c r="E9583" s="37">
        <v>272.58</v>
      </c>
    </row>
    <row r="9584" spans="2:5" ht="50.1" customHeight="1">
      <c r="B9584" s="5">
        <v>10430</v>
      </c>
      <c r="C9584" s="5" t="s">
        <v>19413</v>
      </c>
      <c r="D9584" s="5" t="s">
        <v>15189</v>
      </c>
      <c r="E9584" s="37">
        <v>293.56</v>
      </c>
    </row>
    <row r="9585" spans="2:5" ht="50.1" customHeight="1">
      <c r="B9585" s="5">
        <v>37514</v>
      </c>
      <c r="C9585" s="5" t="s">
        <v>19414</v>
      </c>
      <c r="D9585" s="5" t="s">
        <v>15189</v>
      </c>
      <c r="E9585" s="28">
        <v>180000</v>
      </c>
    </row>
    <row r="9586" spans="2:5" ht="50.1" customHeight="1">
      <c r="B9586" s="5">
        <v>37519</v>
      </c>
      <c r="C9586" s="5" t="s">
        <v>19415</v>
      </c>
      <c r="D9586" s="5" t="s">
        <v>15189</v>
      </c>
      <c r="E9586" s="28">
        <v>277792.81</v>
      </c>
    </row>
    <row r="9587" spans="2:5" ht="50.1" customHeight="1">
      <c r="B9587" s="5">
        <v>37520</v>
      </c>
      <c r="C9587" s="5" t="s">
        <v>19416</v>
      </c>
      <c r="D9587" s="5" t="s">
        <v>15189</v>
      </c>
      <c r="E9587" s="28">
        <v>273238.83</v>
      </c>
    </row>
    <row r="9588" spans="2:5" ht="50.1" customHeight="1">
      <c r="B9588" s="5">
        <v>37521</v>
      </c>
      <c r="C9588" s="5" t="s">
        <v>19417</v>
      </c>
      <c r="D9588" s="5" t="s">
        <v>15189</v>
      </c>
      <c r="E9588" s="28">
        <v>333351.37</v>
      </c>
    </row>
    <row r="9589" spans="2:5" ht="50.1" customHeight="1">
      <c r="B9589" s="5">
        <v>37522</v>
      </c>
      <c r="C9589" s="5" t="s">
        <v>19418</v>
      </c>
      <c r="D9589" s="5" t="s">
        <v>15189</v>
      </c>
      <c r="E9589" s="28">
        <v>343380.51</v>
      </c>
    </row>
    <row r="9590" spans="2:5" ht="50.1" customHeight="1">
      <c r="B9590" s="5">
        <v>21109</v>
      </c>
      <c r="C9590" s="5" t="s">
        <v>19419</v>
      </c>
      <c r="D9590" s="5" t="s">
        <v>15189</v>
      </c>
      <c r="E9590" s="37">
        <v>55.88</v>
      </c>
    </row>
    <row r="9591" spans="2:5" ht="50.1" customHeight="1">
      <c r="B9591" s="5">
        <v>36800</v>
      </c>
      <c r="C9591" s="5" t="s">
        <v>19420</v>
      </c>
      <c r="D9591" s="5" t="s">
        <v>15189</v>
      </c>
      <c r="E9591" s="37">
        <v>60.9</v>
      </c>
    </row>
    <row r="9592" spans="2:5" ht="50.1" customHeight="1">
      <c r="B9592" s="5">
        <v>11769</v>
      </c>
      <c r="C9592" s="5" t="s">
        <v>19421</v>
      </c>
      <c r="D9592" s="5" t="s">
        <v>15189</v>
      </c>
      <c r="E9592" s="37">
        <v>149.25</v>
      </c>
    </row>
    <row r="9593" spans="2:5" ht="50.1" customHeight="1">
      <c r="B9593" s="5">
        <v>36793</v>
      </c>
      <c r="C9593" s="5" t="s">
        <v>19422</v>
      </c>
      <c r="D9593" s="5" t="s">
        <v>15189</v>
      </c>
      <c r="E9593" s="37">
        <v>241.64</v>
      </c>
    </row>
    <row r="9594" spans="2:5" ht="50.1" customHeight="1">
      <c r="B9594" s="5">
        <v>37546</v>
      </c>
      <c r="C9594" s="5" t="s">
        <v>19423</v>
      </c>
      <c r="D9594" s="5" t="s">
        <v>15189</v>
      </c>
      <c r="E9594" s="28">
        <v>9021.49</v>
      </c>
    </row>
    <row r="9595" spans="2:5" ht="50.1" customHeight="1">
      <c r="B9595" s="5">
        <v>37544</v>
      </c>
      <c r="C9595" s="5" t="s">
        <v>19424</v>
      </c>
      <c r="D9595" s="5" t="s">
        <v>15189</v>
      </c>
      <c r="E9595" s="28">
        <v>9541.74</v>
      </c>
    </row>
    <row r="9596" spans="2:5" ht="50.1" customHeight="1">
      <c r="B9596" s="5">
        <v>37545</v>
      </c>
      <c r="C9596" s="5" t="s">
        <v>19425</v>
      </c>
      <c r="D9596" s="5" t="s">
        <v>15189</v>
      </c>
      <c r="E9596" s="28">
        <v>11353.39</v>
      </c>
    </row>
    <row r="9597" spans="2:5" ht="50.1" customHeight="1">
      <c r="B9597" s="5">
        <v>11771</v>
      </c>
      <c r="C9597" s="5" t="s">
        <v>19426</v>
      </c>
      <c r="D9597" s="5" t="s">
        <v>15189</v>
      </c>
      <c r="E9597" s="37">
        <v>185.12</v>
      </c>
    </row>
    <row r="9598" spans="2:5" ht="50.1" customHeight="1">
      <c r="B9598" s="5">
        <v>39919</v>
      </c>
      <c r="C9598" s="5" t="s">
        <v>19427</v>
      </c>
      <c r="D9598" s="5" t="s">
        <v>15189</v>
      </c>
      <c r="E9598" s="28">
        <v>45157.56</v>
      </c>
    </row>
    <row r="9599" spans="2:5" ht="50.1" customHeight="1">
      <c r="B9599" s="5">
        <v>38385</v>
      </c>
      <c r="C9599" s="5" t="s">
        <v>19428</v>
      </c>
      <c r="D9599" s="5" t="s">
        <v>15189</v>
      </c>
      <c r="E9599" s="37">
        <v>37.700000000000003</v>
      </c>
    </row>
    <row r="9600" spans="2:5" ht="50.1" customHeight="1">
      <c r="B9600" s="5">
        <v>37587</v>
      </c>
      <c r="C9600" s="5" t="s">
        <v>19429</v>
      </c>
      <c r="D9600" s="5" t="s">
        <v>15189</v>
      </c>
      <c r="E9600" s="37">
        <v>168.38</v>
      </c>
    </row>
    <row r="9601" spans="2:5" ht="50.1" customHeight="1">
      <c r="B9601" s="5">
        <v>11561</v>
      </c>
      <c r="C9601" s="5" t="s">
        <v>19430</v>
      </c>
      <c r="D9601" s="5" t="s">
        <v>15189</v>
      </c>
      <c r="E9601" s="37">
        <v>131.77000000000001</v>
      </c>
    </row>
    <row r="9602" spans="2:5" ht="50.1" customHeight="1">
      <c r="B9602" s="5">
        <v>11560</v>
      </c>
      <c r="C9602" s="5" t="s">
        <v>19431</v>
      </c>
      <c r="D9602" s="5" t="s">
        <v>15189</v>
      </c>
      <c r="E9602" s="37">
        <v>112.15</v>
      </c>
    </row>
    <row r="9603" spans="2:5" ht="50.1" customHeight="1">
      <c r="B9603" s="5">
        <v>11499</v>
      </c>
      <c r="C9603" s="5" t="s">
        <v>19432</v>
      </c>
      <c r="D9603" s="5" t="s">
        <v>15189</v>
      </c>
      <c r="E9603" s="37">
        <v>955.98</v>
      </c>
    </row>
    <row r="9604" spans="2:5" ht="50.1" customHeight="1">
      <c r="B9604" s="5">
        <v>34761</v>
      </c>
      <c r="C9604" s="5" t="s">
        <v>19433</v>
      </c>
      <c r="D9604" s="5" t="s">
        <v>15188</v>
      </c>
      <c r="E9604" s="37">
        <v>13.36</v>
      </c>
    </row>
    <row r="9605" spans="2:5" ht="50.1" customHeight="1">
      <c r="B9605" s="5">
        <v>40924</v>
      </c>
      <c r="C9605" s="5" t="s">
        <v>19434</v>
      </c>
      <c r="D9605" s="5" t="s">
        <v>15193</v>
      </c>
      <c r="E9605" s="28">
        <v>2370.75</v>
      </c>
    </row>
    <row r="9606" spans="2:5" ht="50.1" customHeight="1">
      <c r="B9606" s="5">
        <v>25957</v>
      </c>
      <c r="C9606" s="5" t="s">
        <v>19435</v>
      </c>
      <c r="D9606" s="5" t="s">
        <v>15188</v>
      </c>
      <c r="E9606" s="37">
        <v>14.12</v>
      </c>
    </row>
    <row r="9607" spans="2:5" ht="50.1" customHeight="1">
      <c r="B9607" s="5">
        <v>40983</v>
      </c>
      <c r="C9607" s="5" t="s">
        <v>19436</v>
      </c>
      <c r="D9607" s="5" t="s">
        <v>15193</v>
      </c>
      <c r="E9607" s="28">
        <v>2506.31</v>
      </c>
    </row>
    <row r="9608" spans="2:5" ht="50.1" customHeight="1">
      <c r="B9608" s="5">
        <v>2437</v>
      </c>
      <c r="C9608" s="5" t="s">
        <v>19437</v>
      </c>
      <c r="D9608" s="5" t="s">
        <v>15188</v>
      </c>
      <c r="E9608" s="37">
        <v>16.11</v>
      </c>
    </row>
    <row r="9609" spans="2:5" ht="50.1" customHeight="1">
      <c r="B9609" s="5">
        <v>40921</v>
      </c>
      <c r="C9609" s="5" t="s">
        <v>19438</v>
      </c>
      <c r="D9609" s="5" t="s">
        <v>15193</v>
      </c>
      <c r="E9609" s="28">
        <v>2858.44</v>
      </c>
    </row>
    <row r="9610" spans="2:5" ht="50.1" customHeight="1">
      <c r="B9610" s="5">
        <v>14252</v>
      </c>
      <c r="C9610" s="5" t="s">
        <v>19439</v>
      </c>
      <c r="D9610" s="5" t="s">
        <v>15189</v>
      </c>
      <c r="E9610" s="28">
        <v>2335.29</v>
      </c>
    </row>
    <row r="9611" spans="2:5" ht="50.1" customHeight="1">
      <c r="B9611" s="5">
        <v>730</v>
      </c>
      <c r="C9611" s="5" t="s">
        <v>19440</v>
      </c>
      <c r="D9611" s="5" t="s">
        <v>15189</v>
      </c>
      <c r="E9611" s="28">
        <v>6239.47</v>
      </c>
    </row>
    <row r="9612" spans="2:5" ht="50.1" customHeight="1">
      <c r="B9612" s="5">
        <v>723</v>
      </c>
      <c r="C9612" s="5" t="s">
        <v>19441</v>
      </c>
      <c r="D9612" s="5" t="s">
        <v>15189</v>
      </c>
      <c r="E9612" s="28">
        <v>3101.23</v>
      </c>
    </row>
    <row r="9613" spans="2:5" ht="50.1" customHeight="1">
      <c r="B9613" s="5">
        <v>36502</v>
      </c>
      <c r="C9613" s="5" t="s">
        <v>19442</v>
      </c>
      <c r="D9613" s="5" t="s">
        <v>15189</v>
      </c>
      <c r="E9613" s="28">
        <v>2914.79</v>
      </c>
    </row>
    <row r="9614" spans="2:5" ht="50.1" customHeight="1">
      <c r="B9614" s="5">
        <v>36503</v>
      </c>
      <c r="C9614" s="5" t="s">
        <v>19443</v>
      </c>
      <c r="D9614" s="5" t="s">
        <v>15189</v>
      </c>
      <c r="E9614" s="28">
        <v>3594.28</v>
      </c>
    </row>
    <row r="9615" spans="2:5" ht="50.1" customHeight="1">
      <c r="B9615" s="5">
        <v>4090</v>
      </c>
      <c r="C9615" s="5" t="s">
        <v>19444</v>
      </c>
      <c r="D9615" s="5" t="s">
        <v>15189</v>
      </c>
      <c r="E9615" s="28">
        <v>555000</v>
      </c>
    </row>
    <row r="9616" spans="2:5" ht="50.1" customHeight="1">
      <c r="B9616" s="5">
        <v>13227</v>
      </c>
      <c r="C9616" s="5" t="s">
        <v>19445</v>
      </c>
      <c r="D9616" s="5" t="s">
        <v>15189</v>
      </c>
      <c r="E9616" s="28">
        <v>689656.7</v>
      </c>
    </row>
    <row r="9617" spans="2:5" ht="50.1" customHeight="1">
      <c r="B9617" s="5">
        <v>10597</v>
      </c>
      <c r="C9617" s="5" t="s">
        <v>19446</v>
      </c>
      <c r="D9617" s="5" t="s">
        <v>15189</v>
      </c>
      <c r="E9617" s="28">
        <v>725952.65</v>
      </c>
    </row>
    <row r="9618" spans="2:5" ht="50.1" customHeight="1">
      <c r="B9618" s="5">
        <v>39628</v>
      </c>
      <c r="C9618" s="5" t="s">
        <v>19447</v>
      </c>
      <c r="D9618" s="5" t="s">
        <v>15189</v>
      </c>
      <c r="E9618" s="28">
        <v>2994.91</v>
      </c>
    </row>
    <row r="9619" spans="2:5" ht="50.1" customHeight="1">
      <c r="B9619" s="5">
        <v>39404</v>
      </c>
      <c r="C9619" s="5" t="s">
        <v>19448</v>
      </c>
      <c r="D9619" s="5" t="s">
        <v>15189</v>
      </c>
      <c r="E9619" s="28">
        <v>1485.08</v>
      </c>
    </row>
    <row r="9620" spans="2:5" ht="50.1" customHeight="1">
      <c r="B9620" s="5">
        <v>39402</v>
      </c>
      <c r="C9620" s="5" t="s">
        <v>19449</v>
      </c>
      <c r="D9620" s="5" t="s">
        <v>15189</v>
      </c>
      <c r="E9620" s="28">
        <v>1223.42</v>
      </c>
    </row>
    <row r="9621" spans="2:5" ht="50.1" customHeight="1">
      <c r="B9621" s="5">
        <v>39403</v>
      </c>
      <c r="C9621" s="5" t="s">
        <v>19450</v>
      </c>
      <c r="D9621" s="5" t="s">
        <v>15189</v>
      </c>
      <c r="E9621" s="28">
        <v>1196.81</v>
      </c>
    </row>
    <row r="9622" spans="2:5" ht="50.1" customHeight="1">
      <c r="B9622" s="5">
        <v>4093</v>
      </c>
      <c r="C9622" s="5" t="s">
        <v>19451</v>
      </c>
      <c r="D9622" s="5" t="s">
        <v>15188</v>
      </c>
      <c r="E9622" s="37">
        <v>14.4</v>
      </c>
    </row>
    <row r="9623" spans="2:5" ht="50.1" customHeight="1">
      <c r="B9623" s="5">
        <v>10512</v>
      </c>
      <c r="C9623" s="5" t="s">
        <v>19452</v>
      </c>
      <c r="D9623" s="5" t="s">
        <v>15193</v>
      </c>
      <c r="E9623" s="28">
        <v>2554.39</v>
      </c>
    </row>
    <row r="9624" spans="2:5" ht="50.1" customHeight="1">
      <c r="B9624" s="5">
        <v>20020</v>
      </c>
      <c r="C9624" s="5" t="s">
        <v>19453</v>
      </c>
      <c r="D9624" s="5" t="s">
        <v>15188</v>
      </c>
      <c r="E9624" s="37">
        <v>13.58</v>
      </c>
    </row>
    <row r="9625" spans="2:5" ht="50.1" customHeight="1">
      <c r="B9625" s="5">
        <v>41038</v>
      </c>
      <c r="C9625" s="5" t="s">
        <v>19454</v>
      </c>
      <c r="D9625" s="5" t="s">
        <v>15193</v>
      </c>
      <c r="E9625" s="28">
        <v>2409.44</v>
      </c>
    </row>
    <row r="9626" spans="2:5" ht="50.1" customHeight="1">
      <c r="B9626" s="5">
        <v>4094</v>
      </c>
      <c r="C9626" s="5" t="s">
        <v>19455</v>
      </c>
      <c r="D9626" s="5" t="s">
        <v>15188</v>
      </c>
      <c r="E9626" s="37">
        <v>19.239999999999998</v>
      </c>
    </row>
    <row r="9627" spans="2:5" ht="50.1" customHeight="1">
      <c r="B9627" s="5">
        <v>40988</v>
      </c>
      <c r="C9627" s="5" t="s">
        <v>19456</v>
      </c>
      <c r="D9627" s="5" t="s">
        <v>15193</v>
      </c>
      <c r="E9627" s="28">
        <v>3411.23</v>
      </c>
    </row>
    <row r="9628" spans="2:5" ht="50.1" customHeight="1">
      <c r="B9628" s="5">
        <v>4095</v>
      </c>
      <c r="C9628" s="5" t="s">
        <v>19457</v>
      </c>
      <c r="D9628" s="5" t="s">
        <v>15188</v>
      </c>
      <c r="E9628" s="37">
        <v>13.02</v>
      </c>
    </row>
    <row r="9629" spans="2:5" ht="50.1" customHeight="1">
      <c r="B9629" s="5">
        <v>40990</v>
      </c>
      <c r="C9629" s="5" t="s">
        <v>19458</v>
      </c>
      <c r="D9629" s="5" t="s">
        <v>15193</v>
      </c>
      <c r="E9629" s="28">
        <v>2310.27</v>
      </c>
    </row>
    <row r="9630" spans="2:5" ht="50.1" customHeight="1">
      <c r="B9630" s="5">
        <v>4097</v>
      </c>
      <c r="C9630" s="5" t="s">
        <v>19459</v>
      </c>
      <c r="D9630" s="5" t="s">
        <v>15188</v>
      </c>
      <c r="E9630" s="37">
        <v>17</v>
      </c>
    </row>
    <row r="9631" spans="2:5" ht="50.1" customHeight="1">
      <c r="B9631" s="5">
        <v>40994</v>
      </c>
      <c r="C9631" s="5" t="s">
        <v>19460</v>
      </c>
      <c r="D9631" s="5" t="s">
        <v>15193</v>
      </c>
      <c r="E9631" s="28">
        <v>3013.15</v>
      </c>
    </row>
    <row r="9632" spans="2:5" ht="50.1" customHeight="1">
      <c r="B9632" s="5">
        <v>4096</v>
      </c>
      <c r="C9632" s="5" t="s">
        <v>19461</v>
      </c>
      <c r="D9632" s="5" t="s">
        <v>15188</v>
      </c>
      <c r="E9632" s="37">
        <v>14.86</v>
      </c>
    </row>
    <row r="9633" spans="2:5" ht="50.1" customHeight="1">
      <c r="B9633" s="5">
        <v>40992</v>
      </c>
      <c r="C9633" s="5" t="s">
        <v>19462</v>
      </c>
      <c r="D9633" s="5" t="s">
        <v>15193</v>
      </c>
      <c r="E9633" s="28">
        <v>2635.05</v>
      </c>
    </row>
    <row r="9634" spans="2:5" ht="50.1" customHeight="1">
      <c r="B9634" s="5">
        <v>13955</v>
      </c>
      <c r="C9634" s="5" t="s">
        <v>19463</v>
      </c>
      <c r="D9634" s="5" t="s">
        <v>15189</v>
      </c>
      <c r="E9634" s="28">
        <v>2067.11</v>
      </c>
    </row>
    <row r="9635" spans="2:5" ht="50.1" customHeight="1">
      <c r="B9635" s="5">
        <v>4114</v>
      </c>
      <c r="C9635" s="5" t="s">
        <v>19464</v>
      </c>
      <c r="D9635" s="5" t="s">
        <v>15189</v>
      </c>
      <c r="E9635" s="37">
        <v>35.590000000000003</v>
      </c>
    </row>
    <row r="9636" spans="2:5" ht="50.1" customHeight="1">
      <c r="B9636" s="5">
        <v>36797</v>
      </c>
      <c r="C9636" s="5" t="s">
        <v>19465</v>
      </c>
      <c r="D9636" s="5" t="s">
        <v>15189</v>
      </c>
      <c r="E9636" s="37">
        <v>31.13</v>
      </c>
    </row>
    <row r="9637" spans="2:5" ht="50.1" customHeight="1">
      <c r="B9637" s="5">
        <v>4107</v>
      </c>
      <c r="C9637" s="5" t="s">
        <v>19466</v>
      </c>
      <c r="D9637" s="5" t="s">
        <v>15189</v>
      </c>
      <c r="E9637" s="37">
        <v>29.97</v>
      </c>
    </row>
    <row r="9638" spans="2:5" ht="50.1" customHeight="1">
      <c r="B9638" s="5">
        <v>36799</v>
      </c>
      <c r="C9638" s="5" t="s">
        <v>19467</v>
      </c>
      <c r="D9638" s="5" t="s">
        <v>15189</v>
      </c>
      <c r="E9638" s="37">
        <v>28.61</v>
      </c>
    </row>
    <row r="9639" spans="2:5" ht="50.1" customHeight="1">
      <c r="B9639" s="5">
        <v>4108</v>
      </c>
      <c r="C9639" s="5" t="s">
        <v>19468</v>
      </c>
      <c r="D9639" s="5" t="s">
        <v>15189</v>
      </c>
      <c r="E9639" s="37">
        <v>24.1</v>
      </c>
    </row>
    <row r="9640" spans="2:5" ht="50.1" customHeight="1">
      <c r="B9640" s="5">
        <v>4102</v>
      </c>
      <c r="C9640" s="5" t="s">
        <v>19469</v>
      </c>
      <c r="D9640" s="5" t="s">
        <v>15189</v>
      </c>
      <c r="E9640" s="37">
        <v>35.85</v>
      </c>
    </row>
    <row r="9641" spans="2:5" ht="50.1" customHeight="1">
      <c r="B9641" s="5">
        <v>10826</v>
      </c>
      <c r="C9641" s="5" t="s">
        <v>19470</v>
      </c>
      <c r="D9641" s="5" t="s">
        <v>15189</v>
      </c>
      <c r="E9641" s="37">
        <v>57.47</v>
      </c>
    </row>
    <row r="9642" spans="2:5" ht="50.1" customHeight="1">
      <c r="B9642" s="5">
        <v>365</v>
      </c>
      <c r="C9642" s="5" t="s">
        <v>19471</v>
      </c>
      <c r="D9642" s="5" t="s">
        <v>15189</v>
      </c>
      <c r="E9642" s="37">
        <v>35.630000000000003</v>
      </c>
    </row>
    <row r="9643" spans="2:5" ht="50.1" customHeight="1">
      <c r="B9643" s="5">
        <v>38639</v>
      </c>
      <c r="C9643" s="5" t="s">
        <v>19472</v>
      </c>
      <c r="D9643" s="5" t="s">
        <v>15189</v>
      </c>
      <c r="E9643" s="37">
        <v>137.93</v>
      </c>
    </row>
    <row r="9644" spans="2:5" ht="50.1" customHeight="1">
      <c r="B9644" s="5">
        <v>38640</v>
      </c>
      <c r="C9644" s="5" t="s">
        <v>19473</v>
      </c>
      <c r="D9644" s="5" t="s">
        <v>15189</v>
      </c>
      <c r="E9644" s="37">
        <v>2.06</v>
      </c>
    </row>
    <row r="9645" spans="2:5" ht="50.1" customHeight="1">
      <c r="B9645" s="5">
        <v>358</v>
      </c>
      <c r="C9645" s="5" t="s">
        <v>19474</v>
      </c>
      <c r="D9645" s="5" t="s">
        <v>15189</v>
      </c>
      <c r="E9645" s="37">
        <v>42.52</v>
      </c>
    </row>
    <row r="9646" spans="2:5" ht="50.1" customHeight="1">
      <c r="B9646" s="5">
        <v>359</v>
      </c>
      <c r="C9646" s="5" t="s">
        <v>19475</v>
      </c>
      <c r="D9646" s="5" t="s">
        <v>15189</v>
      </c>
      <c r="E9646" s="37">
        <v>87.35</v>
      </c>
    </row>
    <row r="9647" spans="2:5" ht="50.1" customHeight="1">
      <c r="B9647" s="5">
        <v>38641</v>
      </c>
      <c r="C9647" s="5" t="s">
        <v>19476</v>
      </c>
      <c r="D9647" s="5" t="s">
        <v>15189</v>
      </c>
      <c r="E9647" s="37">
        <v>86.2</v>
      </c>
    </row>
    <row r="9648" spans="2:5" ht="50.1" customHeight="1">
      <c r="B9648" s="5">
        <v>360</v>
      </c>
      <c r="C9648" s="5" t="s">
        <v>19477</v>
      </c>
      <c r="D9648" s="5" t="s">
        <v>15189</v>
      </c>
      <c r="E9648" s="37">
        <v>2</v>
      </c>
    </row>
    <row r="9649" spans="2:5" ht="50.1" customHeight="1">
      <c r="B9649" s="5">
        <v>4127</v>
      </c>
      <c r="C9649" s="5" t="s">
        <v>19478</v>
      </c>
      <c r="D9649" s="5" t="s">
        <v>15189</v>
      </c>
      <c r="E9649" s="37">
        <v>202.03</v>
      </c>
    </row>
    <row r="9650" spans="2:5" ht="50.1" customHeight="1">
      <c r="B9650" s="5">
        <v>4154</v>
      </c>
      <c r="C9650" s="5" t="s">
        <v>19479</v>
      </c>
      <c r="D9650" s="5" t="s">
        <v>15189</v>
      </c>
      <c r="E9650" s="37">
        <v>246.84</v>
      </c>
    </row>
    <row r="9651" spans="2:5" ht="50.1" customHeight="1">
      <c r="B9651" s="5">
        <v>4168</v>
      </c>
      <c r="C9651" s="5" t="s">
        <v>19480</v>
      </c>
      <c r="D9651" s="5" t="s">
        <v>15189</v>
      </c>
      <c r="E9651" s="37">
        <v>260.69</v>
      </c>
    </row>
    <row r="9652" spans="2:5" ht="50.1" customHeight="1">
      <c r="B9652" s="5">
        <v>4161</v>
      </c>
      <c r="C9652" s="5" t="s">
        <v>19481</v>
      </c>
      <c r="D9652" s="5" t="s">
        <v>15189</v>
      </c>
      <c r="E9652" s="37">
        <v>250.91</v>
      </c>
    </row>
    <row r="9653" spans="2:5" ht="50.1" customHeight="1">
      <c r="B9653" s="5">
        <v>42430</v>
      </c>
      <c r="C9653" s="5" t="s">
        <v>19482</v>
      </c>
      <c r="D9653" s="5" t="s">
        <v>15189</v>
      </c>
      <c r="E9653" s="28">
        <v>3683.17</v>
      </c>
    </row>
    <row r="9654" spans="2:5" ht="50.1" customHeight="1">
      <c r="B9654" s="5">
        <v>4214</v>
      </c>
      <c r="C9654" s="5" t="s">
        <v>19483</v>
      </c>
      <c r="D9654" s="5" t="s">
        <v>15189</v>
      </c>
      <c r="E9654" s="37">
        <v>6.1</v>
      </c>
    </row>
    <row r="9655" spans="2:5" ht="50.1" customHeight="1">
      <c r="B9655" s="5">
        <v>4215</v>
      </c>
      <c r="C9655" s="5" t="s">
        <v>19484</v>
      </c>
      <c r="D9655" s="5" t="s">
        <v>15189</v>
      </c>
      <c r="E9655" s="37">
        <v>4.01</v>
      </c>
    </row>
    <row r="9656" spans="2:5" ht="50.1" customHeight="1">
      <c r="B9656" s="5">
        <v>4210</v>
      </c>
      <c r="C9656" s="5" t="s">
        <v>19485</v>
      </c>
      <c r="D9656" s="5" t="s">
        <v>15189</v>
      </c>
      <c r="E9656" s="37">
        <v>0.67</v>
      </c>
    </row>
    <row r="9657" spans="2:5" ht="50.1" customHeight="1">
      <c r="B9657" s="5">
        <v>4212</v>
      </c>
      <c r="C9657" s="5" t="s">
        <v>19486</v>
      </c>
      <c r="D9657" s="5" t="s">
        <v>15189</v>
      </c>
      <c r="E9657" s="37">
        <v>1.94</v>
      </c>
    </row>
    <row r="9658" spans="2:5" ht="50.1" customHeight="1">
      <c r="B9658" s="5">
        <v>4213</v>
      </c>
      <c r="C9658" s="5" t="s">
        <v>19487</v>
      </c>
      <c r="D9658" s="5" t="s">
        <v>15189</v>
      </c>
      <c r="E9658" s="37">
        <v>8.66</v>
      </c>
    </row>
    <row r="9659" spans="2:5" ht="50.1" customHeight="1">
      <c r="B9659" s="5">
        <v>4211</v>
      </c>
      <c r="C9659" s="5" t="s">
        <v>19488</v>
      </c>
      <c r="D9659" s="5" t="s">
        <v>15189</v>
      </c>
      <c r="E9659" s="37">
        <v>0.97</v>
      </c>
    </row>
    <row r="9660" spans="2:5" ht="50.1" customHeight="1">
      <c r="B9660" s="5">
        <v>4209</v>
      </c>
      <c r="C9660" s="5" t="s">
        <v>19489</v>
      </c>
      <c r="D9660" s="5" t="s">
        <v>15189</v>
      </c>
      <c r="E9660" s="37">
        <v>14.59</v>
      </c>
    </row>
    <row r="9661" spans="2:5" ht="50.1" customHeight="1">
      <c r="B9661" s="5">
        <v>4180</v>
      </c>
      <c r="C9661" s="5" t="s">
        <v>19490</v>
      </c>
      <c r="D9661" s="5" t="s">
        <v>15189</v>
      </c>
      <c r="E9661" s="37">
        <v>10.98</v>
      </c>
    </row>
    <row r="9662" spans="2:5" ht="50.1" customHeight="1">
      <c r="B9662" s="5">
        <v>4177</v>
      </c>
      <c r="C9662" s="5" t="s">
        <v>19491</v>
      </c>
      <c r="D9662" s="5" t="s">
        <v>15189</v>
      </c>
      <c r="E9662" s="37">
        <v>3.64</v>
      </c>
    </row>
    <row r="9663" spans="2:5" ht="50.1" customHeight="1">
      <c r="B9663" s="5">
        <v>4179</v>
      </c>
      <c r="C9663" s="5" t="s">
        <v>19492</v>
      </c>
      <c r="D9663" s="5" t="s">
        <v>15189</v>
      </c>
      <c r="E9663" s="37">
        <v>7.46</v>
      </c>
    </row>
    <row r="9664" spans="2:5" ht="50.1" customHeight="1">
      <c r="B9664" s="5">
        <v>4208</v>
      </c>
      <c r="C9664" s="5" t="s">
        <v>19493</v>
      </c>
      <c r="D9664" s="5" t="s">
        <v>15189</v>
      </c>
      <c r="E9664" s="37">
        <v>34.729999999999997</v>
      </c>
    </row>
    <row r="9665" spans="2:5" ht="50.1" customHeight="1">
      <c r="B9665" s="5">
        <v>4181</v>
      </c>
      <c r="C9665" s="5" t="s">
        <v>19494</v>
      </c>
      <c r="D9665" s="5" t="s">
        <v>15189</v>
      </c>
      <c r="E9665" s="37">
        <v>22.69</v>
      </c>
    </row>
    <row r="9666" spans="2:5" ht="50.1" customHeight="1">
      <c r="B9666" s="5">
        <v>4178</v>
      </c>
      <c r="C9666" s="5" t="s">
        <v>19495</v>
      </c>
      <c r="D9666" s="5" t="s">
        <v>15189</v>
      </c>
      <c r="E9666" s="37">
        <v>5.05</v>
      </c>
    </row>
    <row r="9667" spans="2:5" ht="50.1" customHeight="1">
      <c r="B9667" s="5">
        <v>4182</v>
      </c>
      <c r="C9667" s="5" t="s">
        <v>19496</v>
      </c>
      <c r="D9667" s="5" t="s">
        <v>15189</v>
      </c>
      <c r="E9667" s="37">
        <v>56.5</v>
      </c>
    </row>
    <row r="9668" spans="2:5" ht="50.1" customHeight="1">
      <c r="B9668" s="5">
        <v>4183</v>
      </c>
      <c r="C9668" s="5" t="s">
        <v>19497</v>
      </c>
      <c r="D9668" s="5" t="s">
        <v>15189</v>
      </c>
      <c r="E9668" s="37">
        <v>90.97</v>
      </c>
    </row>
    <row r="9669" spans="2:5" ht="50.1" customHeight="1">
      <c r="B9669" s="5">
        <v>4184</v>
      </c>
      <c r="C9669" s="5" t="s">
        <v>19498</v>
      </c>
      <c r="D9669" s="5" t="s">
        <v>15189</v>
      </c>
      <c r="E9669" s="37">
        <v>200.8</v>
      </c>
    </row>
    <row r="9670" spans="2:5" ht="50.1" customHeight="1">
      <c r="B9670" s="5">
        <v>4185</v>
      </c>
      <c r="C9670" s="5" t="s">
        <v>19499</v>
      </c>
      <c r="D9670" s="5" t="s">
        <v>15189</v>
      </c>
      <c r="E9670" s="37">
        <v>333.64</v>
      </c>
    </row>
    <row r="9671" spans="2:5" ht="50.1" customHeight="1">
      <c r="B9671" s="5">
        <v>4205</v>
      </c>
      <c r="C9671" s="5" t="s">
        <v>19500</v>
      </c>
      <c r="D9671" s="5" t="s">
        <v>15189</v>
      </c>
      <c r="E9671" s="37">
        <v>19.27</v>
      </c>
    </row>
    <row r="9672" spans="2:5" ht="50.1" customHeight="1">
      <c r="B9672" s="5">
        <v>4192</v>
      </c>
      <c r="C9672" s="5" t="s">
        <v>19501</v>
      </c>
      <c r="D9672" s="5" t="s">
        <v>15189</v>
      </c>
      <c r="E9672" s="37">
        <v>19.27</v>
      </c>
    </row>
    <row r="9673" spans="2:5" ht="50.1" customHeight="1">
      <c r="B9673" s="5">
        <v>4191</v>
      </c>
      <c r="C9673" s="5" t="s">
        <v>19502</v>
      </c>
      <c r="D9673" s="5" t="s">
        <v>15189</v>
      </c>
      <c r="E9673" s="37">
        <v>19.27</v>
      </c>
    </row>
    <row r="9674" spans="2:5" ht="50.1" customHeight="1">
      <c r="B9674" s="5">
        <v>4207</v>
      </c>
      <c r="C9674" s="5" t="s">
        <v>19503</v>
      </c>
      <c r="D9674" s="5" t="s">
        <v>15189</v>
      </c>
      <c r="E9674" s="37">
        <v>15.5</v>
      </c>
    </row>
    <row r="9675" spans="2:5" ht="50.1" customHeight="1">
      <c r="B9675" s="5">
        <v>4206</v>
      </c>
      <c r="C9675" s="5" t="s">
        <v>19504</v>
      </c>
      <c r="D9675" s="5" t="s">
        <v>15189</v>
      </c>
      <c r="E9675" s="37">
        <v>15.05</v>
      </c>
    </row>
    <row r="9676" spans="2:5" ht="50.1" customHeight="1">
      <c r="B9676" s="5">
        <v>4190</v>
      </c>
      <c r="C9676" s="5" t="s">
        <v>19505</v>
      </c>
      <c r="D9676" s="5" t="s">
        <v>15189</v>
      </c>
      <c r="E9676" s="37">
        <v>15.05</v>
      </c>
    </row>
    <row r="9677" spans="2:5" ht="50.1" customHeight="1">
      <c r="B9677" s="5">
        <v>4186</v>
      </c>
      <c r="C9677" s="5" t="s">
        <v>19506</v>
      </c>
      <c r="D9677" s="5" t="s">
        <v>15189</v>
      </c>
      <c r="E9677" s="37">
        <v>4.45</v>
      </c>
    </row>
    <row r="9678" spans="2:5" ht="50.1" customHeight="1">
      <c r="B9678" s="5">
        <v>4188</v>
      </c>
      <c r="C9678" s="5" t="s">
        <v>19507</v>
      </c>
      <c r="D9678" s="5" t="s">
        <v>15189</v>
      </c>
      <c r="E9678" s="37">
        <v>9.08</v>
      </c>
    </row>
    <row r="9679" spans="2:5" ht="50.1" customHeight="1">
      <c r="B9679" s="5">
        <v>4189</v>
      </c>
      <c r="C9679" s="5" t="s">
        <v>19508</v>
      </c>
      <c r="D9679" s="5" t="s">
        <v>15189</v>
      </c>
      <c r="E9679" s="37">
        <v>9.08</v>
      </c>
    </row>
    <row r="9680" spans="2:5" ht="50.1" customHeight="1">
      <c r="B9680" s="5">
        <v>4197</v>
      </c>
      <c r="C9680" s="5" t="s">
        <v>19509</v>
      </c>
      <c r="D9680" s="5" t="s">
        <v>15189</v>
      </c>
      <c r="E9680" s="37">
        <v>48.11</v>
      </c>
    </row>
    <row r="9681" spans="2:5" ht="50.1" customHeight="1">
      <c r="B9681" s="5">
        <v>4194</v>
      </c>
      <c r="C9681" s="5" t="s">
        <v>19510</v>
      </c>
      <c r="D9681" s="5" t="s">
        <v>15189</v>
      </c>
      <c r="E9681" s="37">
        <v>29.07</v>
      </c>
    </row>
    <row r="9682" spans="2:5" ht="50.1" customHeight="1">
      <c r="B9682" s="5">
        <v>4193</v>
      </c>
      <c r="C9682" s="5" t="s">
        <v>19511</v>
      </c>
      <c r="D9682" s="5" t="s">
        <v>15189</v>
      </c>
      <c r="E9682" s="37">
        <v>29.07</v>
      </c>
    </row>
    <row r="9683" spans="2:5" ht="50.1" customHeight="1">
      <c r="B9683" s="5">
        <v>4204</v>
      </c>
      <c r="C9683" s="5" t="s">
        <v>19512</v>
      </c>
      <c r="D9683" s="5" t="s">
        <v>15189</v>
      </c>
      <c r="E9683" s="37">
        <v>29.07</v>
      </c>
    </row>
    <row r="9684" spans="2:5" ht="50.1" customHeight="1">
      <c r="B9684" s="5">
        <v>4187</v>
      </c>
      <c r="C9684" s="5" t="s">
        <v>19513</v>
      </c>
      <c r="D9684" s="5" t="s">
        <v>15189</v>
      </c>
      <c r="E9684" s="37">
        <v>5.79</v>
      </c>
    </row>
    <row r="9685" spans="2:5" ht="50.1" customHeight="1">
      <c r="B9685" s="5">
        <v>4202</v>
      </c>
      <c r="C9685" s="5" t="s">
        <v>19514</v>
      </c>
      <c r="D9685" s="5" t="s">
        <v>15189</v>
      </c>
      <c r="E9685" s="37">
        <v>87.86</v>
      </c>
    </row>
    <row r="9686" spans="2:5" ht="50.1" customHeight="1">
      <c r="B9686" s="5">
        <v>4203</v>
      </c>
      <c r="C9686" s="5" t="s">
        <v>19515</v>
      </c>
      <c r="D9686" s="5" t="s">
        <v>15189</v>
      </c>
      <c r="E9686" s="37">
        <v>77.599999999999994</v>
      </c>
    </row>
    <row r="9687" spans="2:5" ht="50.1" customHeight="1">
      <c r="B9687" s="5">
        <v>40368</v>
      </c>
      <c r="C9687" s="5" t="s">
        <v>19516</v>
      </c>
      <c r="D9687" s="5" t="s">
        <v>15189</v>
      </c>
      <c r="E9687" s="37">
        <v>29.17</v>
      </c>
    </row>
    <row r="9688" spans="2:5" ht="50.1" customHeight="1">
      <c r="B9688" s="5">
        <v>40365</v>
      </c>
      <c r="C9688" s="5" t="s">
        <v>19517</v>
      </c>
      <c r="D9688" s="5" t="s">
        <v>15189</v>
      </c>
      <c r="E9688" s="37">
        <v>19.68</v>
      </c>
    </row>
    <row r="9689" spans="2:5" ht="50.1" customHeight="1">
      <c r="B9689" s="5">
        <v>40356</v>
      </c>
      <c r="C9689" s="5" t="s">
        <v>19518</v>
      </c>
      <c r="D9689" s="5" t="s">
        <v>15189</v>
      </c>
      <c r="E9689" s="37">
        <v>6.72</v>
      </c>
    </row>
    <row r="9690" spans="2:5" ht="50.1" customHeight="1">
      <c r="B9690" s="5">
        <v>40362</v>
      </c>
      <c r="C9690" s="5" t="s">
        <v>19519</v>
      </c>
      <c r="D9690" s="5" t="s">
        <v>15189</v>
      </c>
      <c r="E9690" s="37">
        <v>13.04</v>
      </c>
    </row>
    <row r="9691" spans="2:5" ht="50.1" customHeight="1">
      <c r="B9691" s="5">
        <v>40374</v>
      </c>
      <c r="C9691" s="5" t="s">
        <v>19520</v>
      </c>
      <c r="D9691" s="5" t="s">
        <v>15189</v>
      </c>
      <c r="E9691" s="37">
        <v>76.260000000000005</v>
      </c>
    </row>
    <row r="9692" spans="2:5" ht="50.1" customHeight="1">
      <c r="B9692" s="5">
        <v>40371</v>
      </c>
      <c r="C9692" s="5" t="s">
        <v>19521</v>
      </c>
      <c r="D9692" s="5" t="s">
        <v>15189</v>
      </c>
      <c r="E9692" s="37">
        <v>48</v>
      </c>
    </row>
    <row r="9693" spans="2:5" ht="50.1" customHeight="1">
      <c r="B9693" s="5">
        <v>40359</v>
      </c>
      <c r="C9693" s="5" t="s">
        <v>19522</v>
      </c>
      <c r="D9693" s="5" t="s">
        <v>15189</v>
      </c>
      <c r="E9693" s="37">
        <v>8.68</v>
      </c>
    </row>
    <row r="9694" spans="2:5" ht="50.1" customHeight="1">
      <c r="B9694" s="5">
        <v>7595</v>
      </c>
      <c r="C9694" s="5" t="s">
        <v>19523</v>
      </c>
      <c r="D9694" s="5" t="s">
        <v>15188</v>
      </c>
      <c r="E9694" s="37">
        <v>15.49</v>
      </c>
    </row>
    <row r="9695" spans="2:5" ht="50.1" customHeight="1">
      <c r="B9695" s="5">
        <v>41094</v>
      </c>
      <c r="C9695" s="5" t="s">
        <v>19524</v>
      </c>
      <c r="D9695" s="5" t="s">
        <v>15193</v>
      </c>
      <c r="E9695" s="28">
        <v>2748.95</v>
      </c>
    </row>
    <row r="9696" spans="2:5" ht="50.1" customHeight="1">
      <c r="B9696" s="5">
        <v>39609</v>
      </c>
      <c r="C9696" s="5" t="s">
        <v>22236</v>
      </c>
      <c r="D9696" s="5" t="s">
        <v>15189</v>
      </c>
      <c r="E9696" s="28">
        <v>46953.97</v>
      </c>
    </row>
    <row r="9697" spans="2:5" ht="50.1" customHeight="1">
      <c r="B9697" s="5">
        <v>39610</v>
      </c>
      <c r="C9697" s="5" t="s">
        <v>22237</v>
      </c>
      <c r="D9697" s="5" t="s">
        <v>15189</v>
      </c>
      <c r="E9697" s="28">
        <v>68538.16</v>
      </c>
    </row>
    <row r="9698" spans="2:5" ht="50.1" customHeight="1">
      <c r="B9698" s="5">
        <v>39611</v>
      </c>
      <c r="C9698" s="5" t="s">
        <v>22238</v>
      </c>
      <c r="D9698" s="5" t="s">
        <v>15189</v>
      </c>
      <c r="E9698" s="28">
        <v>82942.39</v>
      </c>
    </row>
    <row r="9699" spans="2:5" ht="50.1" customHeight="1">
      <c r="B9699" s="5">
        <v>39612</v>
      </c>
      <c r="C9699" s="5" t="s">
        <v>22239</v>
      </c>
      <c r="D9699" s="5" t="s">
        <v>15189</v>
      </c>
      <c r="E9699" s="28">
        <v>129931.12</v>
      </c>
    </row>
    <row r="9700" spans="2:5" ht="50.1" customHeight="1">
      <c r="B9700" s="5">
        <v>39608</v>
      </c>
      <c r="C9700" s="5" t="s">
        <v>22240</v>
      </c>
      <c r="D9700" s="5" t="s">
        <v>15189</v>
      </c>
      <c r="E9700" s="28">
        <v>37543.9</v>
      </c>
    </row>
    <row r="9701" spans="2:5" ht="50.1" customHeight="1">
      <c r="B9701" s="5">
        <v>38175</v>
      </c>
      <c r="C9701" s="5" t="s">
        <v>19525</v>
      </c>
      <c r="D9701" s="5" t="s">
        <v>15189</v>
      </c>
      <c r="E9701" s="37">
        <v>2.27</v>
      </c>
    </row>
    <row r="9702" spans="2:5" ht="50.1" customHeight="1">
      <c r="B9702" s="5">
        <v>38176</v>
      </c>
      <c r="C9702" s="5" t="s">
        <v>19526</v>
      </c>
      <c r="D9702" s="5" t="s">
        <v>15189</v>
      </c>
      <c r="E9702" s="37">
        <v>6.16</v>
      </c>
    </row>
    <row r="9703" spans="2:5" ht="50.1" customHeight="1">
      <c r="B9703" s="5">
        <v>36152</v>
      </c>
      <c r="C9703" s="5" t="s">
        <v>19527</v>
      </c>
      <c r="D9703" s="5" t="s">
        <v>15189</v>
      </c>
      <c r="E9703" s="37">
        <v>4.21</v>
      </c>
    </row>
    <row r="9704" spans="2:5" ht="50.1" customHeight="1">
      <c r="B9704" s="5">
        <v>11138</v>
      </c>
      <c r="C9704" s="5" t="s">
        <v>19528</v>
      </c>
      <c r="D9704" s="5" t="s">
        <v>5400</v>
      </c>
      <c r="E9704" s="37">
        <v>2.15</v>
      </c>
    </row>
    <row r="9705" spans="2:5" ht="50.1" customHeight="1">
      <c r="B9705" s="5">
        <v>5333</v>
      </c>
      <c r="C9705" s="5" t="s">
        <v>19529</v>
      </c>
      <c r="D9705" s="5" t="s">
        <v>5400</v>
      </c>
      <c r="E9705" s="37">
        <v>21.03</v>
      </c>
    </row>
    <row r="9706" spans="2:5" ht="50.1" customHeight="1">
      <c r="B9706" s="5">
        <v>4221</v>
      </c>
      <c r="C9706" s="5" t="s">
        <v>19530</v>
      </c>
      <c r="D9706" s="5" t="s">
        <v>5400</v>
      </c>
      <c r="E9706" s="37">
        <v>3.35</v>
      </c>
    </row>
    <row r="9707" spans="2:5" ht="50.1" customHeight="1">
      <c r="B9707" s="5">
        <v>4227</v>
      </c>
      <c r="C9707" s="5" t="s">
        <v>19531</v>
      </c>
      <c r="D9707" s="5" t="s">
        <v>5400</v>
      </c>
      <c r="E9707" s="37">
        <v>14.25</v>
      </c>
    </row>
    <row r="9708" spans="2:5" ht="50.1" customHeight="1">
      <c r="B9708" s="5">
        <v>38170</v>
      </c>
      <c r="C9708" s="5" t="s">
        <v>19532</v>
      </c>
      <c r="D9708" s="5" t="s">
        <v>15189</v>
      </c>
      <c r="E9708" s="37">
        <v>10.38</v>
      </c>
    </row>
    <row r="9709" spans="2:5" ht="50.1" customHeight="1">
      <c r="B9709" s="5">
        <v>4252</v>
      </c>
      <c r="C9709" s="5" t="s">
        <v>19533</v>
      </c>
      <c r="D9709" s="5" t="s">
        <v>15188</v>
      </c>
      <c r="E9709" s="37">
        <v>17.850000000000001</v>
      </c>
    </row>
    <row r="9710" spans="2:5" ht="50.1" customHeight="1">
      <c r="B9710" s="5">
        <v>40980</v>
      </c>
      <c r="C9710" s="5" t="s">
        <v>19534</v>
      </c>
      <c r="D9710" s="5" t="s">
        <v>15193</v>
      </c>
      <c r="E9710" s="28">
        <v>3167.7</v>
      </c>
    </row>
    <row r="9711" spans="2:5" ht="50.1" customHeight="1">
      <c r="B9711" s="5">
        <v>4243</v>
      </c>
      <c r="C9711" s="5" t="s">
        <v>19535</v>
      </c>
      <c r="D9711" s="5" t="s">
        <v>15188</v>
      </c>
      <c r="E9711" s="37">
        <v>12.99</v>
      </c>
    </row>
    <row r="9712" spans="2:5" ht="50.1" customHeight="1">
      <c r="B9712" s="5">
        <v>41031</v>
      </c>
      <c r="C9712" s="5" t="s">
        <v>19536</v>
      </c>
      <c r="D9712" s="5" t="s">
        <v>15193</v>
      </c>
      <c r="E9712" s="28">
        <v>2303.14</v>
      </c>
    </row>
    <row r="9713" spans="2:5" ht="50.1" customHeight="1">
      <c r="B9713" s="5">
        <v>37666</v>
      </c>
      <c r="C9713" s="5" t="s">
        <v>22241</v>
      </c>
      <c r="D9713" s="5" t="s">
        <v>15188</v>
      </c>
      <c r="E9713" s="37">
        <v>12.52</v>
      </c>
    </row>
    <row r="9714" spans="2:5" ht="50.1" customHeight="1">
      <c r="B9714" s="5">
        <v>40986</v>
      </c>
      <c r="C9714" s="5" t="s">
        <v>19537</v>
      </c>
      <c r="D9714" s="5" t="s">
        <v>15193</v>
      </c>
      <c r="E9714" s="28">
        <v>2222.61</v>
      </c>
    </row>
    <row r="9715" spans="2:5" ht="50.1" customHeight="1">
      <c r="B9715" s="5">
        <v>4250</v>
      </c>
      <c r="C9715" s="5" t="s">
        <v>19538</v>
      </c>
      <c r="D9715" s="5" t="s">
        <v>15188</v>
      </c>
      <c r="E9715" s="37">
        <v>13.88</v>
      </c>
    </row>
    <row r="9716" spans="2:5" ht="50.1" customHeight="1">
      <c r="B9716" s="5">
        <v>40978</v>
      </c>
      <c r="C9716" s="5" t="s">
        <v>19539</v>
      </c>
      <c r="D9716" s="5" t="s">
        <v>15193</v>
      </c>
      <c r="E9716" s="28">
        <v>2461.06</v>
      </c>
    </row>
    <row r="9717" spans="2:5" ht="50.1" customHeight="1">
      <c r="B9717" s="5">
        <v>25960</v>
      </c>
      <c r="C9717" s="5" t="s">
        <v>19540</v>
      </c>
      <c r="D9717" s="5" t="s">
        <v>15188</v>
      </c>
      <c r="E9717" s="37">
        <v>15.98</v>
      </c>
    </row>
    <row r="9718" spans="2:5" ht="50.1" customHeight="1">
      <c r="B9718" s="5">
        <v>41043</v>
      </c>
      <c r="C9718" s="5" t="s">
        <v>19541</v>
      </c>
      <c r="D9718" s="5" t="s">
        <v>15193</v>
      </c>
      <c r="E9718" s="28">
        <v>2834.64</v>
      </c>
    </row>
    <row r="9719" spans="2:5" ht="50.1" customHeight="1">
      <c r="B9719" s="5">
        <v>4234</v>
      </c>
      <c r="C9719" s="5" t="s">
        <v>19542</v>
      </c>
      <c r="D9719" s="5" t="s">
        <v>15188</v>
      </c>
      <c r="E9719" s="37">
        <v>17.52</v>
      </c>
    </row>
    <row r="9720" spans="2:5" ht="50.1" customHeight="1">
      <c r="B9720" s="5">
        <v>40987</v>
      </c>
      <c r="C9720" s="5" t="s">
        <v>19543</v>
      </c>
      <c r="D9720" s="5" t="s">
        <v>15193</v>
      </c>
      <c r="E9720" s="28">
        <v>3105.23</v>
      </c>
    </row>
    <row r="9721" spans="2:5" ht="50.1" customHeight="1">
      <c r="B9721" s="5">
        <v>4253</v>
      </c>
      <c r="C9721" s="5" t="s">
        <v>22242</v>
      </c>
      <c r="D9721" s="5" t="s">
        <v>15188</v>
      </c>
      <c r="E9721" s="37">
        <v>14.12</v>
      </c>
    </row>
    <row r="9722" spans="2:5" ht="50.1" customHeight="1">
      <c r="B9722" s="5">
        <v>40981</v>
      </c>
      <c r="C9722" s="5" t="s">
        <v>19544</v>
      </c>
      <c r="D9722" s="5" t="s">
        <v>15193</v>
      </c>
      <c r="E9722" s="28">
        <v>2506.31</v>
      </c>
    </row>
    <row r="9723" spans="2:5" ht="50.1" customHeight="1">
      <c r="B9723" s="5">
        <v>4254</v>
      </c>
      <c r="C9723" s="5" t="s">
        <v>19545</v>
      </c>
      <c r="D9723" s="5" t="s">
        <v>15188</v>
      </c>
      <c r="E9723" s="37">
        <v>13.19</v>
      </c>
    </row>
    <row r="9724" spans="2:5" ht="50.1" customHeight="1">
      <c r="B9724" s="5">
        <v>41036</v>
      </c>
      <c r="C9724" s="5" t="s">
        <v>19546</v>
      </c>
      <c r="D9724" s="5" t="s">
        <v>15193</v>
      </c>
      <c r="E9724" s="28">
        <v>2339.2199999999998</v>
      </c>
    </row>
    <row r="9725" spans="2:5" ht="50.1" customHeight="1">
      <c r="B9725" s="5">
        <v>4251</v>
      </c>
      <c r="C9725" s="5" t="s">
        <v>19547</v>
      </c>
      <c r="D9725" s="5" t="s">
        <v>15188</v>
      </c>
      <c r="E9725" s="37">
        <v>15.68</v>
      </c>
    </row>
    <row r="9726" spans="2:5" ht="50.1" customHeight="1">
      <c r="B9726" s="5">
        <v>40979</v>
      </c>
      <c r="C9726" s="5" t="s">
        <v>19548</v>
      </c>
      <c r="D9726" s="5" t="s">
        <v>15193</v>
      </c>
      <c r="E9726" s="28">
        <v>2779.87</v>
      </c>
    </row>
    <row r="9727" spans="2:5" ht="50.1" customHeight="1">
      <c r="B9727" s="5">
        <v>4230</v>
      </c>
      <c r="C9727" s="5" t="s">
        <v>19549</v>
      </c>
      <c r="D9727" s="5" t="s">
        <v>15188</v>
      </c>
      <c r="E9727" s="37">
        <v>14.94</v>
      </c>
    </row>
    <row r="9728" spans="2:5" ht="50.1" customHeight="1">
      <c r="B9728" s="5">
        <v>40998</v>
      </c>
      <c r="C9728" s="5" t="s">
        <v>19550</v>
      </c>
      <c r="D9728" s="5" t="s">
        <v>15193</v>
      </c>
      <c r="E9728" s="28">
        <v>2649.03</v>
      </c>
    </row>
    <row r="9729" spans="2:5" ht="50.1" customHeight="1">
      <c r="B9729" s="5">
        <v>4257</v>
      </c>
      <c r="C9729" s="5" t="s">
        <v>19551</v>
      </c>
      <c r="D9729" s="5" t="s">
        <v>15188</v>
      </c>
      <c r="E9729" s="37">
        <v>12.39</v>
      </c>
    </row>
    <row r="9730" spans="2:5" ht="50.1" customHeight="1">
      <c r="B9730" s="5">
        <v>40982</v>
      </c>
      <c r="C9730" s="5" t="s">
        <v>19552</v>
      </c>
      <c r="D9730" s="5" t="s">
        <v>15193</v>
      </c>
      <c r="E9730" s="28">
        <v>2199.9899999999998</v>
      </c>
    </row>
    <row r="9731" spans="2:5" ht="50.1" customHeight="1">
      <c r="B9731" s="5">
        <v>4240</v>
      </c>
      <c r="C9731" s="5" t="s">
        <v>19553</v>
      </c>
      <c r="D9731" s="5" t="s">
        <v>15188</v>
      </c>
      <c r="E9731" s="37">
        <v>16.25</v>
      </c>
    </row>
    <row r="9732" spans="2:5" ht="50.1" customHeight="1">
      <c r="B9732" s="5">
        <v>41026</v>
      </c>
      <c r="C9732" s="5" t="s">
        <v>19554</v>
      </c>
      <c r="D9732" s="5" t="s">
        <v>15193</v>
      </c>
      <c r="E9732" s="28">
        <v>2882.95</v>
      </c>
    </row>
    <row r="9733" spans="2:5" ht="50.1" customHeight="1">
      <c r="B9733" s="5">
        <v>4239</v>
      </c>
      <c r="C9733" s="5" t="s">
        <v>19555</v>
      </c>
      <c r="D9733" s="5" t="s">
        <v>15188</v>
      </c>
      <c r="E9733" s="37">
        <v>19.95</v>
      </c>
    </row>
    <row r="9734" spans="2:5" ht="50.1" customHeight="1">
      <c r="B9734" s="5">
        <v>41024</v>
      </c>
      <c r="C9734" s="5" t="s">
        <v>19556</v>
      </c>
      <c r="D9734" s="5" t="s">
        <v>15193</v>
      </c>
      <c r="E9734" s="28">
        <v>3536.86</v>
      </c>
    </row>
    <row r="9735" spans="2:5" ht="50.1" customHeight="1">
      <c r="B9735" s="5">
        <v>4248</v>
      </c>
      <c r="C9735" s="5" t="s">
        <v>19557</v>
      </c>
      <c r="D9735" s="5" t="s">
        <v>15188</v>
      </c>
      <c r="E9735" s="37">
        <v>17.440000000000001</v>
      </c>
    </row>
    <row r="9736" spans="2:5" ht="50.1" customHeight="1">
      <c r="B9736" s="5">
        <v>41033</v>
      </c>
      <c r="C9736" s="5" t="s">
        <v>19558</v>
      </c>
      <c r="D9736" s="5" t="s">
        <v>15193</v>
      </c>
      <c r="E9736" s="28">
        <v>3093.34</v>
      </c>
    </row>
    <row r="9737" spans="2:5" ht="50.1" customHeight="1">
      <c r="B9737" s="5">
        <v>25959</v>
      </c>
      <c r="C9737" s="5" t="s">
        <v>22243</v>
      </c>
      <c r="D9737" s="5" t="s">
        <v>15188</v>
      </c>
      <c r="E9737" s="37">
        <v>16.77</v>
      </c>
    </row>
    <row r="9738" spans="2:5" ht="50.1" customHeight="1">
      <c r="B9738" s="5">
        <v>41040</v>
      </c>
      <c r="C9738" s="5" t="s">
        <v>22244</v>
      </c>
      <c r="D9738" s="5" t="s">
        <v>15193</v>
      </c>
      <c r="E9738" s="28">
        <v>2976.37</v>
      </c>
    </row>
    <row r="9739" spans="2:5" ht="50.1" customHeight="1">
      <c r="B9739" s="5">
        <v>4238</v>
      </c>
      <c r="C9739" s="5" t="s">
        <v>19559</v>
      </c>
      <c r="D9739" s="5" t="s">
        <v>15188</v>
      </c>
      <c r="E9739" s="37">
        <v>12.91</v>
      </c>
    </row>
    <row r="9740" spans="2:5" ht="50.1" customHeight="1">
      <c r="B9740" s="5">
        <v>41012</v>
      </c>
      <c r="C9740" s="5" t="s">
        <v>19560</v>
      </c>
      <c r="D9740" s="5" t="s">
        <v>15193</v>
      </c>
      <c r="E9740" s="28">
        <v>2289.86</v>
      </c>
    </row>
    <row r="9741" spans="2:5" ht="50.1" customHeight="1">
      <c r="B9741" s="5">
        <v>4237</v>
      </c>
      <c r="C9741" s="5" t="s">
        <v>19561</v>
      </c>
      <c r="D9741" s="5" t="s">
        <v>15188</v>
      </c>
      <c r="E9741" s="37">
        <v>15.7</v>
      </c>
    </row>
    <row r="9742" spans="2:5" ht="50.1" customHeight="1">
      <c r="B9742" s="5">
        <v>41002</v>
      </c>
      <c r="C9742" s="5" t="s">
        <v>19562</v>
      </c>
      <c r="D9742" s="5" t="s">
        <v>15193</v>
      </c>
      <c r="E9742" s="28">
        <v>2784.79</v>
      </c>
    </row>
    <row r="9743" spans="2:5" ht="50.1" customHeight="1">
      <c r="B9743" s="5">
        <v>4233</v>
      </c>
      <c r="C9743" s="5" t="s">
        <v>19563</v>
      </c>
      <c r="D9743" s="5" t="s">
        <v>15188</v>
      </c>
      <c r="E9743" s="37">
        <v>14.42</v>
      </c>
    </row>
    <row r="9744" spans="2:5" ht="50.1" customHeight="1">
      <c r="B9744" s="5">
        <v>41001</v>
      </c>
      <c r="C9744" s="5" t="s">
        <v>19564</v>
      </c>
      <c r="D9744" s="5" t="s">
        <v>15193</v>
      </c>
      <c r="E9744" s="28">
        <v>2556.0100000000002</v>
      </c>
    </row>
    <row r="9745" spans="2:5" ht="50.1" customHeight="1">
      <c r="B9745" s="5">
        <v>2</v>
      </c>
      <c r="C9745" s="5" t="s">
        <v>19565</v>
      </c>
      <c r="D9745" s="5" t="s">
        <v>15192</v>
      </c>
      <c r="E9745" s="37">
        <v>12.05</v>
      </c>
    </row>
    <row r="9746" spans="2:5" ht="50.1" customHeight="1">
      <c r="B9746" s="5">
        <v>36517</v>
      </c>
      <c r="C9746" s="5" t="s">
        <v>22245</v>
      </c>
      <c r="D9746" s="5" t="s">
        <v>15189</v>
      </c>
      <c r="E9746" s="28">
        <v>355200</v>
      </c>
    </row>
    <row r="9747" spans="2:5" ht="50.1" customHeight="1">
      <c r="B9747" s="5">
        <v>4262</v>
      </c>
      <c r="C9747" s="5" t="s">
        <v>22246</v>
      </c>
      <c r="D9747" s="5" t="s">
        <v>15189</v>
      </c>
      <c r="E9747" s="28">
        <v>400000</v>
      </c>
    </row>
    <row r="9748" spans="2:5" ht="50.1" customHeight="1">
      <c r="B9748" s="5">
        <v>4263</v>
      </c>
      <c r="C9748" s="5" t="s">
        <v>22247</v>
      </c>
      <c r="D9748" s="5" t="s">
        <v>15189</v>
      </c>
      <c r="E9748" s="28">
        <v>554666.64</v>
      </c>
    </row>
    <row r="9749" spans="2:5" ht="50.1" customHeight="1">
      <c r="B9749" s="5">
        <v>36518</v>
      </c>
      <c r="C9749" s="5" t="s">
        <v>22248</v>
      </c>
      <c r="D9749" s="5" t="s">
        <v>15189</v>
      </c>
      <c r="E9749" s="28">
        <v>631466.64</v>
      </c>
    </row>
    <row r="9750" spans="2:5" ht="50.1" customHeight="1">
      <c r="B9750" s="5">
        <v>14221</v>
      </c>
      <c r="C9750" s="5" t="s">
        <v>22249</v>
      </c>
      <c r="D9750" s="5" t="s">
        <v>15189</v>
      </c>
      <c r="E9750" s="28">
        <v>368533.32</v>
      </c>
    </row>
    <row r="9751" spans="2:5" ht="50.1" customHeight="1">
      <c r="B9751" s="5">
        <v>38402</v>
      </c>
      <c r="C9751" s="5" t="s">
        <v>19566</v>
      </c>
      <c r="D9751" s="5" t="s">
        <v>15189</v>
      </c>
      <c r="E9751" s="37">
        <v>7.5</v>
      </c>
    </row>
    <row r="9752" spans="2:5" ht="50.1" customHeight="1">
      <c r="B9752" s="5">
        <v>3412</v>
      </c>
      <c r="C9752" s="5" t="s">
        <v>19567</v>
      </c>
      <c r="D9752" s="5" t="s">
        <v>15187</v>
      </c>
      <c r="E9752" s="37">
        <v>9.1199999999999992</v>
      </c>
    </row>
    <row r="9753" spans="2:5" ht="50.1" customHeight="1">
      <c r="B9753" s="5">
        <v>3413</v>
      </c>
      <c r="C9753" s="5" t="s">
        <v>19568</v>
      </c>
      <c r="D9753" s="5" t="s">
        <v>15187</v>
      </c>
      <c r="E9753" s="37">
        <v>20.54</v>
      </c>
    </row>
    <row r="9754" spans="2:5" ht="50.1" customHeight="1">
      <c r="B9754" s="5">
        <v>39744</v>
      </c>
      <c r="C9754" s="5" t="s">
        <v>19569</v>
      </c>
      <c r="D9754" s="5" t="s">
        <v>15187</v>
      </c>
      <c r="E9754" s="37">
        <v>15.95</v>
      </c>
    </row>
    <row r="9755" spans="2:5" ht="50.1" customHeight="1">
      <c r="B9755" s="5">
        <v>39745</v>
      </c>
      <c r="C9755" s="5" t="s">
        <v>19570</v>
      </c>
      <c r="D9755" s="5" t="s">
        <v>15187</v>
      </c>
      <c r="E9755" s="37">
        <v>33.67</v>
      </c>
    </row>
    <row r="9756" spans="2:5" ht="50.1" customHeight="1">
      <c r="B9756" s="5">
        <v>39637</v>
      </c>
      <c r="C9756" s="5" t="s">
        <v>19571</v>
      </c>
      <c r="D9756" s="5" t="s">
        <v>15187</v>
      </c>
      <c r="E9756" s="37">
        <v>55.82</v>
      </c>
    </row>
    <row r="9757" spans="2:5" ht="50.1" customHeight="1">
      <c r="B9757" s="5">
        <v>39638</v>
      </c>
      <c r="C9757" s="5" t="s">
        <v>19572</v>
      </c>
      <c r="D9757" s="5" t="s">
        <v>15187</v>
      </c>
      <c r="E9757" s="37">
        <v>103.94</v>
      </c>
    </row>
    <row r="9758" spans="2:5" ht="50.1" customHeight="1">
      <c r="B9758" s="5">
        <v>39639</v>
      </c>
      <c r="C9758" s="5" t="s">
        <v>19573</v>
      </c>
      <c r="D9758" s="5" t="s">
        <v>15187</v>
      </c>
      <c r="E9758" s="37">
        <v>137.04</v>
      </c>
    </row>
    <row r="9759" spans="2:5" ht="50.1" customHeight="1">
      <c r="B9759" s="5">
        <v>39517</v>
      </c>
      <c r="C9759" s="5" t="s">
        <v>22250</v>
      </c>
      <c r="D9759" s="5" t="s">
        <v>15187</v>
      </c>
      <c r="E9759" s="37">
        <v>132.52000000000001</v>
      </c>
    </row>
    <row r="9760" spans="2:5" ht="50.1" customHeight="1">
      <c r="B9760" s="5">
        <v>39518</v>
      </c>
      <c r="C9760" s="5" t="s">
        <v>22251</v>
      </c>
      <c r="D9760" s="5" t="s">
        <v>15187</v>
      </c>
      <c r="E9760" s="37">
        <v>157.11000000000001</v>
      </c>
    </row>
    <row r="9761" spans="2:5" ht="50.1" customHeight="1">
      <c r="B9761" s="5">
        <v>38366</v>
      </c>
      <c r="C9761" s="5" t="s">
        <v>19574</v>
      </c>
      <c r="D9761" s="5" t="s">
        <v>15187</v>
      </c>
      <c r="E9761" s="37">
        <v>3.71</v>
      </c>
    </row>
    <row r="9762" spans="2:5" ht="50.1" customHeight="1">
      <c r="B9762" s="5">
        <v>11703</v>
      </c>
      <c r="C9762" s="5" t="s">
        <v>19575</v>
      </c>
      <c r="D9762" s="5" t="s">
        <v>15189</v>
      </c>
      <c r="E9762" s="37">
        <v>21.65</v>
      </c>
    </row>
    <row r="9763" spans="2:5" ht="50.1" customHeight="1">
      <c r="B9763" s="5">
        <v>37400</v>
      </c>
      <c r="C9763" s="5" t="s">
        <v>5800</v>
      </c>
      <c r="D9763" s="5" t="s">
        <v>15189</v>
      </c>
      <c r="E9763" s="37">
        <v>39.01</v>
      </c>
    </row>
    <row r="9764" spans="2:5" ht="50.1" customHeight="1">
      <c r="B9764" s="5">
        <v>25400</v>
      </c>
      <c r="C9764" s="5" t="s">
        <v>19576</v>
      </c>
      <c r="D9764" s="5" t="s">
        <v>15189</v>
      </c>
      <c r="E9764" s="28">
        <v>1449.94</v>
      </c>
    </row>
    <row r="9765" spans="2:5" ht="50.1" customHeight="1">
      <c r="B9765" s="5">
        <v>4272</v>
      </c>
      <c r="C9765" s="5" t="s">
        <v>19577</v>
      </c>
      <c r="D9765" s="5" t="s">
        <v>15189</v>
      </c>
      <c r="E9765" s="37">
        <v>92.45</v>
      </c>
    </row>
    <row r="9766" spans="2:5" ht="50.1" customHeight="1">
      <c r="B9766" s="5">
        <v>4276</v>
      </c>
      <c r="C9766" s="5" t="s">
        <v>19578</v>
      </c>
      <c r="D9766" s="5" t="s">
        <v>15189</v>
      </c>
      <c r="E9766" s="37">
        <v>272.87</v>
      </c>
    </row>
    <row r="9767" spans="2:5" ht="50.1" customHeight="1">
      <c r="B9767" s="5">
        <v>4273</v>
      </c>
      <c r="C9767" s="5" t="s">
        <v>19579</v>
      </c>
      <c r="D9767" s="5" t="s">
        <v>15189</v>
      </c>
      <c r="E9767" s="37">
        <v>453.29</v>
      </c>
    </row>
    <row r="9768" spans="2:5" ht="50.1" customHeight="1">
      <c r="B9768" s="5">
        <v>4274</v>
      </c>
      <c r="C9768" s="5" t="s">
        <v>19580</v>
      </c>
      <c r="D9768" s="5" t="s">
        <v>15189</v>
      </c>
      <c r="E9768" s="37">
        <v>105.11</v>
      </c>
    </row>
    <row r="9769" spans="2:5" ht="50.1" customHeight="1">
      <c r="B9769" s="5">
        <v>39438</v>
      </c>
      <c r="C9769" s="5" t="s">
        <v>19581</v>
      </c>
      <c r="D9769" s="5" t="s">
        <v>15189</v>
      </c>
      <c r="E9769" s="37">
        <v>0.16</v>
      </c>
    </row>
    <row r="9770" spans="2:5" ht="50.1" customHeight="1">
      <c r="B9770" s="5">
        <v>11963</v>
      </c>
      <c r="C9770" s="5" t="s">
        <v>19582</v>
      </c>
      <c r="D9770" s="5" t="s">
        <v>15189</v>
      </c>
      <c r="E9770" s="37">
        <v>6.03</v>
      </c>
    </row>
    <row r="9771" spans="2:5" ht="50.1" customHeight="1">
      <c r="B9771" s="5">
        <v>11964</v>
      </c>
      <c r="C9771" s="5" t="s">
        <v>19583</v>
      </c>
      <c r="D9771" s="5" t="s">
        <v>15189</v>
      </c>
      <c r="E9771" s="37">
        <v>1.52</v>
      </c>
    </row>
    <row r="9772" spans="2:5" ht="50.1" customHeight="1">
      <c r="B9772" s="5">
        <v>4379</v>
      </c>
      <c r="C9772" s="5" t="s">
        <v>19584</v>
      </c>
      <c r="D9772" s="5" t="s">
        <v>15189</v>
      </c>
      <c r="E9772" s="37">
        <v>0.03</v>
      </c>
    </row>
    <row r="9773" spans="2:5" ht="50.1" customHeight="1">
      <c r="B9773" s="5">
        <v>4377</v>
      </c>
      <c r="C9773" s="5" t="s">
        <v>19585</v>
      </c>
      <c r="D9773" s="5" t="s">
        <v>15189</v>
      </c>
      <c r="E9773" s="37">
        <v>0.11</v>
      </c>
    </row>
    <row r="9774" spans="2:5" ht="50.1" customHeight="1">
      <c r="B9774" s="5">
        <v>4356</v>
      </c>
      <c r="C9774" s="5" t="s">
        <v>19586</v>
      </c>
      <c r="D9774" s="5" t="s">
        <v>15189</v>
      </c>
      <c r="E9774" s="37">
        <v>0.16</v>
      </c>
    </row>
    <row r="9775" spans="2:5" ht="50.1" customHeight="1">
      <c r="B9775" s="5">
        <v>13246</v>
      </c>
      <c r="C9775" s="5" t="s">
        <v>19587</v>
      </c>
      <c r="D9775" s="5" t="s">
        <v>15189</v>
      </c>
      <c r="E9775" s="37">
        <v>0.28000000000000003</v>
      </c>
    </row>
    <row r="9776" spans="2:5" ht="50.1" customHeight="1">
      <c r="B9776" s="5">
        <v>4346</v>
      </c>
      <c r="C9776" s="5" t="s">
        <v>19588</v>
      </c>
      <c r="D9776" s="5" t="s">
        <v>15189</v>
      </c>
      <c r="E9776" s="37">
        <v>6.46</v>
      </c>
    </row>
    <row r="9777" spans="2:5" ht="50.1" customHeight="1">
      <c r="B9777" s="5">
        <v>11955</v>
      </c>
      <c r="C9777" s="5" t="s">
        <v>19589</v>
      </c>
      <c r="D9777" s="5" t="s">
        <v>15189</v>
      </c>
      <c r="E9777" s="37">
        <v>2.83</v>
      </c>
    </row>
    <row r="9778" spans="2:5" ht="50.1" customHeight="1">
      <c r="B9778" s="5">
        <v>11960</v>
      </c>
      <c r="C9778" s="5" t="s">
        <v>19590</v>
      </c>
      <c r="D9778" s="5" t="s">
        <v>15189</v>
      </c>
      <c r="E9778" s="37">
        <v>0.09</v>
      </c>
    </row>
    <row r="9779" spans="2:5" ht="50.1" customHeight="1">
      <c r="B9779" s="5">
        <v>4333</v>
      </c>
      <c r="C9779" s="5" t="s">
        <v>19591</v>
      </c>
      <c r="D9779" s="5" t="s">
        <v>15189</v>
      </c>
      <c r="E9779" s="37">
        <v>0.16</v>
      </c>
    </row>
    <row r="9780" spans="2:5" ht="50.1" customHeight="1">
      <c r="B9780" s="5">
        <v>4358</v>
      </c>
      <c r="C9780" s="5" t="s">
        <v>19592</v>
      </c>
      <c r="D9780" s="5" t="s">
        <v>15189</v>
      </c>
      <c r="E9780" s="37">
        <v>1.29</v>
      </c>
    </row>
    <row r="9781" spans="2:5" ht="50.1" customHeight="1">
      <c r="B9781" s="5">
        <v>39435</v>
      </c>
      <c r="C9781" s="5" t="s">
        <v>19593</v>
      </c>
      <c r="D9781" s="5" t="s">
        <v>15189</v>
      </c>
      <c r="E9781" s="37">
        <v>0.06</v>
      </c>
    </row>
    <row r="9782" spans="2:5" ht="50.1" customHeight="1">
      <c r="B9782" s="5">
        <v>39436</v>
      </c>
      <c r="C9782" s="5" t="s">
        <v>19594</v>
      </c>
      <c r="D9782" s="5" t="s">
        <v>15189</v>
      </c>
      <c r="E9782" s="37">
        <v>0.11</v>
      </c>
    </row>
    <row r="9783" spans="2:5" ht="50.1" customHeight="1">
      <c r="B9783" s="5">
        <v>39437</v>
      </c>
      <c r="C9783" s="5" t="s">
        <v>19595</v>
      </c>
      <c r="D9783" s="5" t="s">
        <v>15189</v>
      </c>
      <c r="E9783" s="37">
        <v>0.14000000000000001</v>
      </c>
    </row>
    <row r="9784" spans="2:5" ht="50.1" customHeight="1">
      <c r="B9784" s="5">
        <v>39439</v>
      </c>
      <c r="C9784" s="5" t="s">
        <v>19596</v>
      </c>
      <c r="D9784" s="5" t="s">
        <v>15189</v>
      </c>
      <c r="E9784" s="37">
        <v>0.1</v>
      </c>
    </row>
    <row r="9785" spans="2:5" ht="50.1" customHeight="1">
      <c r="B9785" s="5">
        <v>39440</v>
      </c>
      <c r="C9785" s="5" t="s">
        <v>19597</v>
      </c>
      <c r="D9785" s="5" t="s">
        <v>15189</v>
      </c>
      <c r="E9785" s="37">
        <v>0.13</v>
      </c>
    </row>
    <row r="9786" spans="2:5" ht="50.1" customHeight="1">
      <c r="B9786" s="5">
        <v>39441</v>
      </c>
      <c r="C9786" s="5" t="s">
        <v>19598</v>
      </c>
      <c r="D9786" s="5" t="s">
        <v>15189</v>
      </c>
      <c r="E9786" s="37">
        <v>0.16</v>
      </c>
    </row>
    <row r="9787" spans="2:5" ht="50.1" customHeight="1">
      <c r="B9787" s="5">
        <v>39442</v>
      </c>
      <c r="C9787" s="5" t="s">
        <v>19599</v>
      </c>
      <c r="D9787" s="5" t="s">
        <v>15189</v>
      </c>
      <c r="E9787" s="37">
        <v>0.11</v>
      </c>
    </row>
    <row r="9788" spans="2:5" ht="50.1" customHeight="1">
      <c r="B9788" s="5">
        <v>39443</v>
      </c>
      <c r="C9788" s="5" t="s">
        <v>19600</v>
      </c>
      <c r="D9788" s="5" t="s">
        <v>15189</v>
      </c>
      <c r="E9788" s="37">
        <v>0.15</v>
      </c>
    </row>
    <row r="9789" spans="2:5" ht="50.1" customHeight="1">
      <c r="B9789" s="5">
        <v>4329</v>
      </c>
      <c r="C9789" s="5" t="s">
        <v>19601</v>
      </c>
      <c r="D9789" s="5" t="s">
        <v>15189</v>
      </c>
      <c r="E9789" s="37">
        <v>1.38</v>
      </c>
    </row>
    <row r="9790" spans="2:5" ht="50.1" customHeight="1">
      <c r="B9790" s="5">
        <v>4383</v>
      </c>
      <c r="C9790" s="5" t="s">
        <v>19602</v>
      </c>
      <c r="D9790" s="5" t="s">
        <v>15189</v>
      </c>
      <c r="E9790" s="37">
        <v>12.48</v>
      </c>
    </row>
    <row r="9791" spans="2:5" ht="50.1" customHeight="1">
      <c r="B9791" s="5">
        <v>4344</v>
      </c>
      <c r="C9791" s="5" t="s">
        <v>19603</v>
      </c>
      <c r="D9791" s="5" t="s">
        <v>15189</v>
      </c>
      <c r="E9791" s="37">
        <v>13.08</v>
      </c>
    </row>
    <row r="9792" spans="2:5" ht="50.1" customHeight="1">
      <c r="B9792" s="5">
        <v>436</v>
      </c>
      <c r="C9792" s="5" t="s">
        <v>19604</v>
      </c>
      <c r="D9792" s="5" t="s">
        <v>15189</v>
      </c>
      <c r="E9792" s="37">
        <v>6.24</v>
      </c>
    </row>
    <row r="9793" spans="2:5" ht="50.1" customHeight="1">
      <c r="B9793" s="5">
        <v>442</v>
      </c>
      <c r="C9793" s="5" t="s">
        <v>19605</v>
      </c>
      <c r="D9793" s="5" t="s">
        <v>15189</v>
      </c>
      <c r="E9793" s="37">
        <v>3.69</v>
      </c>
    </row>
    <row r="9794" spans="2:5" ht="50.1" customHeight="1">
      <c r="B9794" s="5">
        <v>11953</v>
      </c>
      <c r="C9794" s="5" t="s">
        <v>19606</v>
      </c>
      <c r="D9794" s="5" t="s">
        <v>15189</v>
      </c>
      <c r="E9794" s="37">
        <v>2.0699999999999998</v>
      </c>
    </row>
    <row r="9795" spans="2:5" ht="50.1" customHeight="1">
      <c r="B9795" s="5">
        <v>4335</v>
      </c>
      <c r="C9795" s="5" t="s">
        <v>19607</v>
      </c>
      <c r="D9795" s="5" t="s">
        <v>15189</v>
      </c>
      <c r="E9795" s="37">
        <v>8.7799999999999994</v>
      </c>
    </row>
    <row r="9796" spans="2:5" ht="50.1" customHeight="1">
      <c r="B9796" s="5">
        <v>4334</v>
      </c>
      <c r="C9796" s="5" t="s">
        <v>19608</v>
      </c>
      <c r="D9796" s="5" t="s">
        <v>15189</v>
      </c>
      <c r="E9796" s="37">
        <v>12.04</v>
      </c>
    </row>
    <row r="9797" spans="2:5" ht="50.1" customHeight="1">
      <c r="B9797" s="5">
        <v>4343</v>
      </c>
      <c r="C9797" s="5" t="s">
        <v>19609</v>
      </c>
      <c r="D9797" s="5" t="s">
        <v>15189</v>
      </c>
      <c r="E9797" s="37">
        <v>2.96</v>
      </c>
    </row>
    <row r="9798" spans="2:5" ht="50.1" customHeight="1">
      <c r="B9798" s="5">
        <v>430</v>
      </c>
      <c r="C9798" s="5" t="s">
        <v>19610</v>
      </c>
      <c r="D9798" s="5" t="s">
        <v>15189</v>
      </c>
      <c r="E9798" s="37">
        <v>5.58</v>
      </c>
    </row>
    <row r="9799" spans="2:5" ht="50.1" customHeight="1">
      <c r="B9799" s="5">
        <v>441</v>
      </c>
      <c r="C9799" s="5" t="s">
        <v>19611</v>
      </c>
      <c r="D9799" s="5" t="s">
        <v>15189</v>
      </c>
      <c r="E9799" s="37">
        <v>6.15</v>
      </c>
    </row>
    <row r="9800" spans="2:5" ht="50.1" customHeight="1">
      <c r="B9800" s="5">
        <v>431</v>
      </c>
      <c r="C9800" s="5" t="s">
        <v>19612</v>
      </c>
      <c r="D9800" s="5" t="s">
        <v>15189</v>
      </c>
      <c r="E9800" s="37">
        <v>7.42</v>
      </c>
    </row>
    <row r="9801" spans="2:5" ht="50.1" customHeight="1">
      <c r="B9801" s="5">
        <v>432</v>
      </c>
      <c r="C9801" s="5" t="s">
        <v>19613</v>
      </c>
      <c r="D9801" s="5" t="s">
        <v>15189</v>
      </c>
      <c r="E9801" s="37">
        <v>8.19</v>
      </c>
    </row>
    <row r="9802" spans="2:5" ht="50.1" customHeight="1">
      <c r="B9802" s="5">
        <v>429</v>
      </c>
      <c r="C9802" s="5" t="s">
        <v>19614</v>
      </c>
      <c r="D9802" s="5" t="s">
        <v>15189</v>
      </c>
      <c r="E9802" s="37">
        <v>11.04</v>
      </c>
    </row>
    <row r="9803" spans="2:5" ht="50.1" customHeight="1">
      <c r="B9803" s="5">
        <v>439</v>
      </c>
      <c r="C9803" s="5" t="s">
        <v>19615</v>
      </c>
      <c r="D9803" s="5" t="s">
        <v>15189</v>
      </c>
      <c r="E9803" s="37">
        <v>9.41</v>
      </c>
    </row>
    <row r="9804" spans="2:5" ht="50.1" customHeight="1">
      <c r="B9804" s="5">
        <v>433</v>
      </c>
      <c r="C9804" s="5" t="s">
        <v>19616</v>
      </c>
      <c r="D9804" s="5" t="s">
        <v>15189</v>
      </c>
      <c r="E9804" s="37">
        <v>10.98</v>
      </c>
    </row>
    <row r="9805" spans="2:5" ht="50.1" customHeight="1">
      <c r="B9805" s="5">
        <v>437</v>
      </c>
      <c r="C9805" s="5" t="s">
        <v>19617</v>
      </c>
      <c r="D9805" s="5" t="s">
        <v>15189</v>
      </c>
      <c r="E9805" s="37">
        <v>14.59</v>
      </c>
    </row>
    <row r="9806" spans="2:5" ht="50.1" customHeight="1">
      <c r="B9806" s="5">
        <v>11790</v>
      </c>
      <c r="C9806" s="5" t="s">
        <v>19618</v>
      </c>
      <c r="D9806" s="5" t="s">
        <v>15189</v>
      </c>
      <c r="E9806" s="37">
        <v>16.55</v>
      </c>
    </row>
    <row r="9807" spans="2:5" ht="50.1" customHeight="1">
      <c r="B9807" s="5">
        <v>428</v>
      </c>
      <c r="C9807" s="5" t="s">
        <v>19619</v>
      </c>
      <c r="D9807" s="5" t="s">
        <v>15189</v>
      </c>
      <c r="E9807" s="37">
        <v>18</v>
      </c>
    </row>
    <row r="9808" spans="2:5" ht="50.1" customHeight="1">
      <c r="B9808" s="5">
        <v>4384</v>
      </c>
      <c r="C9808" s="5" t="s">
        <v>19620</v>
      </c>
      <c r="D9808" s="5" t="s">
        <v>15189</v>
      </c>
      <c r="E9808" s="37">
        <v>14.33</v>
      </c>
    </row>
    <row r="9809" spans="2:5" ht="50.1" customHeight="1">
      <c r="B9809" s="5">
        <v>4351</v>
      </c>
      <c r="C9809" s="5" t="s">
        <v>19621</v>
      </c>
      <c r="D9809" s="5" t="s">
        <v>15189</v>
      </c>
      <c r="E9809" s="37">
        <v>10.63</v>
      </c>
    </row>
    <row r="9810" spans="2:5" ht="50.1" customHeight="1">
      <c r="B9810" s="5">
        <v>11054</v>
      </c>
      <c r="C9810" s="5" t="s">
        <v>19622</v>
      </c>
      <c r="D9810" s="5" t="s">
        <v>15189</v>
      </c>
      <c r="E9810" s="37">
        <v>0.02</v>
      </c>
    </row>
    <row r="9811" spans="2:5" ht="50.1" customHeight="1">
      <c r="B9811" s="5">
        <v>11055</v>
      </c>
      <c r="C9811" s="5" t="s">
        <v>19623</v>
      </c>
      <c r="D9811" s="5" t="s">
        <v>15189</v>
      </c>
      <c r="E9811" s="37">
        <v>0.04</v>
      </c>
    </row>
    <row r="9812" spans="2:5" ht="50.1" customHeight="1">
      <c r="B9812" s="5">
        <v>11056</v>
      </c>
      <c r="C9812" s="5" t="s">
        <v>19624</v>
      </c>
      <c r="D9812" s="5" t="s">
        <v>15189</v>
      </c>
      <c r="E9812" s="37">
        <v>0.05</v>
      </c>
    </row>
    <row r="9813" spans="2:5" ht="50.1" customHeight="1">
      <c r="B9813" s="5">
        <v>11057</v>
      </c>
      <c r="C9813" s="5" t="s">
        <v>19625</v>
      </c>
      <c r="D9813" s="5" t="s">
        <v>15189</v>
      </c>
      <c r="E9813" s="37">
        <v>0.1</v>
      </c>
    </row>
    <row r="9814" spans="2:5" ht="50.1" customHeight="1">
      <c r="B9814" s="5">
        <v>11059</v>
      </c>
      <c r="C9814" s="5" t="s">
        <v>19626</v>
      </c>
      <c r="D9814" s="5" t="s">
        <v>15189</v>
      </c>
      <c r="E9814" s="37">
        <v>0.2</v>
      </c>
    </row>
    <row r="9815" spans="2:5" ht="50.1" customHeight="1">
      <c r="B9815" s="5">
        <v>11058</v>
      </c>
      <c r="C9815" s="5" t="s">
        <v>19627</v>
      </c>
      <c r="D9815" s="5" t="s">
        <v>15189</v>
      </c>
      <c r="E9815" s="37">
        <v>0.26</v>
      </c>
    </row>
    <row r="9816" spans="2:5" ht="50.1" customHeight="1">
      <c r="B9816" s="5">
        <v>4380</v>
      </c>
      <c r="C9816" s="5" t="s">
        <v>19628</v>
      </c>
      <c r="D9816" s="5" t="s">
        <v>15189</v>
      </c>
      <c r="E9816" s="37">
        <v>0.88</v>
      </c>
    </row>
    <row r="9817" spans="2:5" ht="50.1" customHeight="1">
      <c r="B9817" s="5">
        <v>4299</v>
      </c>
      <c r="C9817" s="5" t="s">
        <v>19629</v>
      </c>
      <c r="D9817" s="5" t="s">
        <v>15189</v>
      </c>
      <c r="E9817" s="37">
        <v>0.83</v>
      </c>
    </row>
    <row r="9818" spans="2:5" ht="50.1" customHeight="1">
      <c r="B9818" s="5">
        <v>4304</v>
      </c>
      <c r="C9818" s="5" t="s">
        <v>19630</v>
      </c>
      <c r="D9818" s="5" t="s">
        <v>15189</v>
      </c>
      <c r="E9818" s="37">
        <v>1.1299999999999999</v>
      </c>
    </row>
    <row r="9819" spans="2:5" ht="50.1" customHeight="1">
      <c r="B9819" s="5">
        <v>4305</v>
      </c>
      <c r="C9819" s="5" t="s">
        <v>19631</v>
      </c>
      <c r="D9819" s="5" t="s">
        <v>15189</v>
      </c>
      <c r="E9819" s="37">
        <v>1.31</v>
      </c>
    </row>
    <row r="9820" spans="2:5" ht="50.1" customHeight="1">
      <c r="B9820" s="5">
        <v>4306</v>
      </c>
      <c r="C9820" s="5" t="s">
        <v>19632</v>
      </c>
      <c r="D9820" s="5" t="s">
        <v>15189</v>
      </c>
      <c r="E9820" s="37">
        <v>1.52</v>
      </c>
    </row>
    <row r="9821" spans="2:5" ht="50.1" customHeight="1">
      <c r="B9821" s="5">
        <v>4308</v>
      </c>
      <c r="C9821" s="5" t="s">
        <v>19633</v>
      </c>
      <c r="D9821" s="5" t="s">
        <v>15189</v>
      </c>
      <c r="E9821" s="37">
        <v>3.16</v>
      </c>
    </row>
    <row r="9822" spans="2:5" ht="50.1" customHeight="1">
      <c r="B9822" s="5">
        <v>4302</v>
      </c>
      <c r="C9822" s="5" t="s">
        <v>19634</v>
      </c>
      <c r="D9822" s="5" t="s">
        <v>15189</v>
      </c>
      <c r="E9822" s="37">
        <v>2.37</v>
      </c>
    </row>
    <row r="9823" spans="2:5" ht="50.1" customHeight="1">
      <c r="B9823" s="5">
        <v>4300</v>
      </c>
      <c r="C9823" s="5" t="s">
        <v>19635</v>
      </c>
      <c r="D9823" s="5" t="s">
        <v>15189</v>
      </c>
      <c r="E9823" s="37">
        <v>0.56000000000000005</v>
      </c>
    </row>
    <row r="9824" spans="2:5" ht="50.1" customHeight="1">
      <c r="B9824" s="5">
        <v>4301</v>
      </c>
      <c r="C9824" s="5" t="s">
        <v>19636</v>
      </c>
      <c r="D9824" s="5" t="s">
        <v>15189</v>
      </c>
      <c r="E9824" s="37">
        <v>0.69</v>
      </c>
    </row>
    <row r="9825" spans="2:5" ht="50.1" customHeight="1">
      <c r="B9825" s="5">
        <v>4320</v>
      </c>
      <c r="C9825" s="5" t="s">
        <v>19637</v>
      </c>
      <c r="D9825" s="5" t="s">
        <v>15189</v>
      </c>
      <c r="E9825" s="37">
        <v>2.09</v>
      </c>
    </row>
    <row r="9826" spans="2:5" ht="50.1" customHeight="1">
      <c r="B9826" s="5">
        <v>4318</v>
      </c>
      <c r="C9826" s="5" t="s">
        <v>19638</v>
      </c>
      <c r="D9826" s="5" t="s">
        <v>15189</v>
      </c>
      <c r="E9826" s="37">
        <v>1.02</v>
      </c>
    </row>
    <row r="9827" spans="2:5" ht="50.1" customHeight="1">
      <c r="B9827" s="5">
        <v>40547</v>
      </c>
      <c r="C9827" s="5" t="s">
        <v>19639</v>
      </c>
      <c r="D9827" s="5" t="s">
        <v>15200</v>
      </c>
      <c r="E9827" s="37">
        <v>17.420000000000002</v>
      </c>
    </row>
    <row r="9828" spans="2:5" ht="50.1" customHeight="1">
      <c r="B9828" s="5">
        <v>11962</v>
      </c>
      <c r="C9828" s="5" t="s">
        <v>19640</v>
      </c>
      <c r="D9828" s="5" t="s">
        <v>15189</v>
      </c>
      <c r="E9828" s="37">
        <v>0.14000000000000001</v>
      </c>
    </row>
    <row r="9829" spans="2:5" ht="50.1" customHeight="1">
      <c r="B9829" s="5">
        <v>4332</v>
      </c>
      <c r="C9829" s="5" t="s">
        <v>19641</v>
      </c>
      <c r="D9829" s="5" t="s">
        <v>15189</v>
      </c>
      <c r="E9829" s="37">
        <v>0.69</v>
      </c>
    </row>
    <row r="9830" spans="2:5" ht="50.1" customHeight="1">
      <c r="B9830" s="5">
        <v>4331</v>
      </c>
      <c r="C9830" s="5" t="s">
        <v>19642</v>
      </c>
      <c r="D9830" s="5" t="s">
        <v>15189</v>
      </c>
      <c r="E9830" s="37">
        <v>2.61</v>
      </c>
    </row>
    <row r="9831" spans="2:5" ht="50.1" customHeight="1">
      <c r="B9831" s="5">
        <v>4336</v>
      </c>
      <c r="C9831" s="5" t="s">
        <v>19643</v>
      </c>
      <c r="D9831" s="5" t="s">
        <v>15189</v>
      </c>
      <c r="E9831" s="37">
        <v>3.34</v>
      </c>
    </row>
    <row r="9832" spans="2:5" ht="50.1" customHeight="1">
      <c r="B9832" s="5">
        <v>13294</v>
      </c>
      <c r="C9832" s="5" t="s">
        <v>19644</v>
      </c>
      <c r="D9832" s="5" t="s">
        <v>15189</v>
      </c>
      <c r="E9832" s="37">
        <v>0.96</v>
      </c>
    </row>
    <row r="9833" spans="2:5" ht="50.1" customHeight="1">
      <c r="B9833" s="5">
        <v>11948</v>
      </c>
      <c r="C9833" s="5" t="s">
        <v>19645</v>
      </c>
      <c r="D9833" s="5" t="s">
        <v>15189</v>
      </c>
      <c r="E9833" s="37">
        <v>0.43</v>
      </c>
    </row>
    <row r="9834" spans="2:5" ht="50.1" customHeight="1">
      <c r="B9834" s="5">
        <v>4382</v>
      </c>
      <c r="C9834" s="5" t="s">
        <v>19646</v>
      </c>
      <c r="D9834" s="5" t="s">
        <v>15189</v>
      </c>
      <c r="E9834" s="37">
        <v>0.71</v>
      </c>
    </row>
    <row r="9835" spans="2:5" ht="50.1" customHeight="1">
      <c r="B9835" s="5">
        <v>4354</v>
      </c>
      <c r="C9835" s="5" t="s">
        <v>19647</v>
      </c>
      <c r="D9835" s="5" t="s">
        <v>15189</v>
      </c>
      <c r="E9835" s="37">
        <v>29.99</v>
      </c>
    </row>
    <row r="9836" spans="2:5" ht="50.1" customHeight="1">
      <c r="B9836" s="5">
        <v>40839</v>
      </c>
      <c r="C9836" s="5" t="s">
        <v>19648</v>
      </c>
      <c r="D9836" s="5" t="s">
        <v>15200</v>
      </c>
      <c r="E9836" s="37">
        <v>72.180000000000007</v>
      </c>
    </row>
    <row r="9837" spans="2:5" ht="50.1" customHeight="1">
      <c r="B9837" s="5">
        <v>40552</v>
      </c>
      <c r="C9837" s="5" t="s">
        <v>19649</v>
      </c>
      <c r="D9837" s="5" t="s">
        <v>15200</v>
      </c>
      <c r="E9837" s="37">
        <v>29.87</v>
      </c>
    </row>
    <row r="9838" spans="2:5" ht="50.1" customHeight="1">
      <c r="B9838" s="5">
        <v>40549</v>
      </c>
      <c r="C9838" s="5" t="s">
        <v>19650</v>
      </c>
      <c r="D9838" s="5" t="s">
        <v>15200</v>
      </c>
      <c r="E9838" s="37">
        <v>118.23</v>
      </c>
    </row>
    <row r="9839" spans="2:5" ht="50.1" customHeight="1">
      <c r="B9839" s="5">
        <v>4385</v>
      </c>
      <c r="C9839" s="5" t="s">
        <v>19651</v>
      </c>
      <c r="D9839" s="5" t="s">
        <v>15195</v>
      </c>
      <c r="E9839" s="28">
        <v>1363.5</v>
      </c>
    </row>
    <row r="9840" spans="2:5" ht="50.1" customHeight="1">
      <c r="B9840" s="5">
        <v>38397</v>
      </c>
      <c r="C9840" s="5" t="s">
        <v>19652</v>
      </c>
      <c r="D9840" s="5" t="s">
        <v>15191</v>
      </c>
      <c r="E9840" s="37">
        <v>5.64</v>
      </c>
    </row>
    <row r="9841" spans="2:5" ht="50.1" customHeight="1">
      <c r="B9841" s="5">
        <v>20078</v>
      </c>
      <c r="C9841" s="5" t="s">
        <v>19653</v>
      </c>
      <c r="D9841" s="5" t="s">
        <v>15189</v>
      </c>
      <c r="E9841" s="37">
        <v>14.88</v>
      </c>
    </row>
    <row r="9842" spans="2:5" ht="50.1" customHeight="1">
      <c r="B9842" s="5">
        <v>20079</v>
      </c>
      <c r="C9842" s="5" t="s">
        <v>19654</v>
      </c>
      <c r="D9842" s="5" t="s">
        <v>15189</v>
      </c>
      <c r="E9842" s="37">
        <v>92.83</v>
      </c>
    </row>
    <row r="9843" spans="2:5" ht="50.1" customHeight="1">
      <c r="B9843" s="5">
        <v>39897</v>
      </c>
      <c r="C9843" s="5" t="s">
        <v>19655</v>
      </c>
      <c r="D9843" s="5" t="s">
        <v>15189</v>
      </c>
      <c r="E9843" s="37">
        <v>31.3</v>
      </c>
    </row>
    <row r="9844" spans="2:5" ht="50.1" customHeight="1">
      <c r="B9844" s="5">
        <v>118</v>
      </c>
      <c r="C9844" s="5" t="s">
        <v>19656</v>
      </c>
      <c r="D9844" s="5" t="s">
        <v>15189</v>
      </c>
      <c r="E9844" s="37">
        <v>56.26</v>
      </c>
    </row>
    <row r="9845" spans="2:5" ht="50.1" customHeight="1">
      <c r="B9845" s="5">
        <v>4396</v>
      </c>
      <c r="C9845" s="5" t="s">
        <v>19657</v>
      </c>
      <c r="D9845" s="5" t="s">
        <v>15187</v>
      </c>
      <c r="E9845" s="37">
        <v>161.12</v>
      </c>
    </row>
    <row r="9846" spans="2:5" ht="50.1" customHeight="1">
      <c r="B9846" s="5">
        <v>36881</v>
      </c>
      <c r="C9846" s="5" t="s">
        <v>19658</v>
      </c>
      <c r="D9846" s="5" t="s">
        <v>15187</v>
      </c>
      <c r="E9846" s="37">
        <v>143.97</v>
      </c>
    </row>
    <row r="9847" spans="2:5" ht="50.1" customHeight="1">
      <c r="B9847" s="5">
        <v>36882</v>
      </c>
      <c r="C9847" s="5" t="s">
        <v>19659</v>
      </c>
      <c r="D9847" s="5" t="s">
        <v>15187</v>
      </c>
      <c r="E9847" s="37">
        <v>167.97</v>
      </c>
    </row>
    <row r="9848" spans="2:5" ht="50.1" customHeight="1">
      <c r="B9848" s="5">
        <v>4397</v>
      </c>
      <c r="C9848" s="5" t="s">
        <v>19660</v>
      </c>
      <c r="D9848" s="5" t="s">
        <v>15187</v>
      </c>
      <c r="E9848" s="37">
        <v>261.27</v>
      </c>
    </row>
    <row r="9849" spans="2:5" ht="50.1" customHeight="1">
      <c r="B9849" s="5">
        <v>34754</v>
      </c>
      <c r="C9849" s="5" t="s">
        <v>19661</v>
      </c>
      <c r="D9849" s="5" t="s">
        <v>15187</v>
      </c>
      <c r="E9849" s="37">
        <v>483.79</v>
      </c>
    </row>
    <row r="9850" spans="2:5" ht="50.1" customHeight="1">
      <c r="B9850" s="5">
        <v>25962</v>
      </c>
      <c r="C9850" s="5" t="s">
        <v>19662</v>
      </c>
      <c r="D9850" s="5" t="s">
        <v>15187</v>
      </c>
      <c r="E9850" s="37">
        <v>306.41000000000003</v>
      </c>
    </row>
    <row r="9851" spans="2:5" ht="50.1" customHeight="1">
      <c r="B9851" s="5">
        <v>34752</v>
      </c>
      <c r="C9851" s="5" t="s">
        <v>19663</v>
      </c>
      <c r="D9851" s="5" t="s">
        <v>15187</v>
      </c>
      <c r="E9851" s="37">
        <v>539.59</v>
      </c>
    </row>
    <row r="9852" spans="2:5" ht="50.1" customHeight="1">
      <c r="B9852" s="5">
        <v>4751</v>
      </c>
      <c r="C9852" s="5" t="s">
        <v>19664</v>
      </c>
      <c r="D9852" s="5" t="s">
        <v>15188</v>
      </c>
      <c r="E9852" s="37">
        <v>16.53</v>
      </c>
    </row>
    <row r="9853" spans="2:5" ht="50.1" customHeight="1">
      <c r="B9853" s="5">
        <v>41066</v>
      </c>
      <c r="C9853" s="5" t="s">
        <v>19665</v>
      </c>
      <c r="D9853" s="5" t="s">
        <v>15193</v>
      </c>
      <c r="E9853" s="28">
        <v>2931.77</v>
      </c>
    </row>
    <row r="9854" spans="2:5" ht="50.1" customHeight="1">
      <c r="B9854" s="5">
        <v>39604</v>
      </c>
      <c r="C9854" s="5" t="s">
        <v>19666</v>
      </c>
      <c r="D9854" s="5" t="s">
        <v>15189</v>
      </c>
      <c r="E9854" s="37">
        <v>7.16</v>
      </c>
    </row>
    <row r="9855" spans="2:5" ht="50.1" customHeight="1">
      <c r="B9855" s="5">
        <v>39605</v>
      </c>
      <c r="C9855" s="5" t="s">
        <v>19667</v>
      </c>
      <c r="D9855" s="5" t="s">
        <v>15189</v>
      </c>
      <c r="E9855" s="37">
        <v>9.94</v>
      </c>
    </row>
    <row r="9856" spans="2:5" ht="50.1" customHeight="1">
      <c r="B9856" s="5">
        <v>39606</v>
      </c>
      <c r="C9856" s="5" t="s">
        <v>19668</v>
      </c>
      <c r="D9856" s="5" t="s">
        <v>15189</v>
      </c>
      <c r="E9856" s="37">
        <v>12.63</v>
      </c>
    </row>
    <row r="9857" spans="2:5" ht="50.1" customHeight="1">
      <c r="B9857" s="5">
        <v>39607</v>
      </c>
      <c r="C9857" s="5" t="s">
        <v>19669</v>
      </c>
      <c r="D9857" s="5" t="s">
        <v>15189</v>
      </c>
      <c r="E9857" s="37">
        <v>14.49</v>
      </c>
    </row>
    <row r="9858" spans="2:5" ht="50.1" customHeight="1">
      <c r="B9858" s="5">
        <v>39594</v>
      </c>
      <c r="C9858" s="5" t="s">
        <v>19670</v>
      </c>
      <c r="D9858" s="5" t="s">
        <v>15189</v>
      </c>
      <c r="E9858" s="37">
        <v>137.19999999999999</v>
      </c>
    </row>
    <row r="9859" spans="2:5" ht="50.1" customHeight="1">
      <c r="B9859" s="5">
        <v>39596</v>
      </c>
      <c r="C9859" s="5" t="s">
        <v>19671</v>
      </c>
      <c r="D9859" s="5" t="s">
        <v>15189</v>
      </c>
      <c r="E9859" s="37">
        <v>239.13</v>
      </c>
    </row>
    <row r="9860" spans="2:5" ht="50.1" customHeight="1">
      <c r="B9860" s="5">
        <v>39595</v>
      </c>
      <c r="C9860" s="5" t="s">
        <v>19672</v>
      </c>
      <c r="D9860" s="5" t="s">
        <v>15189</v>
      </c>
      <c r="E9860" s="37">
        <v>200.73</v>
      </c>
    </row>
    <row r="9861" spans="2:5" ht="50.1" customHeight="1">
      <c r="B9861" s="5">
        <v>39597</v>
      </c>
      <c r="C9861" s="5" t="s">
        <v>19673</v>
      </c>
      <c r="D9861" s="5" t="s">
        <v>15189</v>
      </c>
      <c r="E9861" s="37">
        <v>322.48</v>
      </c>
    </row>
    <row r="9862" spans="2:5" ht="50.1" customHeight="1">
      <c r="B9862" s="5">
        <v>20209</v>
      </c>
      <c r="C9862" s="5" t="s">
        <v>19674</v>
      </c>
      <c r="D9862" s="5" t="s">
        <v>15190</v>
      </c>
      <c r="E9862" s="37">
        <v>18.22</v>
      </c>
    </row>
    <row r="9863" spans="2:5" ht="50.1" customHeight="1">
      <c r="B9863" s="5">
        <v>4433</v>
      </c>
      <c r="C9863" s="5" t="s">
        <v>19675</v>
      </c>
      <c r="D9863" s="5" t="s">
        <v>15190</v>
      </c>
      <c r="E9863" s="37">
        <v>13.26</v>
      </c>
    </row>
    <row r="9864" spans="2:5" ht="50.1" customHeight="1">
      <c r="B9864" s="5">
        <v>10731</v>
      </c>
      <c r="C9864" s="5" t="s">
        <v>19676</v>
      </c>
      <c r="D9864" s="5" t="s">
        <v>15187</v>
      </c>
      <c r="E9864" s="37">
        <v>14</v>
      </c>
    </row>
    <row r="9865" spans="2:5" ht="50.1" customHeight="1">
      <c r="B9865" s="5">
        <v>4704</v>
      </c>
      <c r="C9865" s="5" t="s">
        <v>19677</v>
      </c>
      <c r="D9865" s="5" t="s">
        <v>15187</v>
      </c>
      <c r="E9865" s="37">
        <v>12.63</v>
      </c>
    </row>
    <row r="9866" spans="2:5" ht="50.1" customHeight="1">
      <c r="B9866" s="5">
        <v>10730</v>
      </c>
      <c r="C9866" s="5" t="s">
        <v>19678</v>
      </c>
      <c r="D9866" s="5" t="s">
        <v>15187</v>
      </c>
      <c r="E9866" s="37">
        <v>13.53</v>
      </c>
    </row>
    <row r="9867" spans="2:5" ht="50.1" customHeight="1">
      <c r="B9867" s="5">
        <v>4729</v>
      </c>
      <c r="C9867" s="5" t="s">
        <v>19679</v>
      </c>
      <c r="D9867" s="5" t="s">
        <v>15192</v>
      </c>
      <c r="E9867" s="37">
        <v>81.760000000000005</v>
      </c>
    </row>
    <row r="9868" spans="2:5" ht="50.1" customHeight="1">
      <c r="B9868" s="5">
        <v>4720</v>
      </c>
      <c r="C9868" s="5" t="s">
        <v>19680</v>
      </c>
      <c r="D9868" s="5" t="s">
        <v>15192</v>
      </c>
      <c r="E9868" s="37">
        <v>89.4</v>
      </c>
    </row>
    <row r="9869" spans="2:5" ht="50.1" customHeight="1">
      <c r="B9869" s="5">
        <v>4721</v>
      </c>
      <c r="C9869" s="5" t="s">
        <v>19681</v>
      </c>
      <c r="D9869" s="5" t="s">
        <v>15192</v>
      </c>
      <c r="E9869" s="37">
        <v>70.02</v>
      </c>
    </row>
    <row r="9870" spans="2:5" ht="50.1" customHeight="1">
      <c r="B9870" s="5">
        <v>4718</v>
      </c>
      <c r="C9870" s="5" t="s">
        <v>19682</v>
      </c>
      <c r="D9870" s="5" t="s">
        <v>15192</v>
      </c>
      <c r="E9870" s="37">
        <v>70.02</v>
      </c>
    </row>
    <row r="9871" spans="2:5" ht="50.1" customHeight="1">
      <c r="B9871" s="5">
        <v>4722</v>
      </c>
      <c r="C9871" s="5" t="s">
        <v>19683</v>
      </c>
      <c r="D9871" s="5" t="s">
        <v>15192</v>
      </c>
      <c r="E9871" s="37">
        <v>70.02</v>
      </c>
    </row>
    <row r="9872" spans="2:5" ht="50.1" customHeight="1">
      <c r="B9872" s="5">
        <v>4723</v>
      </c>
      <c r="C9872" s="5" t="s">
        <v>19684</v>
      </c>
      <c r="D9872" s="5" t="s">
        <v>15192</v>
      </c>
      <c r="E9872" s="37">
        <v>76.39</v>
      </c>
    </row>
    <row r="9873" spans="2:5" ht="50.1" customHeight="1">
      <c r="B9873" s="5">
        <v>4727</v>
      </c>
      <c r="C9873" s="5" t="s">
        <v>19685</v>
      </c>
      <c r="D9873" s="5" t="s">
        <v>15192</v>
      </c>
      <c r="E9873" s="37">
        <v>78.510000000000005</v>
      </c>
    </row>
    <row r="9874" spans="2:5" ht="50.1" customHeight="1">
      <c r="B9874" s="5">
        <v>4748</v>
      </c>
      <c r="C9874" s="5" t="s">
        <v>19686</v>
      </c>
      <c r="D9874" s="5" t="s">
        <v>15192</v>
      </c>
      <c r="E9874" s="37">
        <v>75.75</v>
      </c>
    </row>
    <row r="9875" spans="2:5" ht="50.1" customHeight="1">
      <c r="B9875" s="5">
        <v>4730</v>
      </c>
      <c r="C9875" s="5" t="s">
        <v>19687</v>
      </c>
      <c r="D9875" s="5" t="s">
        <v>15192</v>
      </c>
      <c r="E9875" s="37">
        <v>73.209999999999994</v>
      </c>
    </row>
    <row r="9876" spans="2:5" ht="50.1" customHeight="1">
      <c r="B9876" s="5">
        <v>13186</v>
      </c>
      <c r="C9876" s="5" t="s">
        <v>19688</v>
      </c>
      <c r="D9876" s="5" t="s">
        <v>15192</v>
      </c>
      <c r="E9876" s="37">
        <v>81.09</v>
      </c>
    </row>
    <row r="9877" spans="2:5" ht="50.1" customHeight="1">
      <c r="B9877" s="5">
        <v>10737</v>
      </c>
      <c r="C9877" s="5" t="s">
        <v>19689</v>
      </c>
      <c r="D9877" s="5" t="s">
        <v>15187</v>
      </c>
      <c r="E9877" s="37">
        <v>43.99</v>
      </c>
    </row>
    <row r="9878" spans="2:5" ht="50.1" customHeight="1">
      <c r="B9878" s="5">
        <v>10734</v>
      </c>
      <c r="C9878" s="5" t="s">
        <v>19690</v>
      </c>
      <c r="D9878" s="5" t="s">
        <v>15187</v>
      </c>
      <c r="E9878" s="37">
        <v>26.17</v>
      </c>
    </row>
    <row r="9879" spans="2:5" ht="50.1" customHeight="1">
      <c r="B9879" s="5">
        <v>4708</v>
      </c>
      <c r="C9879" s="5" t="s">
        <v>19691</v>
      </c>
      <c r="D9879" s="5" t="s">
        <v>15187</v>
      </c>
      <c r="E9879" s="37">
        <v>50.76</v>
      </c>
    </row>
    <row r="9880" spans="2:5" ht="50.1" customHeight="1">
      <c r="B9880" s="5">
        <v>4712</v>
      </c>
      <c r="C9880" s="5" t="s">
        <v>19692</v>
      </c>
      <c r="D9880" s="5" t="s">
        <v>15187</v>
      </c>
      <c r="E9880" s="37">
        <v>24.81</v>
      </c>
    </row>
    <row r="9881" spans="2:5" ht="50.1" customHeight="1">
      <c r="B9881" s="5">
        <v>4710</v>
      </c>
      <c r="C9881" s="5" t="s">
        <v>19693</v>
      </c>
      <c r="D9881" s="5" t="s">
        <v>15187</v>
      </c>
      <c r="E9881" s="37">
        <v>79.58</v>
      </c>
    </row>
    <row r="9882" spans="2:5" ht="50.1" customHeight="1">
      <c r="B9882" s="5">
        <v>4746</v>
      </c>
      <c r="C9882" s="5" t="s">
        <v>19694</v>
      </c>
      <c r="D9882" s="5" t="s">
        <v>15192</v>
      </c>
      <c r="E9882" s="37">
        <v>67.900000000000006</v>
      </c>
    </row>
    <row r="9883" spans="2:5" ht="50.1" customHeight="1">
      <c r="B9883" s="5">
        <v>4750</v>
      </c>
      <c r="C9883" s="5" t="s">
        <v>19695</v>
      </c>
      <c r="D9883" s="5" t="s">
        <v>15188</v>
      </c>
      <c r="E9883" s="37">
        <v>14.75</v>
      </c>
    </row>
    <row r="9884" spans="2:5" ht="50.1" customHeight="1">
      <c r="B9884" s="5">
        <v>41065</v>
      </c>
      <c r="C9884" s="5" t="s">
        <v>19696</v>
      </c>
      <c r="D9884" s="5" t="s">
        <v>15193</v>
      </c>
      <c r="E9884" s="28">
        <v>2615.1</v>
      </c>
    </row>
    <row r="9885" spans="2:5" ht="50.1" customHeight="1">
      <c r="B9885" s="5">
        <v>34747</v>
      </c>
      <c r="C9885" s="5" t="s">
        <v>19697</v>
      </c>
      <c r="D9885" s="5" t="s">
        <v>15190</v>
      </c>
      <c r="E9885" s="37">
        <v>35.42</v>
      </c>
    </row>
    <row r="9886" spans="2:5" ht="50.1" customHeight="1">
      <c r="B9886" s="5">
        <v>4826</v>
      </c>
      <c r="C9886" s="5" t="s">
        <v>19698</v>
      </c>
      <c r="D9886" s="5" t="s">
        <v>15190</v>
      </c>
      <c r="E9886" s="37">
        <v>38.08</v>
      </c>
    </row>
    <row r="9887" spans="2:5" ht="50.1" customHeight="1">
      <c r="B9887" s="5">
        <v>41975</v>
      </c>
      <c r="C9887" s="5" t="s">
        <v>19699</v>
      </c>
      <c r="D9887" s="5" t="s">
        <v>15187</v>
      </c>
      <c r="E9887" s="37">
        <v>69.56</v>
      </c>
    </row>
    <row r="9888" spans="2:5" ht="50.1" customHeight="1">
      <c r="B9888" s="5">
        <v>4825</v>
      </c>
      <c r="C9888" s="5" t="s">
        <v>19700</v>
      </c>
      <c r="D9888" s="5" t="s">
        <v>15190</v>
      </c>
      <c r="E9888" s="37">
        <v>52.72</v>
      </c>
    </row>
    <row r="9889" spans="2:5" ht="50.1" customHeight="1">
      <c r="B9889" s="5">
        <v>34744</v>
      </c>
      <c r="C9889" s="5" t="s">
        <v>19701</v>
      </c>
      <c r="D9889" s="5" t="s">
        <v>15187</v>
      </c>
      <c r="E9889" s="37">
        <v>23.94</v>
      </c>
    </row>
    <row r="9890" spans="2:5" ht="50.1" customHeight="1">
      <c r="B9890" s="5">
        <v>39430</v>
      </c>
      <c r="C9890" s="5" t="s">
        <v>19702</v>
      </c>
      <c r="D9890" s="5" t="s">
        <v>15189</v>
      </c>
      <c r="E9890" s="37">
        <v>1.07</v>
      </c>
    </row>
    <row r="9891" spans="2:5" ht="50.1" customHeight="1">
      <c r="B9891" s="5">
        <v>39573</v>
      </c>
      <c r="C9891" s="5" t="s">
        <v>19703</v>
      </c>
      <c r="D9891" s="5" t="s">
        <v>15189</v>
      </c>
      <c r="E9891" s="37">
        <v>1.05</v>
      </c>
    </row>
    <row r="9892" spans="2:5" ht="50.1" customHeight="1">
      <c r="B9892" s="5">
        <v>38410</v>
      </c>
      <c r="C9892" s="5" t="s">
        <v>19704</v>
      </c>
      <c r="D9892" s="5" t="s">
        <v>15189</v>
      </c>
      <c r="E9892" s="28">
        <v>10564.04</v>
      </c>
    </row>
    <row r="9893" spans="2:5" ht="50.1" customHeight="1">
      <c r="B9893" s="5">
        <v>41596</v>
      </c>
      <c r="C9893" s="5" t="s">
        <v>22252</v>
      </c>
      <c r="D9893" s="5" t="s">
        <v>15191</v>
      </c>
      <c r="E9893" s="37">
        <v>7.71</v>
      </c>
    </row>
    <row r="9894" spans="2:5" ht="50.1" customHeight="1">
      <c r="B9894" s="5">
        <v>41598</v>
      </c>
      <c r="C9894" s="5" t="s">
        <v>22253</v>
      </c>
      <c r="D9894" s="5" t="s">
        <v>15191</v>
      </c>
      <c r="E9894" s="37">
        <v>7.71</v>
      </c>
    </row>
    <row r="9895" spans="2:5" ht="50.1" customHeight="1">
      <c r="B9895" s="5">
        <v>41594</v>
      </c>
      <c r="C9895" s="5" t="s">
        <v>22254</v>
      </c>
      <c r="D9895" s="5" t="s">
        <v>15191</v>
      </c>
      <c r="E9895" s="37">
        <v>7.83</v>
      </c>
    </row>
    <row r="9896" spans="2:5" ht="50.1" customHeight="1">
      <c r="B9896" s="5">
        <v>43663</v>
      </c>
      <c r="C9896" s="5" t="s">
        <v>22255</v>
      </c>
      <c r="D9896" s="5" t="s">
        <v>15191</v>
      </c>
      <c r="E9896" s="37">
        <v>6.45</v>
      </c>
    </row>
    <row r="9897" spans="2:5" ht="50.1" customHeight="1">
      <c r="B9897" s="5">
        <v>4766</v>
      </c>
      <c r="C9897" s="5" t="s">
        <v>22256</v>
      </c>
      <c r="D9897" s="5" t="s">
        <v>15191</v>
      </c>
      <c r="E9897" s="37">
        <v>6.07</v>
      </c>
    </row>
    <row r="9898" spans="2:5" ht="50.1" customHeight="1">
      <c r="B9898" s="5">
        <v>43664</v>
      </c>
      <c r="C9898" s="5" t="s">
        <v>22257</v>
      </c>
      <c r="D9898" s="5" t="s">
        <v>15191</v>
      </c>
      <c r="E9898" s="37">
        <v>6.48</v>
      </c>
    </row>
    <row r="9899" spans="2:5" ht="50.1" customHeight="1">
      <c r="B9899" s="5">
        <v>43082</v>
      </c>
      <c r="C9899" s="5" t="s">
        <v>22258</v>
      </c>
      <c r="D9899" s="5" t="s">
        <v>15191</v>
      </c>
      <c r="E9899" s="37">
        <v>7.07</v>
      </c>
    </row>
    <row r="9900" spans="2:5" ht="50.1" customHeight="1">
      <c r="B9900" s="5">
        <v>43665</v>
      </c>
      <c r="C9900" s="5" t="s">
        <v>19705</v>
      </c>
      <c r="D9900" s="5" t="s">
        <v>15191</v>
      </c>
      <c r="E9900" s="37">
        <v>6.07</v>
      </c>
    </row>
    <row r="9901" spans="2:5" ht="50.1" customHeight="1">
      <c r="B9901" s="5">
        <v>10966</v>
      </c>
      <c r="C9901" s="5" t="s">
        <v>19706</v>
      </c>
      <c r="D9901" s="5" t="s">
        <v>15191</v>
      </c>
      <c r="E9901" s="37">
        <v>6.45</v>
      </c>
    </row>
    <row r="9902" spans="2:5" ht="50.1" customHeight="1">
      <c r="B9902" s="5">
        <v>43692</v>
      </c>
      <c r="C9902" s="5" t="s">
        <v>22259</v>
      </c>
      <c r="D9902" s="5" t="s">
        <v>15191</v>
      </c>
      <c r="E9902" s="37">
        <v>6.45</v>
      </c>
    </row>
    <row r="9903" spans="2:5" ht="50.1" customHeight="1">
      <c r="B9903" s="5">
        <v>43083</v>
      </c>
      <c r="C9903" s="5" t="s">
        <v>22260</v>
      </c>
      <c r="D9903" s="5" t="s">
        <v>15191</v>
      </c>
      <c r="E9903" s="37">
        <v>6.12</v>
      </c>
    </row>
    <row r="9904" spans="2:5" ht="50.1" customHeight="1">
      <c r="B9904" s="5">
        <v>40535</v>
      </c>
      <c r="C9904" s="5" t="s">
        <v>19707</v>
      </c>
      <c r="D9904" s="5" t="s">
        <v>15191</v>
      </c>
      <c r="E9904" s="37">
        <v>6.12</v>
      </c>
    </row>
    <row r="9905" spans="2:5" ht="50.1" customHeight="1">
      <c r="B9905" s="5">
        <v>39427</v>
      </c>
      <c r="C9905" s="5" t="s">
        <v>19708</v>
      </c>
      <c r="D9905" s="5" t="s">
        <v>15190</v>
      </c>
      <c r="E9905" s="37">
        <v>2.84</v>
      </c>
    </row>
    <row r="9906" spans="2:5" ht="50.1" customHeight="1">
      <c r="B9906" s="5">
        <v>39424</v>
      </c>
      <c r="C9906" s="5" t="s">
        <v>19709</v>
      </c>
      <c r="D9906" s="5" t="s">
        <v>15190</v>
      </c>
      <c r="E9906" s="37">
        <v>1.69</v>
      </c>
    </row>
    <row r="9907" spans="2:5" ht="50.1" customHeight="1">
      <c r="B9907" s="5">
        <v>39425</v>
      </c>
      <c r="C9907" s="5" t="s">
        <v>19710</v>
      </c>
      <c r="D9907" s="5" t="s">
        <v>15190</v>
      </c>
      <c r="E9907" s="37">
        <v>1.66</v>
      </c>
    </row>
    <row r="9908" spans="2:5" ht="50.1" customHeight="1">
      <c r="B9908" s="5">
        <v>40664</v>
      </c>
      <c r="C9908" s="5" t="s">
        <v>19711</v>
      </c>
      <c r="D9908" s="5" t="s">
        <v>15191</v>
      </c>
      <c r="E9908" s="37">
        <v>12.56</v>
      </c>
    </row>
    <row r="9909" spans="2:5" ht="50.1" customHeight="1">
      <c r="B9909" s="5">
        <v>34360</v>
      </c>
      <c r="C9909" s="5" t="s">
        <v>19712</v>
      </c>
      <c r="D9909" s="5" t="s">
        <v>15191</v>
      </c>
      <c r="E9909" s="37">
        <v>38.68</v>
      </c>
    </row>
    <row r="9910" spans="2:5" ht="50.1" customHeight="1">
      <c r="B9910" s="5">
        <v>20259</v>
      </c>
      <c r="C9910" s="5" t="s">
        <v>19713</v>
      </c>
      <c r="D9910" s="5" t="s">
        <v>15190</v>
      </c>
      <c r="E9910" s="37">
        <v>8.8000000000000007</v>
      </c>
    </row>
    <row r="9911" spans="2:5" ht="50.1" customHeight="1">
      <c r="B9911" s="5">
        <v>14077</v>
      </c>
      <c r="C9911" s="5" t="s">
        <v>19714</v>
      </c>
      <c r="D9911" s="5" t="s">
        <v>15190</v>
      </c>
      <c r="E9911" s="37">
        <v>134.69</v>
      </c>
    </row>
    <row r="9912" spans="2:5" ht="50.1" customHeight="1">
      <c r="B9912" s="5">
        <v>3678</v>
      </c>
      <c r="C9912" s="5" t="s">
        <v>19715</v>
      </c>
      <c r="D9912" s="5" t="s">
        <v>15190</v>
      </c>
      <c r="E9912" s="37">
        <v>60.88</v>
      </c>
    </row>
    <row r="9913" spans="2:5" ht="50.1" customHeight="1">
      <c r="B9913" s="5">
        <v>39418</v>
      </c>
      <c r="C9913" s="5" t="s">
        <v>19716</v>
      </c>
      <c r="D9913" s="5" t="s">
        <v>15190</v>
      </c>
      <c r="E9913" s="37">
        <v>3.17</v>
      </c>
    </row>
    <row r="9914" spans="2:5" ht="50.1" customHeight="1">
      <c r="B9914" s="5">
        <v>39419</v>
      </c>
      <c r="C9914" s="5" t="s">
        <v>19717</v>
      </c>
      <c r="D9914" s="5" t="s">
        <v>15190</v>
      </c>
      <c r="E9914" s="37">
        <v>3.86</v>
      </c>
    </row>
    <row r="9915" spans="2:5" ht="50.1" customHeight="1">
      <c r="B9915" s="5">
        <v>39420</v>
      </c>
      <c r="C9915" s="5" t="s">
        <v>19718</v>
      </c>
      <c r="D9915" s="5" t="s">
        <v>15190</v>
      </c>
      <c r="E9915" s="37">
        <v>4.26</v>
      </c>
    </row>
    <row r="9916" spans="2:5" ht="50.1" customHeight="1">
      <c r="B9916" s="5">
        <v>39571</v>
      </c>
      <c r="C9916" s="5" t="s">
        <v>19719</v>
      </c>
      <c r="D9916" s="5" t="s">
        <v>15190</v>
      </c>
      <c r="E9916" s="37">
        <v>2.57</v>
      </c>
    </row>
    <row r="9917" spans="2:5" ht="50.1" customHeight="1">
      <c r="B9917" s="5">
        <v>39421</v>
      </c>
      <c r="C9917" s="5" t="s">
        <v>19720</v>
      </c>
      <c r="D9917" s="5" t="s">
        <v>15190</v>
      </c>
      <c r="E9917" s="37">
        <v>3.75</v>
      </c>
    </row>
    <row r="9918" spans="2:5" ht="50.1" customHeight="1">
      <c r="B9918" s="5">
        <v>39422</v>
      </c>
      <c r="C9918" s="5" t="s">
        <v>19721</v>
      </c>
      <c r="D9918" s="5" t="s">
        <v>15190</v>
      </c>
      <c r="E9918" s="37">
        <v>4.38</v>
      </c>
    </row>
    <row r="9919" spans="2:5" ht="50.1" customHeight="1">
      <c r="B9919" s="5">
        <v>39423</v>
      </c>
      <c r="C9919" s="5" t="s">
        <v>19722</v>
      </c>
      <c r="D9919" s="5" t="s">
        <v>15190</v>
      </c>
      <c r="E9919" s="37">
        <v>5.08</v>
      </c>
    </row>
    <row r="9920" spans="2:5" ht="50.1" customHeight="1">
      <c r="B9920" s="5">
        <v>39426</v>
      </c>
      <c r="C9920" s="5" t="s">
        <v>19723</v>
      </c>
      <c r="D9920" s="5" t="s">
        <v>15190</v>
      </c>
      <c r="E9920" s="37">
        <v>11.43</v>
      </c>
    </row>
    <row r="9921" spans="2:5" ht="50.1" customHeight="1">
      <c r="B9921" s="5">
        <v>39429</v>
      </c>
      <c r="C9921" s="5" t="s">
        <v>19724</v>
      </c>
      <c r="D9921" s="5" t="s">
        <v>15190</v>
      </c>
      <c r="E9921" s="37">
        <v>3.6</v>
      </c>
    </row>
    <row r="9922" spans="2:5" ht="50.1" customHeight="1">
      <c r="B9922" s="5">
        <v>39428</v>
      </c>
      <c r="C9922" s="5" t="s">
        <v>19725</v>
      </c>
      <c r="D9922" s="5" t="s">
        <v>15190</v>
      </c>
      <c r="E9922" s="37">
        <v>2.75</v>
      </c>
    </row>
    <row r="9923" spans="2:5" ht="50.1" customHeight="1">
      <c r="B9923" s="5">
        <v>39572</v>
      </c>
      <c r="C9923" s="5" t="s">
        <v>19726</v>
      </c>
      <c r="D9923" s="5" t="s">
        <v>15190</v>
      </c>
      <c r="E9923" s="37">
        <v>2.38</v>
      </c>
    </row>
    <row r="9924" spans="2:5" ht="50.1" customHeight="1">
      <c r="B9924" s="5">
        <v>39570</v>
      </c>
      <c r="C9924" s="5" t="s">
        <v>19727</v>
      </c>
      <c r="D9924" s="5" t="s">
        <v>15190</v>
      </c>
      <c r="E9924" s="37">
        <v>2.5299999999999998</v>
      </c>
    </row>
    <row r="9925" spans="2:5" ht="50.1" customHeight="1">
      <c r="B9925" s="5">
        <v>39569</v>
      </c>
      <c r="C9925" s="5" t="s">
        <v>19728</v>
      </c>
      <c r="D9925" s="5" t="s">
        <v>15190</v>
      </c>
      <c r="E9925" s="37">
        <v>2.5</v>
      </c>
    </row>
    <row r="9926" spans="2:5" ht="50.1" customHeight="1">
      <c r="B9926" s="5">
        <v>11552</v>
      </c>
      <c r="C9926" s="5" t="s">
        <v>19729</v>
      </c>
      <c r="D9926" s="5" t="s">
        <v>15190</v>
      </c>
      <c r="E9926" s="37">
        <v>7.84</v>
      </c>
    </row>
    <row r="9927" spans="2:5" ht="50.1" customHeight="1">
      <c r="B9927" s="5">
        <v>40598</v>
      </c>
      <c r="C9927" s="5" t="s">
        <v>19730</v>
      </c>
      <c r="D9927" s="5" t="s">
        <v>15191</v>
      </c>
      <c r="E9927" s="37">
        <v>5.97</v>
      </c>
    </row>
    <row r="9928" spans="2:5" ht="50.1" customHeight="1">
      <c r="B9928" s="5">
        <v>39029</v>
      </c>
      <c r="C9928" s="5" t="s">
        <v>19731</v>
      </c>
      <c r="D9928" s="5" t="s">
        <v>15190</v>
      </c>
      <c r="E9928" s="37">
        <v>8.07</v>
      </c>
    </row>
    <row r="9929" spans="2:5" ht="50.1" customHeight="1">
      <c r="B9929" s="5">
        <v>39028</v>
      </c>
      <c r="C9929" s="5" t="s">
        <v>19732</v>
      </c>
      <c r="D9929" s="5" t="s">
        <v>15190</v>
      </c>
      <c r="E9929" s="37">
        <v>4.7</v>
      </c>
    </row>
    <row r="9930" spans="2:5" ht="50.1" customHeight="1">
      <c r="B9930" s="5">
        <v>39328</v>
      </c>
      <c r="C9930" s="5" t="s">
        <v>19733</v>
      </c>
      <c r="D9930" s="5" t="s">
        <v>15190</v>
      </c>
      <c r="E9930" s="37">
        <v>2.58</v>
      </c>
    </row>
    <row r="9931" spans="2:5" ht="50.1" customHeight="1">
      <c r="B9931" s="5">
        <v>38541</v>
      </c>
      <c r="C9931" s="5" t="s">
        <v>19734</v>
      </c>
      <c r="D9931" s="5" t="s">
        <v>15189</v>
      </c>
      <c r="E9931" s="28">
        <v>2024506.56</v>
      </c>
    </row>
    <row r="9932" spans="2:5" ht="50.1" customHeight="1">
      <c r="B9932" s="5">
        <v>38542</v>
      </c>
      <c r="C9932" s="5" t="s">
        <v>19735</v>
      </c>
      <c r="D9932" s="5" t="s">
        <v>15189</v>
      </c>
      <c r="E9932" s="28">
        <v>3148026.29</v>
      </c>
    </row>
    <row r="9933" spans="2:5" ht="50.1" customHeight="1">
      <c r="B9933" s="5">
        <v>38543</v>
      </c>
      <c r="C9933" s="5" t="s">
        <v>19736</v>
      </c>
      <c r="D9933" s="5" t="s">
        <v>15189</v>
      </c>
      <c r="E9933" s="28">
        <v>770723.7</v>
      </c>
    </row>
    <row r="9934" spans="2:5" ht="50.1" customHeight="1">
      <c r="B9934" s="5">
        <v>40406</v>
      </c>
      <c r="C9934" s="5" t="s">
        <v>19737</v>
      </c>
      <c r="D9934" s="5" t="s">
        <v>15189</v>
      </c>
      <c r="E9934" s="28">
        <v>38519.81</v>
      </c>
    </row>
    <row r="9935" spans="2:5" ht="50.1" customHeight="1">
      <c r="B9935" s="5">
        <v>40789</v>
      </c>
      <c r="C9935" s="5" t="s">
        <v>19738</v>
      </c>
      <c r="D9935" s="5" t="s">
        <v>15189</v>
      </c>
      <c r="E9935" s="28">
        <v>5551.1</v>
      </c>
    </row>
    <row r="9936" spans="2:5" ht="50.1" customHeight="1">
      <c r="B9936" s="5">
        <v>40791</v>
      </c>
      <c r="C9936" s="5" t="s">
        <v>19739</v>
      </c>
      <c r="D9936" s="5" t="s">
        <v>15189</v>
      </c>
      <c r="E9936" s="28">
        <v>17377.36</v>
      </c>
    </row>
    <row r="9937" spans="2:5" ht="50.1" customHeight="1">
      <c r="B9937" s="5">
        <v>11651</v>
      </c>
      <c r="C9937" s="5" t="s">
        <v>19740</v>
      </c>
      <c r="D9937" s="5" t="s">
        <v>15189</v>
      </c>
      <c r="E9937" s="28">
        <v>9503.92</v>
      </c>
    </row>
    <row r="9938" spans="2:5" ht="50.1" customHeight="1">
      <c r="B9938" s="5">
        <v>42002</v>
      </c>
      <c r="C9938" s="5" t="s">
        <v>19741</v>
      </c>
      <c r="D9938" s="5" t="s">
        <v>15189</v>
      </c>
      <c r="E9938" s="28">
        <v>660105.84</v>
      </c>
    </row>
    <row r="9939" spans="2:5" ht="50.1" customHeight="1">
      <c r="B9939" s="5">
        <v>40435</v>
      </c>
      <c r="C9939" s="5" t="s">
        <v>19742</v>
      </c>
      <c r="D9939" s="5" t="s">
        <v>15189</v>
      </c>
      <c r="E9939" s="28">
        <v>422812.5</v>
      </c>
    </row>
    <row r="9940" spans="2:5" ht="50.1" customHeight="1">
      <c r="B9940" s="5">
        <v>39012</v>
      </c>
      <c r="C9940" s="5" t="s">
        <v>19743</v>
      </c>
      <c r="D9940" s="5" t="s">
        <v>15189</v>
      </c>
      <c r="E9940" s="28">
        <v>441146.39</v>
      </c>
    </row>
    <row r="9941" spans="2:5" ht="50.1" customHeight="1">
      <c r="B9941" s="5">
        <v>13617</v>
      </c>
      <c r="C9941" s="5" t="s">
        <v>19744</v>
      </c>
      <c r="D9941" s="5" t="s">
        <v>15189</v>
      </c>
      <c r="E9941" s="28">
        <v>47328.63</v>
      </c>
    </row>
    <row r="9942" spans="2:5" ht="50.1" customHeight="1">
      <c r="B9942" s="5">
        <v>5327</v>
      </c>
      <c r="C9942" s="5" t="s">
        <v>19745</v>
      </c>
      <c r="D9942" s="5" t="s">
        <v>15191</v>
      </c>
      <c r="E9942" s="37">
        <v>33.36</v>
      </c>
    </row>
    <row r="9943" spans="2:5" ht="50.1" customHeight="1">
      <c r="B9943" s="5">
        <v>35274</v>
      </c>
      <c r="C9943" s="5" t="s">
        <v>19746</v>
      </c>
      <c r="D9943" s="5" t="s">
        <v>15190</v>
      </c>
      <c r="E9943" s="37">
        <v>40.78</v>
      </c>
    </row>
    <row r="9944" spans="2:5" ht="50.1" customHeight="1">
      <c r="B9944" s="5">
        <v>35275</v>
      </c>
      <c r="C9944" s="5" t="s">
        <v>19747</v>
      </c>
      <c r="D9944" s="5" t="s">
        <v>15190</v>
      </c>
      <c r="E9944" s="37">
        <v>87.1</v>
      </c>
    </row>
    <row r="9945" spans="2:5" ht="50.1" customHeight="1">
      <c r="B9945" s="5">
        <v>35276</v>
      </c>
      <c r="C9945" s="5" t="s">
        <v>19748</v>
      </c>
      <c r="D9945" s="5" t="s">
        <v>15190</v>
      </c>
      <c r="E9945" s="37">
        <v>142.41999999999999</v>
      </c>
    </row>
    <row r="9946" spans="2:5" ht="50.1" customHeight="1">
      <c r="B9946" s="5">
        <v>38386</v>
      </c>
      <c r="C9946" s="5" t="s">
        <v>19749</v>
      </c>
      <c r="D9946" s="5" t="s">
        <v>15189</v>
      </c>
      <c r="E9946" s="37">
        <v>4.04</v>
      </c>
    </row>
    <row r="9947" spans="2:5" ht="50.1" customHeight="1">
      <c r="B9947" s="5">
        <v>11091</v>
      </c>
      <c r="C9947" s="5" t="s">
        <v>19750</v>
      </c>
      <c r="D9947" s="5" t="s">
        <v>15189</v>
      </c>
      <c r="E9947" s="37">
        <v>1.01</v>
      </c>
    </row>
    <row r="9948" spans="2:5" ht="50.1" customHeight="1">
      <c r="B9948" s="5">
        <v>37586</v>
      </c>
      <c r="C9948" s="5" t="s">
        <v>19751</v>
      </c>
      <c r="D9948" s="5" t="s">
        <v>15200</v>
      </c>
      <c r="E9948" s="37">
        <v>51.51</v>
      </c>
    </row>
    <row r="9949" spans="2:5" ht="50.1" customHeight="1">
      <c r="B9949" s="5">
        <v>37395</v>
      </c>
      <c r="C9949" s="5" t="s">
        <v>19752</v>
      </c>
      <c r="D9949" s="5" t="s">
        <v>15200</v>
      </c>
      <c r="E9949" s="37">
        <v>44.29</v>
      </c>
    </row>
    <row r="9950" spans="2:5" ht="50.1" customHeight="1">
      <c r="B9950" s="5">
        <v>14147</v>
      </c>
      <c r="C9950" s="5" t="s">
        <v>19753</v>
      </c>
      <c r="D9950" s="5" t="s">
        <v>15200</v>
      </c>
      <c r="E9950" s="37">
        <v>58.75</v>
      </c>
    </row>
    <row r="9951" spans="2:5" ht="50.1" customHeight="1">
      <c r="B9951" s="5">
        <v>37396</v>
      </c>
      <c r="C9951" s="5" t="s">
        <v>19754</v>
      </c>
      <c r="D9951" s="5" t="s">
        <v>15200</v>
      </c>
      <c r="E9951" s="37">
        <v>36.24</v>
      </c>
    </row>
    <row r="9952" spans="2:5" ht="50.1" customHeight="1">
      <c r="B9952" s="5">
        <v>37397</v>
      </c>
      <c r="C9952" s="5" t="s">
        <v>19755</v>
      </c>
      <c r="D9952" s="5" t="s">
        <v>15200</v>
      </c>
      <c r="E9952" s="37">
        <v>37.96</v>
      </c>
    </row>
    <row r="9953" spans="2:5" ht="50.1" customHeight="1">
      <c r="B9953" s="5">
        <v>444</v>
      </c>
      <c r="C9953" s="5" t="s">
        <v>19756</v>
      </c>
      <c r="D9953" s="5" t="s">
        <v>15189</v>
      </c>
      <c r="E9953" s="37">
        <v>17.920000000000002</v>
      </c>
    </row>
    <row r="9954" spans="2:5" ht="50.1" customHeight="1">
      <c r="B9954" s="5">
        <v>445</v>
      </c>
      <c r="C9954" s="5" t="s">
        <v>19757</v>
      </c>
      <c r="D9954" s="5" t="s">
        <v>15189</v>
      </c>
      <c r="E9954" s="37">
        <v>24.52</v>
      </c>
    </row>
    <row r="9955" spans="2:5" ht="50.1" customHeight="1">
      <c r="B9955" s="5">
        <v>4783</v>
      </c>
      <c r="C9955" s="5" t="s">
        <v>19758</v>
      </c>
      <c r="D9955" s="5" t="s">
        <v>15188</v>
      </c>
      <c r="E9955" s="37">
        <v>14.75</v>
      </c>
    </row>
    <row r="9956" spans="2:5" ht="50.1" customHeight="1">
      <c r="B9956" s="5">
        <v>41079</v>
      </c>
      <c r="C9956" s="5" t="s">
        <v>19759</v>
      </c>
      <c r="D9956" s="5" t="s">
        <v>15193</v>
      </c>
      <c r="E9956" s="28">
        <v>2615.1</v>
      </c>
    </row>
    <row r="9957" spans="2:5" ht="50.1" customHeight="1">
      <c r="B9957" s="5">
        <v>12874</v>
      </c>
      <c r="C9957" s="5" t="s">
        <v>19760</v>
      </c>
      <c r="D9957" s="5" t="s">
        <v>15188</v>
      </c>
      <c r="E9957" s="37">
        <v>14.75</v>
      </c>
    </row>
    <row r="9958" spans="2:5" ht="50.1" customHeight="1">
      <c r="B9958" s="5">
        <v>41082</v>
      </c>
      <c r="C9958" s="5" t="s">
        <v>19761</v>
      </c>
      <c r="D9958" s="5" t="s">
        <v>15193</v>
      </c>
      <c r="E9958" s="28">
        <v>2615.1</v>
      </c>
    </row>
    <row r="9959" spans="2:5" ht="50.1" customHeight="1">
      <c r="B9959" s="5">
        <v>4785</v>
      </c>
      <c r="C9959" s="5" t="s">
        <v>19762</v>
      </c>
      <c r="D9959" s="5" t="s">
        <v>15188</v>
      </c>
      <c r="E9959" s="37">
        <v>15.86</v>
      </c>
    </row>
    <row r="9960" spans="2:5" ht="50.1" customHeight="1">
      <c r="B9960" s="5">
        <v>41081</v>
      </c>
      <c r="C9960" s="5" t="s">
        <v>19763</v>
      </c>
      <c r="D9960" s="5" t="s">
        <v>15193</v>
      </c>
      <c r="E9960" s="28">
        <v>2812.81</v>
      </c>
    </row>
    <row r="9961" spans="2:5" ht="50.1" customHeight="1">
      <c r="B9961" s="5">
        <v>4801</v>
      </c>
      <c r="C9961" s="5" t="s">
        <v>19764</v>
      </c>
      <c r="D9961" s="5" t="s">
        <v>15187</v>
      </c>
      <c r="E9961" s="37">
        <v>45.12</v>
      </c>
    </row>
    <row r="9962" spans="2:5" ht="50.1" customHeight="1">
      <c r="B9962" s="5">
        <v>4794</v>
      </c>
      <c r="C9962" s="5" t="s">
        <v>19765</v>
      </c>
      <c r="D9962" s="5" t="s">
        <v>15187</v>
      </c>
      <c r="E9962" s="37">
        <v>205.49</v>
      </c>
    </row>
    <row r="9963" spans="2:5" ht="50.1" customHeight="1">
      <c r="B9963" s="5">
        <v>4796</v>
      </c>
      <c r="C9963" s="5" t="s">
        <v>19766</v>
      </c>
      <c r="D9963" s="5" t="s">
        <v>15187</v>
      </c>
      <c r="E9963" s="37">
        <v>124.81</v>
      </c>
    </row>
    <row r="9964" spans="2:5" ht="50.1" customHeight="1">
      <c r="B9964" s="5">
        <v>4800</v>
      </c>
      <c r="C9964" s="5" t="s">
        <v>19767</v>
      </c>
      <c r="D9964" s="5" t="s">
        <v>15187</v>
      </c>
      <c r="E9964" s="37">
        <v>34.32</v>
      </c>
    </row>
    <row r="9965" spans="2:5" ht="50.1" customHeight="1">
      <c r="B9965" s="5">
        <v>4795</v>
      </c>
      <c r="C9965" s="5" t="s">
        <v>19768</v>
      </c>
      <c r="D9965" s="5" t="s">
        <v>15187</v>
      </c>
      <c r="E9965" s="37">
        <v>200.04</v>
      </c>
    </row>
    <row r="9966" spans="2:5" ht="50.1" customHeight="1">
      <c r="B9966" s="5">
        <v>39694</v>
      </c>
      <c r="C9966" s="5" t="s">
        <v>19769</v>
      </c>
      <c r="D9966" s="5" t="s">
        <v>15187</v>
      </c>
      <c r="E9966" s="37">
        <v>214.39</v>
      </c>
    </row>
    <row r="9967" spans="2:5" ht="50.1" customHeight="1">
      <c r="B9967" s="5">
        <v>1292</v>
      </c>
      <c r="C9967" s="5" t="s">
        <v>19770</v>
      </c>
      <c r="D9967" s="5" t="s">
        <v>15187</v>
      </c>
      <c r="E9967" s="37">
        <v>55.95</v>
      </c>
    </row>
    <row r="9968" spans="2:5" ht="50.1" customHeight="1">
      <c r="B9968" s="5">
        <v>1287</v>
      </c>
      <c r="C9968" s="5" t="s">
        <v>19771</v>
      </c>
      <c r="D9968" s="5" t="s">
        <v>15187</v>
      </c>
      <c r="E9968" s="37">
        <v>27.45</v>
      </c>
    </row>
    <row r="9969" spans="2:5" ht="50.1" customHeight="1">
      <c r="B9969" s="5">
        <v>1297</v>
      </c>
      <c r="C9969" s="5" t="s">
        <v>19772</v>
      </c>
      <c r="D9969" s="5" t="s">
        <v>15187</v>
      </c>
      <c r="E9969" s="37">
        <v>22.77</v>
      </c>
    </row>
    <row r="9970" spans="2:5" ht="50.1" customHeight="1">
      <c r="B9970" s="5">
        <v>4786</v>
      </c>
      <c r="C9970" s="5" t="s">
        <v>19773</v>
      </c>
      <c r="D9970" s="5" t="s">
        <v>15187</v>
      </c>
      <c r="E9970" s="37">
        <v>80</v>
      </c>
    </row>
    <row r="9971" spans="2:5" ht="50.1" customHeight="1">
      <c r="B9971" s="5">
        <v>10840</v>
      </c>
      <c r="C9971" s="5" t="s">
        <v>19774</v>
      </c>
      <c r="D9971" s="5" t="s">
        <v>15187</v>
      </c>
      <c r="E9971" s="37">
        <v>327.5</v>
      </c>
    </row>
    <row r="9972" spans="2:5" ht="50.1" customHeight="1">
      <c r="B9972" s="5">
        <v>10841</v>
      </c>
      <c r="C9972" s="5" t="s">
        <v>19775</v>
      </c>
      <c r="D9972" s="5" t="s">
        <v>15187</v>
      </c>
      <c r="E9972" s="37">
        <v>247.16</v>
      </c>
    </row>
    <row r="9973" spans="2:5" ht="50.1" customHeight="1">
      <c r="B9973" s="5">
        <v>25980</v>
      </c>
      <c r="C9973" s="5" t="s">
        <v>19776</v>
      </c>
      <c r="D9973" s="5" t="s">
        <v>15187</v>
      </c>
      <c r="E9973" s="37">
        <v>315.82</v>
      </c>
    </row>
    <row r="9974" spans="2:5" ht="50.1" customHeight="1">
      <c r="B9974" s="5">
        <v>10842</v>
      </c>
      <c r="C9974" s="5" t="s">
        <v>19777</v>
      </c>
      <c r="D9974" s="5" t="s">
        <v>15187</v>
      </c>
      <c r="E9974" s="37">
        <v>357.02</v>
      </c>
    </row>
    <row r="9975" spans="2:5" ht="50.1" customHeight="1">
      <c r="B9975" s="5">
        <v>21108</v>
      </c>
      <c r="C9975" s="5" t="s">
        <v>19778</v>
      </c>
      <c r="D9975" s="5" t="s">
        <v>15187</v>
      </c>
      <c r="E9975" s="37">
        <v>74.58</v>
      </c>
    </row>
    <row r="9976" spans="2:5" ht="50.1" customHeight="1">
      <c r="B9976" s="5">
        <v>38180</v>
      </c>
      <c r="C9976" s="5" t="s">
        <v>19779</v>
      </c>
      <c r="D9976" s="5" t="s">
        <v>15187</v>
      </c>
      <c r="E9976" s="37">
        <v>100.49</v>
      </c>
    </row>
    <row r="9977" spans="2:5" ht="50.1" customHeight="1">
      <c r="B9977" s="5">
        <v>40648</v>
      </c>
      <c r="C9977" s="5" t="s">
        <v>19780</v>
      </c>
      <c r="D9977" s="5" t="s">
        <v>15187</v>
      </c>
      <c r="E9977" s="37">
        <v>153.6</v>
      </c>
    </row>
    <row r="9978" spans="2:5" ht="50.1" customHeight="1">
      <c r="B9978" s="5">
        <v>40649</v>
      </c>
      <c r="C9978" s="5" t="s">
        <v>19781</v>
      </c>
      <c r="D9978" s="5" t="s">
        <v>15187</v>
      </c>
      <c r="E9978" s="37">
        <v>89.47</v>
      </c>
    </row>
    <row r="9979" spans="2:5" ht="50.1" customHeight="1">
      <c r="B9979" s="5">
        <v>40650</v>
      </c>
      <c r="C9979" s="5" t="s">
        <v>19782</v>
      </c>
      <c r="D9979" s="5" t="s">
        <v>15187</v>
      </c>
      <c r="E9979" s="37">
        <v>115.2</v>
      </c>
    </row>
    <row r="9980" spans="2:5" ht="50.1" customHeight="1">
      <c r="B9980" s="5">
        <v>40651</v>
      </c>
      <c r="C9980" s="5" t="s">
        <v>19783</v>
      </c>
      <c r="D9980" s="5" t="s">
        <v>15187</v>
      </c>
      <c r="E9980" s="37">
        <v>212.48</v>
      </c>
    </row>
    <row r="9981" spans="2:5" ht="50.1" customHeight="1">
      <c r="B9981" s="5">
        <v>40652</v>
      </c>
      <c r="C9981" s="5" t="s">
        <v>19784</v>
      </c>
      <c r="D9981" s="5" t="s">
        <v>15187</v>
      </c>
      <c r="E9981" s="37">
        <v>113.92</v>
      </c>
    </row>
    <row r="9982" spans="2:5" ht="50.1" customHeight="1">
      <c r="B9982" s="5">
        <v>40647</v>
      </c>
      <c r="C9982" s="5" t="s">
        <v>19785</v>
      </c>
      <c r="D9982" s="5" t="s">
        <v>15187</v>
      </c>
      <c r="E9982" s="37">
        <v>125.44</v>
      </c>
    </row>
    <row r="9983" spans="2:5" ht="50.1" customHeight="1">
      <c r="B9983" s="5">
        <v>40653</v>
      </c>
      <c r="C9983" s="5" t="s">
        <v>19786</v>
      </c>
      <c r="D9983" s="5" t="s">
        <v>15187</v>
      </c>
      <c r="E9983" s="37">
        <v>96</v>
      </c>
    </row>
    <row r="9984" spans="2:5" ht="50.1" customHeight="1">
      <c r="B9984" s="5">
        <v>36178</v>
      </c>
      <c r="C9984" s="5" t="s">
        <v>19787</v>
      </c>
      <c r="D9984" s="5" t="s">
        <v>15189</v>
      </c>
      <c r="E9984" s="37">
        <v>7.85</v>
      </c>
    </row>
    <row r="9985" spans="2:5" ht="50.1" customHeight="1">
      <c r="B9985" s="5">
        <v>38195</v>
      </c>
      <c r="C9985" s="5" t="s">
        <v>19788</v>
      </c>
      <c r="D9985" s="5" t="s">
        <v>15187</v>
      </c>
      <c r="E9985" s="37">
        <v>88.08</v>
      </c>
    </row>
    <row r="9986" spans="2:5" ht="50.1" customHeight="1">
      <c r="B9986" s="5">
        <v>38181</v>
      </c>
      <c r="C9986" s="5" t="s">
        <v>19789</v>
      </c>
      <c r="D9986" s="5" t="s">
        <v>15187</v>
      </c>
      <c r="E9986" s="37">
        <v>137.18</v>
      </c>
    </row>
    <row r="9987" spans="2:5" ht="50.1" customHeight="1">
      <c r="B9987" s="5">
        <v>38182</v>
      </c>
      <c r="C9987" s="5" t="s">
        <v>19790</v>
      </c>
      <c r="D9987" s="5" t="s">
        <v>15187</v>
      </c>
      <c r="E9987" s="37">
        <v>130.66999999999999</v>
      </c>
    </row>
    <row r="9988" spans="2:5" ht="50.1" customHeight="1">
      <c r="B9988" s="5">
        <v>38186</v>
      </c>
      <c r="C9988" s="5" t="s">
        <v>19791</v>
      </c>
      <c r="D9988" s="5" t="s">
        <v>15187</v>
      </c>
      <c r="E9988" s="37">
        <v>339.67</v>
      </c>
    </row>
    <row r="9989" spans="2:5" ht="50.1" customHeight="1">
      <c r="B9989" s="5">
        <v>38185</v>
      </c>
      <c r="C9989" s="5" t="s">
        <v>19792</v>
      </c>
      <c r="D9989" s="5" t="s">
        <v>15187</v>
      </c>
      <c r="E9989" s="37">
        <v>302.42</v>
      </c>
    </row>
    <row r="9990" spans="2:5" ht="50.1" customHeight="1">
      <c r="B9990" s="5">
        <v>40654</v>
      </c>
      <c r="C9990" s="5" t="s">
        <v>19793</v>
      </c>
      <c r="D9990" s="5" t="s">
        <v>15187</v>
      </c>
      <c r="E9990" s="37">
        <v>149.12</v>
      </c>
    </row>
    <row r="9991" spans="2:5" ht="50.1" customHeight="1">
      <c r="B9991" s="5">
        <v>25981</v>
      </c>
      <c r="C9991" s="5" t="s">
        <v>19794</v>
      </c>
      <c r="D9991" s="5" t="s">
        <v>15187</v>
      </c>
      <c r="E9991" s="37">
        <v>260.89999999999998</v>
      </c>
    </row>
    <row r="9992" spans="2:5" ht="50.1" customHeight="1">
      <c r="B9992" s="5">
        <v>4822</v>
      </c>
      <c r="C9992" s="5" t="s">
        <v>19795</v>
      </c>
      <c r="D9992" s="5" t="s">
        <v>15187</v>
      </c>
      <c r="E9992" s="37">
        <v>145.93</v>
      </c>
    </row>
    <row r="9993" spans="2:5" ht="50.1" customHeight="1">
      <c r="B9993" s="5">
        <v>4818</v>
      </c>
      <c r="C9993" s="5" t="s">
        <v>19796</v>
      </c>
      <c r="D9993" s="5" t="s">
        <v>15187</v>
      </c>
      <c r="E9993" s="37">
        <v>150</v>
      </c>
    </row>
    <row r="9994" spans="2:5" ht="50.1" customHeight="1">
      <c r="B9994" s="5">
        <v>39567</v>
      </c>
      <c r="C9994" s="5" t="s">
        <v>19797</v>
      </c>
      <c r="D9994" s="5" t="s">
        <v>15187</v>
      </c>
      <c r="E9994" s="37">
        <v>49.76</v>
      </c>
    </row>
    <row r="9995" spans="2:5" ht="50.1" customHeight="1">
      <c r="B9995" s="5">
        <v>39566</v>
      </c>
      <c r="C9995" s="5" t="s">
        <v>19798</v>
      </c>
      <c r="D9995" s="5" t="s">
        <v>15187</v>
      </c>
      <c r="E9995" s="37">
        <v>57.48</v>
      </c>
    </row>
    <row r="9996" spans="2:5" ht="50.1" customHeight="1">
      <c r="B9996" s="5">
        <v>11062</v>
      </c>
      <c r="C9996" s="5" t="s">
        <v>19799</v>
      </c>
      <c r="D9996" s="5" t="s">
        <v>15187</v>
      </c>
      <c r="E9996" s="37">
        <v>39.92</v>
      </c>
    </row>
    <row r="9997" spans="2:5" ht="50.1" customHeight="1">
      <c r="B9997" s="5">
        <v>11063</v>
      </c>
      <c r="C9997" s="5" t="s">
        <v>19800</v>
      </c>
      <c r="D9997" s="5" t="s">
        <v>15187</v>
      </c>
      <c r="E9997" s="37">
        <v>38.65</v>
      </c>
    </row>
    <row r="9998" spans="2:5" ht="50.1" customHeight="1">
      <c r="B9998" s="5">
        <v>13521</v>
      </c>
      <c r="C9998" s="5" t="s">
        <v>19801</v>
      </c>
      <c r="D9998" s="5" t="s">
        <v>15189</v>
      </c>
      <c r="E9998" s="37">
        <v>84.97</v>
      </c>
    </row>
    <row r="9999" spans="2:5" ht="50.1" customHeight="1">
      <c r="B9999" s="5">
        <v>10851</v>
      </c>
      <c r="C9999" s="5" t="s">
        <v>19802</v>
      </c>
      <c r="D9999" s="5" t="s">
        <v>15189</v>
      </c>
      <c r="E9999" s="37">
        <v>47.14</v>
      </c>
    </row>
    <row r="10000" spans="2:5" ht="50.1" customHeight="1">
      <c r="B10000" s="5">
        <v>39515</v>
      </c>
      <c r="C10000" s="5" t="s">
        <v>19803</v>
      </c>
      <c r="D10000" s="5" t="s">
        <v>15189</v>
      </c>
      <c r="E10000" s="37">
        <v>35.65</v>
      </c>
    </row>
    <row r="10001" spans="2:5" ht="50.1" customHeight="1">
      <c r="B10001" s="5">
        <v>39516</v>
      </c>
      <c r="C10001" s="5" t="s">
        <v>19804</v>
      </c>
      <c r="D10001" s="5" t="s">
        <v>15189</v>
      </c>
      <c r="E10001" s="37">
        <v>30.05</v>
      </c>
    </row>
    <row r="10002" spans="2:5" ht="50.1" customHeight="1">
      <c r="B10002" s="5">
        <v>39514</v>
      </c>
      <c r="C10002" s="5" t="s">
        <v>19805</v>
      </c>
      <c r="D10002" s="5" t="s">
        <v>15189</v>
      </c>
      <c r="E10002" s="37">
        <v>18.7</v>
      </c>
    </row>
    <row r="10003" spans="2:5" ht="50.1" customHeight="1">
      <c r="B10003" s="5">
        <v>4812</v>
      </c>
      <c r="C10003" s="5" t="s">
        <v>19806</v>
      </c>
      <c r="D10003" s="5" t="s">
        <v>15187</v>
      </c>
      <c r="E10003" s="37">
        <v>13.75</v>
      </c>
    </row>
    <row r="10004" spans="2:5" ht="50.1" customHeight="1">
      <c r="B10004" s="5">
        <v>10849</v>
      </c>
      <c r="C10004" s="5" t="s">
        <v>19807</v>
      </c>
      <c r="D10004" s="5" t="s">
        <v>15189</v>
      </c>
      <c r="E10004" s="28">
        <v>1236.01</v>
      </c>
    </row>
    <row r="10005" spans="2:5" ht="50.1" customHeight="1">
      <c r="B10005" s="5">
        <v>10848</v>
      </c>
      <c r="C10005" s="5" t="s">
        <v>19808</v>
      </c>
      <c r="D10005" s="5" t="s">
        <v>15189</v>
      </c>
      <c r="E10005" s="37">
        <v>776.37</v>
      </c>
    </row>
    <row r="10006" spans="2:5" ht="50.1" customHeight="1">
      <c r="B10006" s="5">
        <v>4813</v>
      </c>
      <c r="C10006" s="5" t="s">
        <v>19809</v>
      </c>
      <c r="D10006" s="5" t="s">
        <v>15187</v>
      </c>
      <c r="E10006" s="37">
        <v>257.5</v>
      </c>
    </row>
    <row r="10007" spans="2:5" ht="50.1" customHeight="1">
      <c r="B10007" s="5">
        <v>37560</v>
      </c>
      <c r="C10007" s="5" t="s">
        <v>19810</v>
      </c>
      <c r="D10007" s="5" t="s">
        <v>15189</v>
      </c>
      <c r="E10007" s="37">
        <v>19.68</v>
      </c>
    </row>
    <row r="10008" spans="2:5" ht="50.1" customHeight="1">
      <c r="B10008" s="5">
        <v>37557</v>
      </c>
      <c r="C10008" s="5" t="s">
        <v>19811</v>
      </c>
      <c r="D10008" s="5" t="s">
        <v>15189</v>
      </c>
      <c r="E10008" s="37">
        <v>5.97</v>
      </c>
    </row>
    <row r="10009" spans="2:5" ht="50.1" customHeight="1">
      <c r="B10009" s="5">
        <v>37556</v>
      </c>
      <c r="C10009" s="5" t="s">
        <v>19812</v>
      </c>
      <c r="D10009" s="5" t="s">
        <v>15189</v>
      </c>
      <c r="E10009" s="37">
        <v>11.56</v>
      </c>
    </row>
    <row r="10010" spans="2:5" ht="50.1" customHeight="1">
      <c r="B10010" s="5">
        <v>37559</v>
      </c>
      <c r="C10010" s="5" t="s">
        <v>19813</v>
      </c>
      <c r="D10010" s="5" t="s">
        <v>15189</v>
      </c>
      <c r="E10010" s="37">
        <v>14.18</v>
      </c>
    </row>
    <row r="10011" spans="2:5" ht="50.1" customHeight="1">
      <c r="B10011" s="5">
        <v>37539</v>
      </c>
      <c r="C10011" s="5" t="s">
        <v>19814</v>
      </c>
      <c r="D10011" s="5" t="s">
        <v>15189</v>
      </c>
      <c r="E10011" s="37">
        <v>10</v>
      </c>
    </row>
    <row r="10012" spans="2:5" ht="50.1" customHeight="1">
      <c r="B10012" s="5">
        <v>37558</v>
      </c>
      <c r="C10012" s="5" t="s">
        <v>19815</v>
      </c>
      <c r="D10012" s="5" t="s">
        <v>15189</v>
      </c>
      <c r="E10012" s="37">
        <v>18.64</v>
      </c>
    </row>
    <row r="10013" spans="2:5" ht="50.1" customHeight="1">
      <c r="B10013" s="5">
        <v>34723</v>
      </c>
      <c r="C10013" s="5" t="s">
        <v>19816</v>
      </c>
      <c r="D10013" s="5" t="s">
        <v>15187</v>
      </c>
      <c r="E10013" s="37">
        <v>594.83000000000004</v>
      </c>
    </row>
    <row r="10014" spans="2:5" ht="50.1" customHeight="1">
      <c r="B10014" s="5">
        <v>34721</v>
      </c>
      <c r="C10014" s="5" t="s">
        <v>19817</v>
      </c>
      <c r="D10014" s="5" t="s">
        <v>15187</v>
      </c>
      <c r="E10014" s="37">
        <v>741.6</v>
      </c>
    </row>
    <row r="10015" spans="2:5" ht="50.1" customHeight="1">
      <c r="B10015" s="5">
        <v>4309</v>
      </c>
      <c r="C10015" s="5" t="s">
        <v>19818</v>
      </c>
      <c r="D10015" s="5" t="s">
        <v>15189</v>
      </c>
      <c r="E10015" s="37">
        <v>4.54</v>
      </c>
    </row>
    <row r="10016" spans="2:5" ht="50.1" customHeight="1">
      <c r="B10016" s="5">
        <v>4307</v>
      </c>
      <c r="C10016" s="5" t="s">
        <v>19819</v>
      </c>
      <c r="D10016" s="5" t="s">
        <v>15189</v>
      </c>
      <c r="E10016" s="37">
        <v>7.77</v>
      </c>
    </row>
    <row r="10017" spans="2:5" ht="50.1" customHeight="1">
      <c r="B10017" s="5">
        <v>10850</v>
      </c>
      <c r="C10017" s="5" t="s">
        <v>19820</v>
      </c>
      <c r="D10017" s="5" t="s">
        <v>15189</v>
      </c>
      <c r="E10017" s="37">
        <v>38.619999999999997</v>
      </c>
    </row>
    <row r="10018" spans="2:5" ht="50.1" customHeight="1">
      <c r="B10018" s="5">
        <v>42438</v>
      </c>
      <c r="C10018" s="5" t="s">
        <v>19821</v>
      </c>
      <c r="D10018" s="5" t="s">
        <v>15189</v>
      </c>
      <c r="E10018" s="28">
        <v>1196.82</v>
      </c>
    </row>
    <row r="10019" spans="2:5" ht="50.1" customHeight="1">
      <c r="B10019" s="5">
        <v>4792</v>
      </c>
      <c r="C10019" s="5" t="s">
        <v>19822</v>
      </c>
      <c r="D10019" s="5" t="s">
        <v>15187</v>
      </c>
      <c r="E10019" s="37">
        <v>96.46</v>
      </c>
    </row>
    <row r="10020" spans="2:5" ht="50.1" customHeight="1">
      <c r="B10020" s="5">
        <v>4790</v>
      </c>
      <c r="C10020" s="5" t="s">
        <v>19823</v>
      </c>
      <c r="D10020" s="5" t="s">
        <v>15187</v>
      </c>
      <c r="E10020" s="37">
        <v>58</v>
      </c>
    </row>
    <row r="10021" spans="2:5" ht="50.1" customHeight="1">
      <c r="B10021" s="5">
        <v>40671</v>
      </c>
      <c r="C10021" s="5" t="s">
        <v>19824</v>
      </c>
      <c r="D10021" s="5" t="s">
        <v>15187</v>
      </c>
      <c r="E10021" s="37">
        <v>44.75</v>
      </c>
    </row>
    <row r="10022" spans="2:5" ht="50.1" customHeight="1">
      <c r="B10022" s="5">
        <v>7552</v>
      </c>
      <c r="C10022" s="5" t="s">
        <v>19825</v>
      </c>
      <c r="D10022" s="5" t="s">
        <v>15189</v>
      </c>
      <c r="E10022" s="37">
        <v>20.82</v>
      </c>
    </row>
    <row r="10023" spans="2:5" ht="50.1" customHeight="1">
      <c r="B10023" s="5">
        <v>4893</v>
      </c>
      <c r="C10023" s="5" t="s">
        <v>19826</v>
      </c>
      <c r="D10023" s="5" t="s">
        <v>15189</v>
      </c>
      <c r="E10023" s="37">
        <v>9.1</v>
      </c>
    </row>
    <row r="10024" spans="2:5" ht="50.1" customHeight="1">
      <c r="B10024" s="5">
        <v>4894</v>
      </c>
      <c r="C10024" s="5" t="s">
        <v>19827</v>
      </c>
      <c r="D10024" s="5" t="s">
        <v>15189</v>
      </c>
      <c r="E10024" s="37">
        <v>7.81</v>
      </c>
    </row>
    <row r="10025" spans="2:5" ht="50.1" customHeight="1">
      <c r="B10025" s="5">
        <v>4888</v>
      </c>
      <c r="C10025" s="5" t="s">
        <v>19828</v>
      </c>
      <c r="D10025" s="5" t="s">
        <v>15189</v>
      </c>
      <c r="E10025" s="37">
        <v>2.66</v>
      </c>
    </row>
    <row r="10026" spans="2:5" ht="50.1" customHeight="1">
      <c r="B10026" s="5">
        <v>4890</v>
      </c>
      <c r="C10026" s="5" t="s">
        <v>19829</v>
      </c>
      <c r="D10026" s="5" t="s">
        <v>15189</v>
      </c>
      <c r="E10026" s="37">
        <v>5</v>
      </c>
    </row>
    <row r="10027" spans="2:5" ht="50.1" customHeight="1">
      <c r="B10027" s="5">
        <v>12411</v>
      </c>
      <c r="C10027" s="5" t="s">
        <v>19830</v>
      </c>
      <c r="D10027" s="5" t="s">
        <v>15189</v>
      </c>
      <c r="E10027" s="37">
        <v>26.91</v>
      </c>
    </row>
    <row r="10028" spans="2:5" ht="50.1" customHeight="1">
      <c r="B10028" s="5">
        <v>4891</v>
      </c>
      <c r="C10028" s="5" t="s">
        <v>19831</v>
      </c>
      <c r="D10028" s="5" t="s">
        <v>15189</v>
      </c>
      <c r="E10028" s="37">
        <v>13.45</v>
      </c>
    </row>
    <row r="10029" spans="2:5" ht="50.1" customHeight="1">
      <c r="B10029" s="5">
        <v>4889</v>
      </c>
      <c r="C10029" s="5" t="s">
        <v>19832</v>
      </c>
      <c r="D10029" s="5" t="s">
        <v>15189</v>
      </c>
      <c r="E10029" s="37">
        <v>3.59</v>
      </c>
    </row>
    <row r="10030" spans="2:5" ht="50.1" customHeight="1">
      <c r="B10030" s="5">
        <v>4892</v>
      </c>
      <c r="C10030" s="5" t="s">
        <v>19833</v>
      </c>
      <c r="D10030" s="5" t="s">
        <v>15189</v>
      </c>
      <c r="E10030" s="37">
        <v>37.69</v>
      </c>
    </row>
    <row r="10031" spans="2:5" ht="50.1" customHeight="1">
      <c r="B10031" s="5">
        <v>12412</v>
      </c>
      <c r="C10031" s="5" t="s">
        <v>19834</v>
      </c>
      <c r="D10031" s="5" t="s">
        <v>15189</v>
      </c>
      <c r="E10031" s="37">
        <v>70.040000000000006</v>
      </c>
    </row>
    <row r="10032" spans="2:5" ht="50.1" customHeight="1">
      <c r="B10032" s="5">
        <v>11073</v>
      </c>
      <c r="C10032" s="5" t="s">
        <v>19835</v>
      </c>
      <c r="D10032" s="5" t="s">
        <v>15189</v>
      </c>
      <c r="E10032" s="37">
        <v>3.1</v>
      </c>
    </row>
    <row r="10033" spans="2:5" ht="50.1" customHeight="1">
      <c r="B10033" s="5">
        <v>11071</v>
      </c>
      <c r="C10033" s="5" t="s">
        <v>19836</v>
      </c>
      <c r="D10033" s="5" t="s">
        <v>15189</v>
      </c>
      <c r="E10033" s="37">
        <v>5.0199999999999996</v>
      </c>
    </row>
    <row r="10034" spans="2:5" ht="50.1" customHeight="1">
      <c r="B10034" s="5">
        <v>11072</v>
      </c>
      <c r="C10034" s="5" t="s">
        <v>19837</v>
      </c>
      <c r="D10034" s="5" t="s">
        <v>15189</v>
      </c>
      <c r="E10034" s="37">
        <v>1.75</v>
      </c>
    </row>
    <row r="10035" spans="2:5" ht="50.1" customHeight="1">
      <c r="B10035" s="5">
        <v>4895</v>
      </c>
      <c r="C10035" s="5" t="s">
        <v>19838</v>
      </c>
      <c r="D10035" s="5" t="s">
        <v>15189</v>
      </c>
      <c r="E10035" s="37">
        <v>0.36</v>
      </c>
    </row>
    <row r="10036" spans="2:5" ht="50.1" customHeight="1">
      <c r="B10036" s="5">
        <v>4907</v>
      </c>
      <c r="C10036" s="5" t="s">
        <v>19839</v>
      </c>
      <c r="D10036" s="5" t="s">
        <v>15189</v>
      </c>
      <c r="E10036" s="37">
        <v>11.95</v>
      </c>
    </row>
    <row r="10037" spans="2:5" ht="50.1" customHeight="1">
      <c r="B10037" s="5">
        <v>4902</v>
      </c>
      <c r="C10037" s="5" t="s">
        <v>19840</v>
      </c>
      <c r="D10037" s="5" t="s">
        <v>15189</v>
      </c>
      <c r="E10037" s="37">
        <v>27.05</v>
      </c>
    </row>
    <row r="10038" spans="2:5" ht="50.1" customHeight="1">
      <c r="B10038" s="5">
        <v>4908</v>
      </c>
      <c r="C10038" s="5" t="s">
        <v>19841</v>
      </c>
      <c r="D10038" s="5" t="s">
        <v>15189</v>
      </c>
      <c r="E10038" s="37">
        <v>54.93</v>
      </c>
    </row>
    <row r="10039" spans="2:5" ht="50.1" customHeight="1">
      <c r="B10039" s="5">
        <v>4909</v>
      </c>
      <c r="C10039" s="5" t="s">
        <v>19842</v>
      </c>
      <c r="D10039" s="5" t="s">
        <v>15189</v>
      </c>
      <c r="E10039" s="37">
        <v>106.08</v>
      </c>
    </row>
    <row r="10040" spans="2:5" ht="50.1" customHeight="1">
      <c r="B10040" s="5">
        <v>4903</v>
      </c>
      <c r="C10040" s="5" t="s">
        <v>19843</v>
      </c>
      <c r="D10040" s="5" t="s">
        <v>15189</v>
      </c>
      <c r="E10040" s="37">
        <v>311.93</v>
      </c>
    </row>
    <row r="10041" spans="2:5" ht="50.1" customHeight="1">
      <c r="B10041" s="5">
        <v>4897</v>
      </c>
      <c r="C10041" s="5" t="s">
        <v>19844</v>
      </c>
      <c r="D10041" s="5" t="s">
        <v>15189</v>
      </c>
      <c r="E10041" s="37">
        <v>1.54</v>
      </c>
    </row>
    <row r="10042" spans="2:5" ht="50.1" customHeight="1">
      <c r="B10042" s="5">
        <v>4896</v>
      </c>
      <c r="C10042" s="5" t="s">
        <v>19845</v>
      </c>
      <c r="D10042" s="5" t="s">
        <v>15189</v>
      </c>
      <c r="E10042" s="37">
        <v>0.55000000000000004</v>
      </c>
    </row>
    <row r="10043" spans="2:5" ht="50.1" customHeight="1">
      <c r="B10043" s="5">
        <v>4900</v>
      </c>
      <c r="C10043" s="5" t="s">
        <v>19846</v>
      </c>
      <c r="D10043" s="5" t="s">
        <v>15189</v>
      </c>
      <c r="E10043" s="37">
        <v>4.58</v>
      </c>
    </row>
    <row r="10044" spans="2:5" ht="50.1" customHeight="1">
      <c r="B10044" s="5">
        <v>4898</v>
      </c>
      <c r="C10044" s="5" t="s">
        <v>19847</v>
      </c>
      <c r="D10044" s="5" t="s">
        <v>15189</v>
      </c>
      <c r="E10044" s="37">
        <v>1.71</v>
      </c>
    </row>
    <row r="10045" spans="2:5" ht="50.1" customHeight="1">
      <c r="B10045" s="5">
        <v>4899</v>
      </c>
      <c r="C10045" s="5" t="s">
        <v>19848</v>
      </c>
      <c r="D10045" s="5" t="s">
        <v>15189</v>
      </c>
      <c r="E10045" s="37">
        <v>6.28</v>
      </c>
    </row>
    <row r="10046" spans="2:5" ht="50.1" customHeight="1">
      <c r="B10046" s="5">
        <v>11096</v>
      </c>
      <c r="C10046" s="5" t="s">
        <v>19849</v>
      </c>
      <c r="D10046" s="5" t="s">
        <v>15191</v>
      </c>
      <c r="E10046" s="37">
        <v>0.36</v>
      </c>
    </row>
    <row r="10047" spans="2:5" ht="50.1" customHeight="1">
      <c r="B10047" s="5">
        <v>4741</v>
      </c>
      <c r="C10047" s="5" t="s">
        <v>19850</v>
      </c>
      <c r="D10047" s="5" t="s">
        <v>15192</v>
      </c>
      <c r="E10047" s="37">
        <v>66.84</v>
      </c>
    </row>
    <row r="10048" spans="2:5" ht="50.1" customHeight="1">
      <c r="B10048" s="5">
        <v>4752</v>
      </c>
      <c r="C10048" s="5" t="s">
        <v>19851</v>
      </c>
      <c r="D10048" s="5" t="s">
        <v>15188</v>
      </c>
      <c r="E10048" s="37">
        <v>13.19</v>
      </c>
    </row>
    <row r="10049" spans="2:5" ht="50.1" customHeight="1">
      <c r="B10049" s="5">
        <v>41091</v>
      </c>
      <c r="C10049" s="5" t="s">
        <v>19852</v>
      </c>
      <c r="D10049" s="5" t="s">
        <v>15193</v>
      </c>
      <c r="E10049" s="28">
        <v>2339.2199999999998</v>
      </c>
    </row>
    <row r="10050" spans="2:5" ht="50.1" customHeight="1">
      <c r="B10050" s="5">
        <v>13954</v>
      </c>
      <c r="C10050" s="5" t="s">
        <v>19853</v>
      </c>
      <c r="D10050" s="5" t="s">
        <v>15189</v>
      </c>
      <c r="E10050" s="28">
        <v>5928.07</v>
      </c>
    </row>
    <row r="10051" spans="2:5" ht="50.1" customHeight="1">
      <c r="B10051" s="5">
        <v>3411</v>
      </c>
      <c r="C10051" s="5" t="s">
        <v>19854</v>
      </c>
      <c r="D10051" s="5" t="s">
        <v>15191</v>
      </c>
      <c r="E10051" s="37">
        <v>25.62</v>
      </c>
    </row>
    <row r="10052" spans="2:5" ht="50.1" customHeight="1">
      <c r="B10052" s="5">
        <v>39995</v>
      </c>
      <c r="C10052" s="5" t="s">
        <v>19855</v>
      </c>
      <c r="D10052" s="5" t="s">
        <v>15192</v>
      </c>
      <c r="E10052" s="37">
        <v>197.1</v>
      </c>
    </row>
    <row r="10053" spans="2:5" ht="50.1" customHeight="1">
      <c r="B10053" s="5">
        <v>11615</v>
      </c>
      <c r="C10053" s="5" t="s">
        <v>19856</v>
      </c>
      <c r="D10053" s="5" t="s">
        <v>15187</v>
      </c>
      <c r="E10053" s="37">
        <v>1.67</v>
      </c>
    </row>
    <row r="10054" spans="2:5" ht="50.1" customHeight="1">
      <c r="B10054" s="5">
        <v>3408</v>
      </c>
      <c r="C10054" s="5" t="s">
        <v>19857</v>
      </c>
      <c r="D10054" s="5" t="s">
        <v>15187</v>
      </c>
      <c r="E10054" s="37">
        <v>4.4400000000000004</v>
      </c>
    </row>
    <row r="10055" spans="2:5" ht="50.1" customHeight="1">
      <c r="B10055" s="5">
        <v>3409</v>
      </c>
      <c r="C10055" s="5" t="s">
        <v>19858</v>
      </c>
      <c r="D10055" s="5" t="s">
        <v>15187</v>
      </c>
      <c r="E10055" s="37">
        <v>11.1</v>
      </c>
    </row>
    <row r="10056" spans="2:5" ht="50.1" customHeight="1">
      <c r="B10056" s="5">
        <v>11427</v>
      </c>
      <c r="C10056" s="5" t="s">
        <v>19859</v>
      </c>
      <c r="D10056" s="5" t="s">
        <v>15191</v>
      </c>
      <c r="E10056" s="37">
        <v>76.66</v>
      </c>
    </row>
    <row r="10057" spans="2:5" ht="50.1" customHeight="1">
      <c r="B10057" s="5">
        <v>4491</v>
      </c>
      <c r="C10057" s="5" t="s">
        <v>19860</v>
      </c>
      <c r="D10057" s="5" t="s">
        <v>15190</v>
      </c>
      <c r="E10057" s="37">
        <v>3.32</v>
      </c>
    </row>
    <row r="10058" spans="2:5" ht="50.1" customHeight="1">
      <c r="B10058" s="5">
        <v>26022</v>
      </c>
      <c r="C10058" s="5" t="s">
        <v>19861</v>
      </c>
      <c r="D10058" s="5" t="s">
        <v>15189</v>
      </c>
      <c r="E10058" s="37">
        <v>176.39</v>
      </c>
    </row>
    <row r="10059" spans="2:5" ht="50.1" customHeight="1">
      <c r="B10059" s="5">
        <v>421</v>
      </c>
      <c r="C10059" s="5" t="s">
        <v>19862</v>
      </c>
      <c r="D10059" s="5" t="s">
        <v>15189</v>
      </c>
      <c r="E10059" s="37">
        <v>10.87</v>
      </c>
    </row>
    <row r="10060" spans="2:5" ht="50.1" customHeight="1">
      <c r="B10060" s="5">
        <v>12362</v>
      </c>
      <c r="C10060" s="5" t="s">
        <v>19863</v>
      </c>
      <c r="D10060" s="5" t="s">
        <v>15189</v>
      </c>
      <c r="E10060" s="37">
        <v>9.73</v>
      </c>
    </row>
    <row r="10061" spans="2:5" ht="50.1" customHeight="1">
      <c r="B10061" s="5">
        <v>14148</v>
      </c>
      <c r="C10061" s="5" t="s">
        <v>19864</v>
      </c>
      <c r="D10061" s="5" t="s">
        <v>15189</v>
      </c>
      <c r="E10061" s="37">
        <v>1</v>
      </c>
    </row>
    <row r="10062" spans="2:5" ht="50.1" customHeight="1">
      <c r="B10062" s="5">
        <v>4341</v>
      </c>
      <c r="C10062" s="5" t="s">
        <v>19865</v>
      </c>
      <c r="D10062" s="5" t="s">
        <v>15189</v>
      </c>
      <c r="E10062" s="37">
        <v>0.64</v>
      </c>
    </row>
    <row r="10063" spans="2:5" ht="50.1" customHeight="1">
      <c r="B10063" s="5">
        <v>4337</v>
      </c>
      <c r="C10063" s="5" t="s">
        <v>19866</v>
      </c>
      <c r="D10063" s="5" t="s">
        <v>15189</v>
      </c>
      <c r="E10063" s="37">
        <v>1.63</v>
      </c>
    </row>
    <row r="10064" spans="2:5" ht="50.1" customHeight="1">
      <c r="B10064" s="5">
        <v>4339</v>
      </c>
      <c r="C10064" s="5" t="s">
        <v>19867</v>
      </c>
      <c r="D10064" s="5" t="s">
        <v>15189</v>
      </c>
      <c r="E10064" s="37">
        <v>0.34</v>
      </c>
    </row>
    <row r="10065" spans="2:5" ht="50.1" customHeight="1">
      <c r="B10065" s="5">
        <v>39997</v>
      </c>
      <c r="C10065" s="5" t="s">
        <v>19868</v>
      </c>
      <c r="D10065" s="5" t="s">
        <v>15189</v>
      </c>
      <c r="E10065" s="37">
        <v>0.19</v>
      </c>
    </row>
    <row r="10066" spans="2:5" ht="50.1" customHeight="1">
      <c r="B10066" s="5">
        <v>11971</v>
      </c>
      <c r="C10066" s="5" t="s">
        <v>19869</v>
      </c>
      <c r="D10066" s="5" t="s">
        <v>15189</v>
      </c>
      <c r="E10066" s="37">
        <v>2.69</v>
      </c>
    </row>
    <row r="10067" spans="2:5" ht="50.1" customHeight="1">
      <c r="B10067" s="5">
        <v>4342</v>
      </c>
      <c r="C10067" s="5" t="s">
        <v>19870</v>
      </c>
      <c r="D10067" s="5" t="s">
        <v>15189</v>
      </c>
      <c r="E10067" s="37">
        <v>0.14000000000000001</v>
      </c>
    </row>
    <row r="10068" spans="2:5" ht="50.1" customHeight="1">
      <c r="B10068" s="5">
        <v>4330</v>
      </c>
      <c r="C10068" s="5" t="s">
        <v>19871</v>
      </c>
      <c r="D10068" s="5" t="s">
        <v>15189</v>
      </c>
      <c r="E10068" s="37">
        <v>0.09</v>
      </c>
    </row>
    <row r="10069" spans="2:5" ht="50.1" customHeight="1">
      <c r="B10069" s="5">
        <v>4340</v>
      </c>
      <c r="C10069" s="5" t="s">
        <v>19872</v>
      </c>
      <c r="D10069" s="5" t="s">
        <v>15189</v>
      </c>
      <c r="E10069" s="37">
        <v>0.75</v>
      </c>
    </row>
    <row r="10070" spans="2:5" ht="50.1" customHeight="1">
      <c r="B10070" s="5">
        <v>5088</v>
      </c>
      <c r="C10070" s="5" t="s">
        <v>19873</v>
      </c>
      <c r="D10070" s="5" t="s">
        <v>15189</v>
      </c>
      <c r="E10070" s="37">
        <v>2.2999999999999998</v>
      </c>
    </row>
    <row r="10071" spans="2:5" ht="50.1" customHeight="1">
      <c r="B10071" s="5">
        <v>11154</v>
      </c>
      <c r="C10071" s="5" t="s">
        <v>19874</v>
      </c>
      <c r="D10071" s="5" t="s">
        <v>15189</v>
      </c>
      <c r="E10071" s="37">
        <v>966.27</v>
      </c>
    </row>
    <row r="10072" spans="2:5" ht="50.1" customHeight="1">
      <c r="B10072" s="5">
        <v>39021</v>
      </c>
      <c r="C10072" s="5" t="s">
        <v>19875</v>
      </c>
      <c r="D10072" s="5" t="s">
        <v>15189</v>
      </c>
      <c r="E10072" s="37">
        <v>434.62</v>
      </c>
    </row>
    <row r="10073" spans="2:5" ht="50.1" customHeight="1">
      <c r="B10073" s="5">
        <v>39022</v>
      </c>
      <c r="C10073" s="5" t="s">
        <v>19876</v>
      </c>
      <c r="D10073" s="5" t="s">
        <v>15189</v>
      </c>
      <c r="E10073" s="37">
        <v>537.5</v>
      </c>
    </row>
    <row r="10074" spans="2:5" ht="50.1" customHeight="1">
      <c r="B10074" s="5">
        <v>39024</v>
      </c>
      <c r="C10074" s="5" t="s">
        <v>19877</v>
      </c>
      <c r="D10074" s="5" t="s">
        <v>15189</v>
      </c>
      <c r="E10074" s="37">
        <v>526.41</v>
      </c>
    </row>
    <row r="10075" spans="2:5" ht="50.1" customHeight="1">
      <c r="B10075" s="5">
        <v>4914</v>
      </c>
      <c r="C10075" s="5" t="s">
        <v>19878</v>
      </c>
      <c r="D10075" s="5" t="s">
        <v>15187</v>
      </c>
      <c r="E10075" s="37">
        <v>426.82</v>
      </c>
    </row>
    <row r="10076" spans="2:5" ht="50.1" customHeight="1">
      <c r="B10076" s="5">
        <v>4917</v>
      </c>
      <c r="C10076" s="5" t="s">
        <v>19879</v>
      </c>
      <c r="D10076" s="5" t="s">
        <v>15187</v>
      </c>
      <c r="E10076" s="37">
        <v>294.77</v>
      </c>
    </row>
    <row r="10077" spans="2:5" ht="50.1" customHeight="1">
      <c r="B10077" s="5">
        <v>39025</v>
      </c>
      <c r="C10077" s="5" t="s">
        <v>19880</v>
      </c>
      <c r="D10077" s="5" t="s">
        <v>15189</v>
      </c>
      <c r="E10077" s="37">
        <v>539.78</v>
      </c>
    </row>
    <row r="10078" spans="2:5" ht="50.1" customHeight="1">
      <c r="B10078" s="5">
        <v>4930</v>
      </c>
      <c r="C10078" s="5" t="s">
        <v>19881</v>
      </c>
      <c r="D10078" s="5" t="s">
        <v>15187</v>
      </c>
      <c r="E10078" s="37">
        <v>467.09</v>
      </c>
    </row>
    <row r="10079" spans="2:5" ht="50.1" customHeight="1">
      <c r="B10079" s="5">
        <v>4922</v>
      </c>
      <c r="C10079" s="5" t="s">
        <v>19882</v>
      </c>
      <c r="D10079" s="5" t="s">
        <v>15187</v>
      </c>
      <c r="E10079" s="37">
        <v>273.42</v>
      </c>
    </row>
    <row r="10080" spans="2:5" ht="50.1" customHeight="1">
      <c r="B10080" s="5">
        <v>4911</v>
      </c>
      <c r="C10080" s="5" t="s">
        <v>19883</v>
      </c>
      <c r="D10080" s="5" t="s">
        <v>15187</v>
      </c>
      <c r="E10080" s="37">
        <v>195.16</v>
      </c>
    </row>
    <row r="10081" spans="2:5" ht="50.1" customHeight="1">
      <c r="B10081" s="5">
        <v>37518</v>
      </c>
      <c r="C10081" s="5" t="s">
        <v>19884</v>
      </c>
      <c r="D10081" s="5" t="s">
        <v>15187</v>
      </c>
      <c r="E10081" s="37">
        <v>317.13</v>
      </c>
    </row>
    <row r="10082" spans="2:5" ht="50.1" customHeight="1">
      <c r="B10082" s="5">
        <v>4910</v>
      </c>
      <c r="C10082" s="5" t="s">
        <v>19885</v>
      </c>
      <c r="D10082" s="5" t="s">
        <v>15187</v>
      </c>
      <c r="E10082" s="37">
        <v>267.33999999999997</v>
      </c>
    </row>
    <row r="10083" spans="2:5" ht="50.1" customHeight="1">
      <c r="B10083" s="5">
        <v>4943</v>
      </c>
      <c r="C10083" s="5" t="s">
        <v>19886</v>
      </c>
      <c r="D10083" s="5" t="s">
        <v>15187</v>
      </c>
      <c r="E10083" s="37">
        <v>398.28</v>
      </c>
    </row>
    <row r="10084" spans="2:5" ht="50.1" customHeight="1">
      <c r="B10084" s="5">
        <v>5002</v>
      </c>
      <c r="C10084" s="5" t="s">
        <v>19887</v>
      </c>
      <c r="D10084" s="5" t="s">
        <v>15187</v>
      </c>
      <c r="E10084" s="37">
        <v>374.1</v>
      </c>
    </row>
    <row r="10085" spans="2:5" ht="50.1" customHeight="1">
      <c r="B10085" s="5">
        <v>4977</v>
      </c>
      <c r="C10085" s="5" t="s">
        <v>19888</v>
      </c>
      <c r="D10085" s="5" t="s">
        <v>15187</v>
      </c>
      <c r="E10085" s="37">
        <v>252.53</v>
      </c>
    </row>
    <row r="10086" spans="2:5" ht="50.1" customHeight="1">
      <c r="B10086" s="5">
        <v>5028</v>
      </c>
      <c r="C10086" s="5" t="s">
        <v>19889</v>
      </c>
      <c r="D10086" s="5" t="s">
        <v>15187</v>
      </c>
      <c r="E10086" s="37">
        <v>617.91</v>
      </c>
    </row>
    <row r="10087" spans="2:5" ht="50.1" customHeight="1">
      <c r="B10087" s="5">
        <v>4998</v>
      </c>
      <c r="C10087" s="5" t="s">
        <v>19890</v>
      </c>
      <c r="D10087" s="5" t="s">
        <v>15187</v>
      </c>
      <c r="E10087" s="37">
        <v>513.19000000000005</v>
      </c>
    </row>
    <row r="10088" spans="2:5" ht="50.1" customHeight="1">
      <c r="B10088" s="5">
        <v>4969</v>
      </c>
      <c r="C10088" s="5" t="s">
        <v>19891</v>
      </c>
      <c r="D10088" s="5" t="s">
        <v>15187</v>
      </c>
      <c r="E10088" s="37">
        <v>357.16</v>
      </c>
    </row>
    <row r="10089" spans="2:5" ht="50.1" customHeight="1">
      <c r="B10089" s="5">
        <v>11364</v>
      </c>
      <c r="C10089" s="5" t="s">
        <v>19892</v>
      </c>
      <c r="D10089" s="5" t="s">
        <v>15189</v>
      </c>
      <c r="E10089" s="37">
        <v>89.26</v>
      </c>
    </row>
    <row r="10090" spans="2:5" ht="50.1" customHeight="1">
      <c r="B10090" s="5">
        <v>11365</v>
      </c>
      <c r="C10090" s="5" t="s">
        <v>19893</v>
      </c>
      <c r="D10090" s="5" t="s">
        <v>15189</v>
      </c>
      <c r="E10090" s="37">
        <v>96.13</v>
      </c>
    </row>
    <row r="10091" spans="2:5" ht="50.1" customHeight="1">
      <c r="B10091" s="5">
        <v>11366</v>
      </c>
      <c r="C10091" s="5" t="s">
        <v>19894</v>
      </c>
      <c r="D10091" s="5" t="s">
        <v>15189</v>
      </c>
      <c r="E10091" s="37">
        <v>101.73</v>
      </c>
    </row>
    <row r="10092" spans="2:5" ht="50.1" customHeight="1">
      <c r="B10092" s="5">
        <v>4989</v>
      </c>
      <c r="C10092" s="5" t="s">
        <v>19895</v>
      </c>
      <c r="D10092" s="5" t="s">
        <v>15189</v>
      </c>
      <c r="E10092" s="37">
        <v>203.34</v>
      </c>
    </row>
    <row r="10093" spans="2:5" ht="50.1" customHeight="1">
      <c r="B10093" s="5">
        <v>4982</v>
      </c>
      <c r="C10093" s="5" t="s">
        <v>19896</v>
      </c>
      <c r="D10093" s="5" t="s">
        <v>15189</v>
      </c>
      <c r="E10093" s="37">
        <v>176.53</v>
      </c>
    </row>
    <row r="10094" spans="2:5" ht="50.1" customHeight="1">
      <c r="B10094" s="5">
        <v>20322</v>
      </c>
      <c r="C10094" s="5" t="s">
        <v>19897</v>
      </c>
      <c r="D10094" s="5" t="s">
        <v>15189</v>
      </c>
      <c r="E10094" s="37">
        <v>155.59</v>
      </c>
    </row>
    <row r="10095" spans="2:5" ht="50.1" customHeight="1">
      <c r="B10095" s="5">
        <v>10553</v>
      </c>
      <c r="C10095" s="5" t="s">
        <v>19898</v>
      </c>
      <c r="D10095" s="5" t="s">
        <v>15189</v>
      </c>
      <c r="E10095" s="37">
        <v>165.88</v>
      </c>
    </row>
    <row r="10096" spans="2:5" ht="50.1" customHeight="1">
      <c r="B10096" s="5">
        <v>5020</v>
      </c>
      <c r="C10096" s="5" t="s">
        <v>19899</v>
      </c>
      <c r="D10096" s="5" t="s">
        <v>15189</v>
      </c>
      <c r="E10096" s="37">
        <v>171.99</v>
      </c>
    </row>
    <row r="10097" spans="2:5" ht="50.1" customHeight="1">
      <c r="B10097" s="5">
        <v>4962</v>
      </c>
      <c r="C10097" s="5" t="s">
        <v>19900</v>
      </c>
      <c r="D10097" s="5" t="s">
        <v>15189</v>
      </c>
      <c r="E10097" s="37">
        <v>167.56</v>
      </c>
    </row>
    <row r="10098" spans="2:5" ht="50.1" customHeight="1">
      <c r="B10098" s="5">
        <v>4981</v>
      </c>
      <c r="C10098" s="5" t="s">
        <v>19901</v>
      </c>
      <c r="D10098" s="5" t="s">
        <v>15189</v>
      </c>
      <c r="E10098" s="37">
        <v>118.49</v>
      </c>
    </row>
    <row r="10099" spans="2:5" ht="50.1" customHeight="1">
      <c r="B10099" s="5">
        <v>10554</v>
      </c>
      <c r="C10099" s="5" t="s">
        <v>19902</v>
      </c>
      <c r="D10099" s="5" t="s">
        <v>15189</v>
      </c>
      <c r="E10099" s="37">
        <v>185.39</v>
      </c>
    </row>
    <row r="10100" spans="2:5" ht="50.1" customHeight="1">
      <c r="B10100" s="5">
        <v>4964</v>
      </c>
      <c r="C10100" s="5" t="s">
        <v>19903</v>
      </c>
      <c r="D10100" s="5" t="s">
        <v>15189</v>
      </c>
      <c r="E10100" s="37">
        <v>203.46</v>
      </c>
    </row>
    <row r="10101" spans="2:5" ht="50.1" customHeight="1">
      <c r="B10101" s="5">
        <v>4992</v>
      </c>
      <c r="C10101" s="5" t="s">
        <v>19904</v>
      </c>
      <c r="D10101" s="5" t="s">
        <v>15189</v>
      </c>
      <c r="E10101" s="37">
        <v>201.79</v>
      </c>
    </row>
    <row r="10102" spans="2:5" ht="50.1" customHeight="1">
      <c r="B10102" s="5">
        <v>10555</v>
      </c>
      <c r="C10102" s="5" t="s">
        <v>19905</v>
      </c>
      <c r="D10102" s="5" t="s">
        <v>15189</v>
      </c>
      <c r="E10102" s="37">
        <v>178.93</v>
      </c>
    </row>
    <row r="10103" spans="2:5" ht="50.1" customHeight="1">
      <c r="B10103" s="5">
        <v>4987</v>
      </c>
      <c r="C10103" s="5" t="s">
        <v>19906</v>
      </c>
      <c r="D10103" s="5" t="s">
        <v>15189</v>
      </c>
      <c r="E10103" s="37">
        <v>185.39</v>
      </c>
    </row>
    <row r="10104" spans="2:5" ht="50.1" customHeight="1">
      <c r="B10104" s="5">
        <v>10556</v>
      </c>
      <c r="C10104" s="5" t="s">
        <v>19907</v>
      </c>
      <c r="D10104" s="5" t="s">
        <v>15189</v>
      </c>
      <c r="E10104" s="37">
        <v>190.09</v>
      </c>
    </row>
    <row r="10105" spans="2:5" ht="50.1" customHeight="1">
      <c r="B10105" s="5">
        <v>4958</v>
      </c>
      <c r="C10105" s="5" t="s">
        <v>19908</v>
      </c>
      <c r="D10105" s="5" t="s">
        <v>15187</v>
      </c>
      <c r="E10105" s="37">
        <v>108.64</v>
      </c>
    </row>
    <row r="10106" spans="2:5" ht="50.1" customHeight="1">
      <c r="B10106" s="5">
        <v>39502</v>
      </c>
      <c r="C10106" s="5" t="s">
        <v>19909</v>
      </c>
      <c r="D10106" s="5" t="s">
        <v>15189</v>
      </c>
      <c r="E10106" s="37">
        <v>263.31</v>
      </c>
    </row>
    <row r="10107" spans="2:5" ht="50.1" customHeight="1">
      <c r="B10107" s="5">
        <v>39504</v>
      </c>
      <c r="C10107" s="5" t="s">
        <v>19910</v>
      </c>
      <c r="D10107" s="5" t="s">
        <v>15189</v>
      </c>
      <c r="E10107" s="37">
        <v>186.71</v>
      </c>
    </row>
    <row r="10108" spans="2:5" ht="50.1" customHeight="1">
      <c r="B10108" s="5">
        <v>39503</v>
      </c>
      <c r="C10108" s="5" t="s">
        <v>19911</v>
      </c>
      <c r="D10108" s="5" t="s">
        <v>15189</v>
      </c>
      <c r="E10108" s="37">
        <v>286.05</v>
      </c>
    </row>
    <row r="10109" spans="2:5" ht="50.1" customHeight="1">
      <c r="B10109" s="5">
        <v>39505</v>
      </c>
      <c r="C10109" s="5" t="s">
        <v>19912</v>
      </c>
      <c r="D10109" s="5" t="s">
        <v>15189</v>
      </c>
      <c r="E10109" s="37">
        <v>203.46</v>
      </c>
    </row>
    <row r="10110" spans="2:5" ht="50.1" customHeight="1">
      <c r="B10110" s="5">
        <v>25969</v>
      </c>
      <c r="C10110" s="5" t="s">
        <v>19913</v>
      </c>
      <c r="D10110" s="5" t="s">
        <v>15189</v>
      </c>
      <c r="E10110" s="37">
        <v>370.67</v>
      </c>
    </row>
    <row r="10111" spans="2:5" ht="50.1" customHeight="1">
      <c r="B10111" s="5">
        <v>4944</v>
      </c>
      <c r="C10111" s="5" t="s">
        <v>19914</v>
      </c>
      <c r="D10111" s="5" t="s">
        <v>15187</v>
      </c>
      <c r="E10111" s="37">
        <v>595.42999999999995</v>
      </c>
    </row>
    <row r="10112" spans="2:5" ht="50.1" customHeight="1">
      <c r="B10112" s="5">
        <v>21102</v>
      </c>
      <c r="C10112" s="5" t="s">
        <v>19915</v>
      </c>
      <c r="D10112" s="5" t="s">
        <v>15189</v>
      </c>
      <c r="E10112" s="37">
        <v>25.76</v>
      </c>
    </row>
    <row r="10113" spans="2:5" ht="50.1" customHeight="1">
      <c r="B10113" s="5">
        <v>21101</v>
      </c>
      <c r="C10113" s="5" t="s">
        <v>19916</v>
      </c>
      <c r="D10113" s="5" t="s">
        <v>15189</v>
      </c>
      <c r="E10113" s="37">
        <v>16.54</v>
      </c>
    </row>
    <row r="10114" spans="2:5" ht="50.1" customHeight="1">
      <c r="B10114" s="5">
        <v>34713</v>
      </c>
      <c r="C10114" s="5" t="s">
        <v>19917</v>
      </c>
      <c r="D10114" s="5" t="s">
        <v>15187</v>
      </c>
      <c r="E10114" s="37">
        <v>191.96</v>
      </c>
    </row>
    <row r="10115" spans="2:5" ht="50.1" customHeight="1">
      <c r="B10115" s="5">
        <v>4947</v>
      </c>
      <c r="C10115" s="5" t="s">
        <v>19918</v>
      </c>
      <c r="D10115" s="5" t="s">
        <v>15187</v>
      </c>
      <c r="E10115" s="37">
        <v>600.25</v>
      </c>
    </row>
    <row r="10116" spans="2:5" ht="50.1" customHeight="1">
      <c r="B10116" s="5">
        <v>37563</v>
      </c>
      <c r="C10116" s="5" t="s">
        <v>19919</v>
      </c>
      <c r="D10116" s="5" t="s">
        <v>15187</v>
      </c>
      <c r="E10116" s="37">
        <v>460.9</v>
      </c>
    </row>
    <row r="10117" spans="2:5" ht="50.1" customHeight="1">
      <c r="B10117" s="5">
        <v>4948</v>
      </c>
      <c r="C10117" s="5" t="s">
        <v>19920</v>
      </c>
      <c r="D10117" s="5" t="s">
        <v>15187</v>
      </c>
      <c r="E10117" s="37">
        <v>418.28</v>
      </c>
    </row>
    <row r="10118" spans="2:5" ht="50.1" customHeight="1">
      <c r="B10118" s="5">
        <v>37561</v>
      </c>
      <c r="C10118" s="5" t="s">
        <v>19921</v>
      </c>
      <c r="D10118" s="5" t="s">
        <v>15187</v>
      </c>
      <c r="E10118" s="37">
        <v>860.38</v>
      </c>
    </row>
    <row r="10119" spans="2:5" ht="50.1" customHeight="1">
      <c r="B10119" s="5">
        <v>37562</v>
      </c>
      <c r="C10119" s="5" t="s">
        <v>19922</v>
      </c>
      <c r="D10119" s="5" t="s">
        <v>15187</v>
      </c>
      <c r="E10119" s="37">
        <v>551.84</v>
      </c>
    </row>
    <row r="10120" spans="2:5" ht="50.1" customHeight="1">
      <c r="B10120" s="5">
        <v>37585</v>
      </c>
      <c r="C10120" s="5" t="s">
        <v>19923</v>
      </c>
      <c r="D10120" s="5" t="s">
        <v>15189</v>
      </c>
      <c r="E10120" s="37">
        <v>146.97</v>
      </c>
    </row>
    <row r="10121" spans="2:5" ht="50.1" customHeight="1">
      <c r="B10121" s="5">
        <v>14164</v>
      </c>
      <c r="C10121" s="5" t="s">
        <v>19924</v>
      </c>
      <c r="D10121" s="5" t="s">
        <v>15189</v>
      </c>
      <c r="E10121" s="28">
        <v>1058.73</v>
      </c>
    </row>
    <row r="10122" spans="2:5" ht="50.1" customHeight="1">
      <c r="B10122" s="5">
        <v>14163</v>
      </c>
      <c r="C10122" s="5" t="s">
        <v>19925</v>
      </c>
      <c r="D10122" s="5" t="s">
        <v>15189</v>
      </c>
      <c r="E10122" s="28">
        <v>1203.32</v>
      </c>
    </row>
    <row r="10123" spans="2:5" ht="50.1" customHeight="1">
      <c r="B10123" s="5">
        <v>5051</v>
      </c>
      <c r="C10123" s="5" t="s">
        <v>19926</v>
      </c>
      <c r="D10123" s="5" t="s">
        <v>15189</v>
      </c>
      <c r="E10123" s="28">
        <v>1023.41</v>
      </c>
    </row>
    <row r="10124" spans="2:5" ht="50.1" customHeight="1">
      <c r="B10124" s="5">
        <v>14162</v>
      </c>
      <c r="C10124" s="5" t="s">
        <v>19927</v>
      </c>
      <c r="D10124" s="5" t="s">
        <v>15189</v>
      </c>
      <c r="E10124" s="28">
        <v>1021.92</v>
      </c>
    </row>
    <row r="10125" spans="2:5" ht="50.1" customHeight="1">
      <c r="B10125" s="5">
        <v>5052</v>
      </c>
      <c r="C10125" s="5" t="s">
        <v>19928</v>
      </c>
      <c r="D10125" s="5" t="s">
        <v>15189</v>
      </c>
      <c r="E10125" s="37">
        <v>762.5</v>
      </c>
    </row>
    <row r="10126" spans="2:5" ht="50.1" customHeight="1">
      <c r="B10126" s="5">
        <v>14166</v>
      </c>
      <c r="C10126" s="5" t="s">
        <v>19929</v>
      </c>
      <c r="D10126" s="5" t="s">
        <v>15189</v>
      </c>
      <c r="E10126" s="37">
        <v>772.18</v>
      </c>
    </row>
    <row r="10127" spans="2:5" ht="50.1" customHeight="1">
      <c r="B10127" s="5">
        <v>14165</v>
      </c>
      <c r="C10127" s="5" t="s">
        <v>19930</v>
      </c>
      <c r="D10127" s="5" t="s">
        <v>15189</v>
      </c>
      <c r="E10127" s="28">
        <v>1069.75</v>
      </c>
    </row>
    <row r="10128" spans="2:5" ht="50.1" customHeight="1">
      <c r="B10128" s="5">
        <v>5050</v>
      </c>
      <c r="C10128" s="5" t="s">
        <v>19931</v>
      </c>
      <c r="D10128" s="5" t="s">
        <v>15189</v>
      </c>
      <c r="E10128" s="37">
        <v>263.29000000000002</v>
      </c>
    </row>
    <row r="10129" spans="2:5" ht="50.1" customHeight="1">
      <c r="B10129" s="5">
        <v>12378</v>
      </c>
      <c r="C10129" s="5" t="s">
        <v>19932</v>
      </c>
      <c r="D10129" s="5" t="s">
        <v>15189</v>
      </c>
      <c r="E10129" s="37">
        <v>625.83000000000004</v>
      </c>
    </row>
    <row r="10130" spans="2:5" ht="50.1" customHeight="1">
      <c r="B10130" s="5">
        <v>12366</v>
      </c>
      <c r="C10130" s="5" t="s">
        <v>19933</v>
      </c>
      <c r="D10130" s="5" t="s">
        <v>15189</v>
      </c>
      <c r="E10130" s="37">
        <v>550.19000000000005</v>
      </c>
    </row>
    <row r="10131" spans="2:5" ht="50.1" customHeight="1">
      <c r="B10131" s="5">
        <v>5045</v>
      </c>
      <c r="C10131" s="5" t="s">
        <v>19934</v>
      </c>
      <c r="D10131" s="5" t="s">
        <v>15189</v>
      </c>
      <c r="E10131" s="37">
        <v>766.16</v>
      </c>
    </row>
    <row r="10132" spans="2:5" ht="50.1" customHeight="1">
      <c r="B10132" s="5">
        <v>5044</v>
      </c>
      <c r="C10132" s="5" t="s">
        <v>19935</v>
      </c>
      <c r="D10132" s="5" t="s">
        <v>15189</v>
      </c>
      <c r="E10132" s="37">
        <v>540.54</v>
      </c>
    </row>
    <row r="10133" spans="2:5" ht="50.1" customHeight="1">
      <c r="B10133" s="5">
        <v>5055</v>
      </c>
      <c r="C10133" s="5" t="s">
        <v>19936</v>
      </c>
      <c r="D10133" s="5" t="s">
        <v>15189</v>
      </c>
      <c r="E10133" s="37">
        <v>768.5</v>
      </c>
    </row>
    <row r="10134" spans="2:5" ht="50.1" customHeight="1">
      <c r="B10134" s="5">
        <v>5053</v>
      </c>
      <c r="C10134" s="5" t="s">
        <v>19937</v>
      </c>
      <c r="D10134" s="5" t="s">
        <v>15189</v>
      </c>
      <c r="E10134" s="37">
        <v>598.15</v>
      </c>
    </row>
    <row r="10135" spans="2:5" ht="50.1" customHeight="1">
      <c r="B10135" s="5">
        <v>5035</v>
      </c>
      <c r="C10135" s="5" t="s">
        <v>19938</v>
      </c>
      <c r="D10135" s="5" t="s">
        <v>15189</v>
      </c>
      <c r="E10135" s="37">
        <v>977.96</v>
      </c>
    </row>
    <row r="10136" spans="2:5" ht="50.1" customHeight="1">
      <c r="B10136" s="5">
        <v>5036</v>
      </c>
      <c r="C10136" s="5" t="s">
        <v>19939</v>
      </c>
      <c r="D10136" s="5" t="s">
        <v>15189</v>
      </c>
      <c r="E10136" s="28">
        <v>1632.54</v>
      </c>
    </row>
    <row r="10137" spans="2:5" ht="50.1" customHeight="1">
      <c r="B10137" s="5">
        <v>5059</v>
      </c>
      <c r="C10137" s="5" t="s">
        <v>19940</v>
      </c>
      <c r="D10137" s="5" t="s">
        <v>15189</v>
      </c>
      <c r="E10137" s="37">
        <v>764.85</v>
      </c>
    </row>
    <row r="10138" spans="2:5" ht="50.1" customHeight="1">
      <c r="B10138" s="5">
        <v>5034</v>
      </c>
      <c r="C10138" s="5" t="s">
        <v>19941</v>
      </c>
      <c r="D10138" s="5" t="s">
        <v>15189</v>
      </c>
      <c r="E10138" s="28">
        <v>1055.43</v>
      </c>
    </row>
    <row r="10139" spans="2:5" ht="50.1" customHeight="1">
      <c r="B10139" s="5">
        <v>5056</v>
      </c>
      <c r="C10139" s="5" t="s">
        <v>19942</v>
      </c>
      <c r="D10139" s="5" t="s">
        <v>15189</v>
      </c>
      <c r="E10139" s="37">
        <v>820.09</v>
      </c>
    </row>
    <row r="10140" spans="2:5" ht="50.1" customHeight="1">
      <c r="B10140" s="5">
        <v>5057</v>
      </c>
      <c r="C10140" s="5" t="s">
        <v>19943</v>
      </c>
      <c r="D10140" s="5" t="s">
        <v>15189</v>
      </c>
      <c r="E10140" s="37">
        <v>657.71</v>
      </c>
    </row>
    <row r="10141" spans="2:5" ht="50.1" customHeight="1">
      <c r="B10141" s="5">
        <v>5033</v>
      </c>
      <c r="C10141" s="5" t="s">
        <v>19944</v>
      </c>
      <c r="D10141" s="5" t="s">
        <v>15189</v>
      </c>
      <c r="E10141" s="37">
        <v>546</v>
      </c>
    </row>
    <row r="10142" spans="2:5" ht="50.1" customHeight="1">
      <c r="B10142" s="5">
        <v>5038</v>
      </c>
      <c r="C10142" s="5" t="s">
        <v>19945</v>
      </c>
      <c r="D10142" s="5" t="s">
        <v>15189</v>
      </c>
      <c r="E10142" s="37">
        <v>444.99</v>
      </c>
    </row>
    <row r="10143" spans="2:5" ht="50.1" customHeight="1">
      <c r="B10143" s="5">
        <v>12372</v>
      </c>
      <c r="C10143" s="5" t="s">
        <v>19946</v>
      </c>
      <c r="D10143" s="5" t="s">
        <v>15189</v>
      </c>
      <c r="E10143" s="37">
        <v>586.4</v>
      </c>
    </row>
    <row r="10144" spans="2:5" ht="50.1" customHeight="1">
      <c r="B10144" s="5">
        <v>13339</v>
      </c>
      <c r="C10144" s="5" t="s">
        <v>19947</v>
      </c>
      <c r="D10144" s="5" t="s">
        <v>15189</v>
      </c>
      <c r="E10144" s="37">
        <v>871.75</v>
      </c>
    </row>
    <row r="10145" spans="2:5" ht="50.1" customHeight="1">
      <c r="B10145" s="5">
        <v>12373</v>
      </c>
      <c r="C10145" s="5" t="s">
        <v>19948</v>
      </c>
      <c r="D10145" s="5" t="s">
        <v>15189</v>
      </c>
      <c r="E10145" s="37">
        <v>912.91</v>
      </c>
    </row>
    <row r="10146" spans="2:5" ht="50.1" customHeight="1">
      <c r="B10146" s="5">
        <v>12388</v>
      </c>
      <c r="C10146" s="5" t="s">
        <v>19949</v>
      </c>
      <c r="D10146" s="5" t="s">
        <v>15189</v>
      </c>
      <c r="E10146" s="37">
        <v>155.84</v>
      </c>
    </row>
    <row r="10147" spans="2:5" ht="50.1" customHeight="1">
      <c r="B10147" s="5">
        <v>34695</v>
      </c>
      <c r="C10147" s="5" t="s">
        <v>19950</v>
      </c>
      <c r="D10147" s="5" t="s">
        <v>15189</v>
      </c>
      <c r="E10147" s="37">
        <v>627.9</v>
      </c>
    </row>
    <row r="10148" spans="2:5" ht="50.1" customHeight="1">
      <c r="B10148" s="5">
        <v>34692</v>
      </c>
      <c r="C10148" s="5" t="s">
        <v>19951</v>
      </c>
      <c r="D10148" s="5" t="s">
        <v>15189</v>
      </c>
      <c r="E10148" s="28">
        <v>1506.96</v>
      </c>
    </row>
    <row r="10149" spans="2:5" ht="50.1" customHeight="1">
      <c r="B10149" s="5">
        <v>26028</v>
      </c>
      <c r="C10149" s="5" t="s">
        <v>19952</v>
      </c>
      <c r="D10149" s="5" t="s">
        <v>15196</v>
      </c>
      <c r="E10149" s="37">
        <v>206.98</v>
      </c>
    </row>
    <row r="10150" spans="2:5" ht="50.1" customHeight="1">
      <c r="B10150" s="5">
        <v>11844</v>
      </c>
      <c r="C10150" s="5" t="s">
        <v>19953</v>
      </c>
      <c r="D10150" s="5" t="s">
        <v>15190</v>
      </c>
      <c r="E10150" s="37">
        <v>55.37</v>
      </c>
    </row>
    <row r="10151" spans="2:5" ht="50.1" customHeight="1">
      <c r="B10151" s="5">
        <v>4465</v>
      </c>
      <c r="C10151" s="5" t="s">
        <v>19954</v>
      </c>
      <c r="D10151" s="5" t="s">
        <v>15190</v>
      </c>
      <c r="E10151" s="37">
        <v>53.06</v>
      </c>
    </row>
    <row r="10152" spans="2:5" ht="50.1" customHeight="1">
      <c r="B10152" s="5">
        <v>35273</v>
      </c>
      <c r="C10152" s="5" t="s">
        <v>19955</v>
      </c>
      <c r="D10152" s="5" t="s">
        <v>15190</v>
      </c>
      <c r="E10152" s="37">
        <v>58.64</v>
      </c>
    </row>
    <row r="10153" spans="2:5" ht="50.1" customHeight="1">
      <c r="B10153" s="5">
        <v>4470</v>
      </c>
      <c r="C10153" s="5" t="s">
        <v>19956</v>
      </c>
      <c r="D10153" s="5" t="s">
        <v>15190</v>
      </c>
      <c r="E10153" s="37">
        <v>87.62</v>
      </c>
    </row>
    <row r="10154" spans="2:5" ht="50.1" customHeight="1">
      <c r="B10154" s="5">
        <v>20204</v>
      </c>
      <c r="C10154" s="5" t="s">
        <v>19957</v>
      </c>
      <c r="D10154" s="5" t="s">
        <v>15190</v>
      </c>
      <c r="E10154" s="37">
        <v>78.19</v>
      </c>
    </row>
    <row r="10155" spans="2:5" ht="50.1" customHeight="1">
      <c r="B10155" s="5">
        <v>20208</v>
      </c>
      <c r="C10155" s="5" t="s">
        <v>19958</v>
      </c>
      <c r="D10155" s="5" t="s">
        <v>15190</v>
      </c>
      <c r="E10155" s="37">
        <v>91.81</v>
      </c>
    </row>
    <row r="10156" spans="2:5" ht="50.1" customHeight="1">
      <c r="B10156" s="5">
        <v>4437</v>
      </c>
      <c r="C10156" s="5" t="s">
        <v>19959</v>
      </c>
      <c r="D10156" s="5" t="s">
        <v>15190</v>
      </c>
      <c r="E10156" s="37">
        <v>63.45</v>
      </c>
    </row>
    <row r="10157" spans="2:5" ht="50.1" customHeight="1">
      <c r="B10157" s="5">
        <v>14580</v>
      </c>
      <c r="C10157" s="5" t="s">
        <v>19960</v>
      </c>
      <c r="D10157" s="5" t="s">
        <v>15190</v>
      </c>
      <c r="E10157" s="37">
        <v>69.099999999999994</v>
      </c>
    </row>
    <row r="10158" spans="2:5" ht="50.1" customHeight="1">
      <c r="B10158" s="5">
        <v>40304</v>
      </c>
      <c r="C10158" s="5" t="s">
        <v>19961</v>
      </c>
      <c r="D10158" s="5" t="s">
        <v>15191</v>
      </c>
      <c r="E10158" s="37">
        <v>13.31</v>
      </c>
    </row>
    <row r="10159" spans="2:5" ht="50.1" customHeight="1">
      <c r="B10159" s="5">
        <v>5065</v>
      </c>
      <c r="C10159" s="5" t="s">
        <v>19962</v>
      </c>
      <c r="D10159" s="5" t="s">
        <v>15191</v>
      </c>
      <c r="E10159" s="37">
        <v>20.51</v>
      </c>
    </row>
    <row r="10160" spans="2:5" ht="50.1" customHeight="1">
      <c r="B10160" s="5">
        <v>5072</v>
      </c>
      <c r="C10160" s="5" t="s">
        <v>19963</v>
      </c>
      <c r="D10160" s="5" t="s">
        <v>15191</v>
      </c>
      <c r="E10160" s="37">
        <v>18.97</v>
      </c>
    </row>
    <row r="10161" spans="2:5" ht="50.1" customHeight="1">
      <c r="B10161" s="5">
        <v>5066</v>
      </c>
      <c r="C10161" s="5" t="s">
        <v>19964</v>
      </c>
      <c r="D10161" s="5" t="s">
        <v>15191</v>
      </c>
      <c r="E10161" s="37">
        <v>14.2</v>
      </c>
    </row>
    <row r="10162" spans="2:5" ht="50.1" customHeight="1">
      <c r="B10162" s="5">
        <v>5063</v>
      </c>
      <c r="C10162" s="5" t="s">
        <v>19965</v>
      </c>
      <c r="D10162" s="5" t="s">
        <v>15191</v>
      </c>
      <c r="E10162" s="37">
        <v>12.86</v>
      </c>
    </row>
    <row r="10163" spans="2:5" ht="50.1" customHeight="1">
      <c r="B10163" s="5">
        <v>20247</v>
      </c>
      <c r="C10163" s="5" t="s">
        <v>19966</v>
      </c>
      <c r="D10163" s="5" t="s">
        <v>15191</v>
      </c>
      <c r="E10163" s="37">
        <v>11.94</v>
      </c>
    </row>
    <row r="10164" spans="2:5" ht="50.1" customHeight="1">
      <c r="B10164" s="5">
        <v>5074</v>
      </c>
      <c r="C10164" s="5" t="s">
        <v>19967</v>
      </c>
      <c r="D10164" s="5" t="s">
        <v>15191</v>
      </c>
      <c r="E10164" s="37">
        <v>12.08</v>
      </c>
    </row>
    <row r="10165" spans="2:5" ht="50.1" customHeight="1">
      <c r="B10165" s="5">
        <v>5067</v>
      </c>
      <c r="C10165" s="5" t="s">
        <v>19968</v>
      </c>
      <c r="D10165" s="5" t="s">
        <v>15191</v>
      </c>
      <c r="E10165" s="37">
        <v>11.49</v>
      </c>
    </row>
    <row r="10166" spans="2:5" ht="50.1" customHeight="1">
      <c r="B10166" s="5">
        <v>5078</v>
      </c>
      <c r="C10166" s="5" t="s">
        <v>19969</v>
      </c>
      <c r="D10166" s="5" t="s">
        <v>15191</v>
      </c>
      <c r="E10166" s="37">
        <v>11.36</v>
      </c>
    </row>
    <row r="10167" spans="2:5" ht="50.1" customHeight="1">
      <c r="B10167" s="5">
        <v>5068</v>
      </c>
      <c r="C10167" s="5" t="s">
        <v>19970</v>
      </c>
      <c r="D10167" s="5" t="s">
        <v>15191</v>
      </c>
      <c r="E10167" s="37">
        <v>10.78</v>
      </c>
    </row>
    <row r="10168" spans="2:5" ht="50.1" customHeight="1">
      <c r="B10168" s="5">
        <v>5073</v>
      </c>
      <c r="C10168" s="5" t="s">
        <v>19971</v>
      </c>
      <c r="D10168" s="5" t="s">
        <v>15191</v>
      </c>
      <c r="E10168" s="37">
        <v>10.99</v>
      </c>
    </row>
    <row r="10169" spans="2:5" ht="50.1" customHeight="1">
      <c r="B10169" s="5">
        <v>5069</v>
      </c>
      <c r="C10169" s="5" t="s">
        <v>19972</v>
      </c>
      <c r="D10169" s="5" t="s">
        <v>15191</v>
      </c>
      <c r="E10169" s="37">
        <v>10.99</v>
      </c>
    </row>
    <row r="10170" spans="2:5" ht="50.1" customHeight="1">
      <c r="B10170" s="5">
        <v>5070</v>
      </c>
      <c r="C10170" s="5" t="s">
        <v>19973</v>
      </c>
      <c r="D10170" s="5" t="s">
        <v>15191</v>
      </c>
      <c r="E10170" s="37">
        <v>11.11</v>
      </c>
    </row>
    <row r="10171" spans="2:5" ht="50.1" customHeight="1">
      <c r="B10171" s="5">
        <v>5071</v>
      </c>
      <c r="C10171" s="5" t="s">
        <v>19974</v>
      </c>
      <c r="D10171" s="5" t="s">
        <v>15191</v>
      </c>
      <c r="E10171" s="37">
        <v>10.78</v>
      </c>
    </row>
    <row r="10172" spans="2:5" ht="50.1" customHeight="1">
      <c r="B10172" s="5">
        <v>5061</v>
      </c>
      <c r="C10172" s="5" t="s">
        <v>19975</v>
      </c>
      <c r="D10172" s="5" t="s">
        <v>15191</v>
      </c>
      <c r="E10172" s="37">
        <v>10.6</v>
      </c>
    </row>
    <row r="10173" spans="2:5" ht="50.1" customHeight="1">
      <c r="B10173" s="5">
        <v>5075</v>
      </c>
      <c r="C10173" s="5" t="s">
        <v>19976</v>
      </c>
      <c r="D10173" s="5" t="s">
        <v>15191</v>
      </c>
      <c r="E10173" s="37">
        <v>10.78</v>
      </c>
    </row>
    <row r="10174" spans="2:5" ht="50.1" customHeight="1">
      <c r="B10174" s="5">
        <v>39027</v>
      </c>
      <c r="C10174" s="5" t="s">
        <v>19977</v>
      </c>
      <c r="D10174" s="5" t="s">
        <v>15191</v>
      </c>
      <c r="E10174" s="37">
        <v>10.77</v>
      </c>
    </row>
    <row r="10175" spans="2:5" ht="50.1" customHeight="1">
      <c r="B10175" s="5">
        <v>5062</v>
      </c>
      <c r="C10175" s="5" t="s">
        <v>19978</v>
      </c>
      <c r="D10175" s="5" t="s">
        <v>15191</v>
      </c>
      <c r="E10175" s="37">
        <v>10.92</v>
      </c>
    </row>
    <row r="10176" spans="2:5" ht="50.1" customHeight="1">
      <c r="B10176" s="5">
        <v>40568</v>
      </c>
      <c r="C10176" s="5" t="s">
        <v>19979</v>
      </c>
      <c r="D10176" s="5" t="s">
        <v>15191</v>
      </c>
      <c r="E10176" s="37">
        <v>10.86</v>
      </c>
    </row>
    <row r="10177" spans="2:5" ht="50.1" customHeight="1">
      <c r="B10177" s="5">
        <v>39026</v>
      </c>
      <c r="C10177" s="5" t="s">
        <v>19980</v>
      </c>
      <c r="D10177" s="5" t="s">
        <v>15191</v>
      </c>
      <c r="E10177" s="37">
        <v>12.12</v>
      </c>
    </row>
    <row r="10178" spans="2:5" ht="50.1" customHeight="1">
      <c r="B10178" s="5">
        <v>11572</v>
      </c>
      <c r="C10178" s="5" t="s">
        <v>19981</v>
      </c>
      <c r="D10178" s="5" t="s">
        <v>15189</v>
      </c>
      <c r="E10178" s="37">
        <v>14.46</v>
      </c>
    </row>
    <row r="10179" spans="2:5" ht="50.1" customHeight="1">
      <c r="B10179" s="5">
        <v>42431</v>
      </c>
      <c r="C10179" s="5" t="s">
        <v>19982</v>
      </c>
      <c r="D10179" s="5" t="s">
        <v>15189</v>
      </c>
      <c r="E10179" s="28">
        <v>2265.61</v>
      </c>
    </row>
    <row r="10180" spans="2:5" ht="50.1" customHeight="1">
      <c r="B10180" s="5">
        <v>11149</v>
      </c>
      <c r="C10180" s="5" t="s">
        <v>19983</v>
      </c>
      <c r="D10180" s="5" t="s">
        <v>5405</v>
      </c>
      <c r="E10180" s="37">
        <v>195.79</v>
      </c>
    </row>
    <row r="10181" spans="2:5" ht="50.1" customHeight="1">
      <c r="B10181" s="5">
        <v>511</v>
      </c>
      <c r="C10181" s="5" t="s">
        <v>19984</v>
      </c>
      <c r="D10181" s="5" t="s">
        <v>5400</v>
      </c>
      <c r="E10181" s="37">
        <v>15.55</v>
      </c>
    </row>
    <row r="10182" spans="2:5" ht="50.1" customHeight="1">
      <c r="B10182" s="5">
        <v>11174</v>
      </c>
      <c r="C10182" s="5" t="s">
        <v>19985</v>
      </c>
      <c r="D10182" s="5" t="s">
        <v>5401</v>
      </c>
      <c r="E10182" s="37">
        <v>555.91</v>
      </c>
    </row>
    <row r="10183" spans="2:5" ht="50.1" customHeight="1">
      <c r="B10183" s="5">
        <v>37540</v>
      </c>
      <c r="C10183" s="5" t="s">
        <v>19986</v>
      </c>
      <c r="D10183" s="5" t="s">
        <v>15189</v>
      </c>
      <c r="E10183" s="28">
        <v>58699.22</v>
      </c>
    </row>
    <row r="10184" spans="2:5" ht="50.1" customHeight="1">
      <c r="B10184" s="5">
        <v>37548</v>
      </c>
      <c r="C10184" s="5" t="s">
        <v>19987</v>
      </c>
      <c r="D10184" s="5" t="s">
        <v>15189</v>
      </c>
      <c r="E10184" s="28">
        <v>77805.52</v>
      </c>
    </row>
    <row r="10185" spans="2:5" ht="50.1" customHeight="1">
      <c r="B10185" s="5">
        <v>39828</v>
      </c>
      <c r="C10185" s="5" t="s">
        <v>19988</v>
      </c>
      <c r="D10185" s="5" t="s">
        <v>15189</v>
      </c>
      <c r="E10185" s="37">
        <v>466.75</v>
      </c>
    </row>
    <row r="10186" spans="2:5" ht="50.1" customHeight="1">
      <c r="B10186" s="5">
        <v>12273</v>
      </c>
      <c r="C10186" s="5" t="s">
        <v>19989</v>
      </c>
      <c r="D10186" s="5" t="s">
        <v>15189</v>
      </c>
      <c r="E10186" s="37">
        <v>50.78</v>
      </c>
    </row>
    <row r="10187" spans="2:5" ht="50.1" customHeight="1">
      <c r="B10187" s="5">
        <v>38392</v>
      </c>
      <c r="C10187" s="5" t="s">
        <v>19990</v>
      </c>
      <c r="D10187" s="5" t="s">
        <v>15189</v>
      </c>
      <c r="E10187" s="37">
        <v>44.63</v>
      </c>
    </row>
    <row r="10188" spans="2:5" ht="50.1" customHeight="1">
      <c r="B10188" s="5">
        <v>11735</v>
      </c>
      <c r="C10188" s="5" t="s">
        <v>19991</v>
      </c>
      <c r="D10188" s="5" t="s">
        <v>15189</v>
      </c>
      <c r="E10188" s="37">
        <v>3.69</v>
      </c>
    </row>
    <row r="10189" spans="2:5" ht="50.1" customHeight="1">
      <c r="B10189" s="5">
        <v>11733</v>
      </c>
      <c r="C10189" s="5" t="s">
        <v>19992</v>
      </c>
      <c r="D10189" s="5" t="s">
        <v>15189</v>
      </c>
      <c r="E10189" s="37">
        <v>1.8</v>
      </c>
    </row>
    <row r="10190" spans="2:5" ht="50.1" customHeight="1">
      <c r="B10190" s="5">
        <v>11734</v>
      </c>
      <c r="C10190" s="5" t="s">
        <v>19993</v>
      </c>
      <c r="D10190" s="5" t="s">
        <v>15189</v>
      </c>
      <c r="E10190" s="37">
        <v>2.78</v>
      </c>
    </row>
    <row r="10191" spans="2:5" ht="50.1" customHeight="1">
      <c r="B10191" s="5">
        <v>11737</v>
      </c>
      <c r="C10191" s="5" t="s">
        <v>19994</v>
      </c>
      <c r="D10191" s="5" t="s">
        <v>15189</v>
      </c>
      <c r="E10191" s="37">
        <v>4.92</v>
      </c>
    </row>
    <row r="10192" spans="2:5" ht="50.1" customHeight="1">
      <c r="B10192" s="5">
        <v>11738</v>
      </c>
      <c r="C10192" s="5" t="s">
        <v>19995</v>
      </c>
      <c r="D10192" s="5" t="s">
        <v>15189</v>
      </c>
      <c r="E10192" s="37">
        <v>8</v>
      </c>
    </row>
    <row r="10193" spans="2:5" ht="50.1" customHeight="1">
      <c r="B10193" s="5">
        <v>36143</v>
      </c>
      <c r="C10193" s="5" t="s">
        <v>19996</v>
      </c>
      <c r="D10193" s="5" t="s">
        <v>15189</v>
      </c>
      <c r="E10193" s="37">
        <v>22.16</v>
      </c>
    </row>
    <row r="10194" spans="2:5" ht="50.1" customHeight="1">
      <c r="B10194" s="5">
        <v>36142</v>
      </c>
      <c r="C10194" s="5" t="s">
        <v>19997</v>
      </c>
      <c r="D10194" s="5" t="s">
        <v>15189</v>
      </c>
      <c r="E10194" s="37">
        <v>1.62</v>
      </c>
    </row>
    <row r="10195" spans="2:5" ht="50.1" customHeight="1">
      <c r="B10195" s="5">
        <v>36146</v>
      </c>
      <c r="C10195" s="5" t="s">
        <v>19998</v>
      </c>
      <c r="D10195" s="5" t="s">
        <v>15189</v>
      </c>
      <c r="E10195" s="37">
        <v>183.77</v>
      </c>
    </row>
    <row r="10196" spans="2:5" ht="50.1" customHeight="1">
      <c r="B10196" s="5">
        <v>39015</v>
      </c>
      <c r="C10196" s="5" t="s">
        <v>19999</v>
      </c>
      <c r="D10196" s="5" t="s">
        <v>15189</v>
      </c>
      <c r="E10196" s="37">
        <v>0.64</v>
      </c>
    </row>
    <row r="10197" spans="2:5" ht="50.1" customHeight="1">
      <c r="B10197" s="5">
        <v>38377</v>
      </c>
      <c r="C10197" s="5" t="s">
        <v>20000</v>
      </c>
      <c r="D10197" s="5" t="s">
        <v>15189</v>
      </c>
      <c r="E10197" s="37">
        <v>25.3</v>
      </c>
    </row>
    <row r="10198" spans="2:5" ht="50.1" customHeight="1">
      <c r="B10198" s="5">
        <v>38376</v>
      </c>
      <c r="C10198" s="5" t="s">
        <v>20001</v>
      </c>
      <c r="D10198" s="5" t="s">
        <v>15189</v>
      </c>
      <c r="E10198" s="37">
        <v>28.84</v>
      </c>
    </row>
    <row r="10199" spans="2:5" ht="50.1" customHeight="1">
      <c r="B10199" s="5">
        <v>38116</v>
      </c>
      <c r="C10199" s="5" t="s">
        <v>20002</v>
      </c>
      <c r="D10199" s="5" t="s">
        <v>15189</v>
      </c>
      <c r="E10199" s="37">
        <v>3.94</v>
      </c>
    </row>
    <row r="10200" spans="2:5" ht="50.1" customHeight="1">
      <c r="B10200" s="5">
        <v>38066</v>
      </c>
      <c r="C10200" s="5" t="s">
        <v>20003</v>
      </c>
      <c r="D10200" s="5" t="s">
        <v>15189</v>
      </c>
      <c r="E10200" s="37">
        <v>6.5</v>
      </c>
    </row>
    <row r="10201" spans="2:5" ht="50.1" customHeight="1">
      <c r="B10201" s="5">
        <v>38117</v>
      </c>
      <c r="C10201" s="5" t="s">
        <v>20004</v>
      </c>
      <c r="D10201" s="5" t="s">
        <v>15189</v>
      </c>
      <c r="E10201" s="37">
        <v>6.71</v>
      </c>
    </row>
    <row r="10202" spans="2:5" ht="50.1" customHeight="1">
      <c r="B10202" s="5">
        <v>38067</v>
      </c>
      <c r="C10202" s="5" t="s">
        <v>20005</v>
      </c>
      <c r="D10202" s="5" t="s">
        <v>15189</v>
      </c>
      <c r="E10202" s="37">
        <v>9.16</v>
      </c>
    </row>
    <row r="10203" spans="2:5" ht="50.1" customHeight="1">
      <c r="B10203" s="5">
        <v>41757</v>
      </c>
      <c r="C10203" s="5" t="s">
        <v>20006</v>
      </c>
      <c r="D10203" s="5" t="s">
        <v>15189</v>
      </c>
      <c r="E10203" s="28">
        <v>3667.63</v>
      </c>
    </row>
    <row r="10204" spans="2:5" ht="50.1" customHeight="1">
      <c r="B10204" s="5">
        <v>5080</v>
      </c>
      <c r="C10204" s="5" t="s">
        <v>20007</v>
      </c>
      <c r="D10204" s="5" t="s">
        <v>15189</v>
      </c>
      <c r="E10204" s="37">
        <v>10.25</v>
      </c>
    </row>
    <row r="10205" spans="2:5" ht="50.1" customHeight="1">
      <c r="B10205" s="5">
        <v>11522</v>
      </c>
      <c r="C10205" s="5" t="s">
        <v>20008</v>
      </c>
      <c r="D10205" s="5" t="s">
        <v>15189</v>
      </c>
      <c r="E10205" s="37">
        <v>12.81</v>
      </c>
    </row>
    <row r="10206" spans="2:5" ht="50.1" customHeight="1">
      <c r="B10206" s="5">
        <v>38168</v>
      </c>
      <c r="C10206" s="5" t="s">
        <v>20009</v>
      </c>
      <c r="D10206" s="5" t="s">
        <v>15189</v>
      </c>
      <c r="E10206" s="37">
        <v>119.18</v>
      </c>
    </row>
    <row r="10207" spans="2:5" ht="50.1" customHeight="1">
      <c r="B10207" s="5">
        <v>13393</v>
      </c>
      <c r="C10207" s="5" t="s">
        <v>20010</v>
      </c>
      <c r="D10207" s="5" t="s">
        <v>15189</v>
      </c>
      <c r="E10207" s="37">
        <v>202.49</v>
      </c>
    </row>
    <row r="10208" spans="2:5" ht="50.1" customHeight="1">
      <c r="B10208" s="5">
        <v>13395</v>
      </c>
      <c r="C10208" s="5" t="s">
        <v>22261</v>
      </c>
      <c r="D10208" s="5" t="s">
        <v>15189</v>
      </c>
      <c r="E10208" s="37">
        <v>283.77</v>
      </c>
    </row>
    <row r="10209" spans="2:5" ht="50.1" customHeight="1">
      <c r="B10209" s="5">
        <v>12039</v>
      </c>
      <c r="C10209" s="5" t="s">
        <v>20011</v>
      </c>
      <c r="D10209" s="5" t="s">
        <v>15189</v>
      </c>
      <c r="E10209" s="37">
        <v>298.22000000000003</v>
      </c>
    </row>
    <row r="10210" spans="2:5" ht="50.1" customHeight="1">
      <c r="B10210" s="5">
        <v>13396</v>
      </c>
      <c r="C10210" s="5" t="s">
        <v>20012</v>
      </c>
      <c r="D10210" s="5" t="s">
        <v>15189</v>
      </c>
      <c r="E10210" s="37">
        <v>418.83</v>
      </c>
    </row>
    <row r="10211" spans="2:5" ht="50.1" customHeight="1">
      <c r="B10211" s="5">
        <v>12041</v>
      </c>
      <c r="C10211" s="5" t="s">
        <v>20013</v>
      </c>
      <c r="D10211" s="5" t="s">
        <v>15189</v>
      </c>
      <c r="E10211" s="37">
        <v>342</v>
      </c>
    </row>
    <row r="10212" spans="2:5" ht="50.1" customHeight="1">
      <c r="B10212" s="5">
        <v>12043</v>
      </c>
      <c r="C10212" s="5" t="s">
        <v>20014</v>
      </c>
      <c r="D10212" s="5" t="s">
        <v>15189</v>
      </c>
      <c r="E10212" s="37">
        <v>722.08</v>
      </c>
    </row>
    <row r="10213" spans="2:5" ht="50.1" customHeight="1">
      <c r="B10213" s="5">
        <v>39762</v>
      </c>
      <c r="C10213" s="5" t="s">
        <v>20015</v>
      </c>
      <c r="D10213" s="5" t="s">
        <v>15189</v>
      </c>
      <c r="E10213" s="37">
        <v>343.73</v>
      </c>
    </row>
    <row r="10214" spans="2:5" ht="50.1" customHeight="1">
      <c r="B10214" s="5">
        <v>12042</v>
      </c>
      <c r="C10214" s="5" t="s">
        <v>20016</v>
      </c>
      <c r="D10214" s="5" t="s">
        <v>15189</v>
      </c>
      <c r="E10214" s="37">
        <v>501.83</v>
      </c>
    </row>
    <row r="10215" spans="2:5" ht="50.1" customHeight="1">
      <c r="B10215" s="5">
        <v>39763</v>
      </c>
      <c r="C10215" s="5" t="s">
        <v>20017</v>
      </c>
      <c r="D10215" s="5" t="s">
        <v>15189</v>
      </c>
      <c r="E10215" s="37">
        <v>587.33000000000004</v>
      </c>
    </row>
    <row r="10216" spans="2:5" ht="50.1" customHeight="1">
      <c r="B10216" s="5">
        <v>39760</v>
      </c>
      <c r="C10216" s="5" t="s">
        <v>22352</v>
      </c>
      <c r="D10216" s="5" t="s">
        <v>15189</v>
      </c>
      <c r="E10216" s="37">
        <v>585.4</v>
      </c>
    </row>
    <row r="10217" spans="2:5" ht="50.1" customHeight="1">
      <c r="B10217" s="5">
        <v>39756</v>
      </c>
      <c r="C10217" s="5" t="s">
        <v>20018</v>
      </c>
      <c r="D10217" s="5" t="s">
        <v>15189</v>
      </c>
      <c r="E10217" s="37">
        <v>210.19</v>
      </c>
    </row>
    <row r="10218" spans="2:5" ht="50.1" customHeight="1">
      <c r="B10218" s="5">
        <v>12038</v>
      </c>
      <c r="C10218" s="5" t="s">
        <v>20019</v>
      </c>
      <c r="D10218" s="5" t="s">
        <v>15189</v>
      </c>
      <c r="E10218" s="37">
        <v>262.64</v>
      </c>
    </row>
    <row r="10219" spans="2:5" ht="50.1" customHeight="1">
      <c r="B10219" s="5">
        <v>39757</v>
      </c>
      <c r="C10219" s="5" t="s">
        <v>20020</v>
      </c>
      <c r="D10219" s="5" t="s">
        <v>15189</v>
      </c>
      <c r="E10219" s="37">
        <v>242.86</v>
      </c>
    </row>
    <row r="10220" spans="2:5" ht="50.1" customHeight="1">
      <c r="B10220" s="5">
        <v>39758</v>
      </c>
      <c r="C10220" s="5" t="s">
        <v>20021</v>
      </c>
      <c r="D10220" s="5" t="s">
        <v>15189</v>
      </c>
      <c r="E10220" s="37">
        <v>353.94</v>
      </c>
    </row>
    <row r="10221" spans="2:5" ht="50.1" customHeight="1">
      <c r="B10221" s="5">
        <v>39759</v>
      </c>
      <c r="C10221" s="5" t="s">
        <v>20022</v>
      </c>
      <c r="D10221" s="5" t="s">
        <v>15189</v>
      </c>
      <c r="E10221" s="37">
        <v>437.11</v>
      </c>
    </row>
    <row r="10222" spans="2:5" ht="50.1" customHeight="1">
      <c r="B10222" s="5">
        <v>39761</v>
      </c>
      <c r="C10222" s="5" t="s">
        <v>20023</v>
      </c>
      <c r="D10222" s="5" t="s">
        <v>15189</v>
      </c>
      <c r="E10222" s="37">
        <v>525.41999999999996</v>
      </c>
    </row>
    <row r="10223" spans="2:5" ht="50.1" customHeight="1">
      <c r="B10223" s="5">
        <v>39805</v>
      </c>
      <c r="C10223" s="5" t="s">
        <v>22262</v>
      </c>
      <c r="D10223" s="5" t="s">
        <v>15189</v>
      </c>
      <c r="E10223" s="37">
        <v>85.35</v>
      </c>
    </row>
    <row r="10224" spans="2:5" ht="50.1" customHeight="1">
      <c r="B10224" s="5">
        <v>39806</v>
      </c>
      <c r="C10224" s="5" t="s">
        <v>22263</v>
      </c>
      <c r="D10224" s="5" t="s">
        <v>15189</v>
      </c>
      <c r="E10224" s="37">
        <v>158.13</v>
      </c>
    </row>
    <row r="10225" spans="2:5" ht="50.1" customHeight="1">
      <c r="B10225" s="5">
        <v>39807</v>
      </c>
      <c r="C10225" s="5" t="s">
        <v>22264</v>
      </c>
      <c r="D10225" s="5" t="s">
        <v>15189</v>
      </c>
      <c r="E10225" s="37">
        <v>342.72</v>
      </c>
    </row>
    <row r="10226" spans="2:5" ht="50.1" customHeight="1">
      <c r="B10226" s="5">
        <v>43100</v>
      </c>
      <c r="C10226" s="5" t="s">
        <v>22265</v>
      </c>
      <c r="D10226" s="5" t="s">
        <v>15189</v>
      </c>
      <c r="E10226" s="37">
        <v>267.93</v>
      </c>
    </row>
    <row r="10227" spans="2:5" ht="50.1" customHeight="1">
      <c r="B10227" s="5">
        <v>39804</v>
      </c>
      <c r="C10227" s="5" t="s">
        <v>22266</v>
      </c>
      <c r="D10227" s="5" t="s">
        <v>15189</v>
      </c>
      <c r="E10227" s="37">
        <v>50.12</v>
      </c>
    </row>
    <row r="10228" spans="2:5" ht="50.1" customHeight="1">
      <c r="B10228" s="5">
        <v>39796</v>
      </c>
      <c r="C10228" s="5" t="s">
        <v>22267</v>
      </c>
      <c r="D10228" s="5" t="s">
        <v>15189</v>
      </c>
      <c r="E10228" s="37">
        <v>51.91</v>
      </c>
    </row>
    <row r="10229" spans="2:5" ht="50.1" customHeight="1">
      <c r="B10229" s="5">
        <v>39797</v>
      </c>
      <c r="C10229" s="5" t="s">
        <v>22268</v>
      </c>
      <c r="D10229" s="5" t="s">
        <v>15189</v>
      </c>
      <c r="E10229" s="37">
        <v>81.489999999999995</v>
      </c>
    </row>
    <row r="10230" spans="2:5" ht="50.1" customHeight="1">
      <c r="B10230" s="5">
        <v>39798</v>
      </c>
      <c r="C10230" s="5" t="s">
        <v>22269</v>
      </c>
      <c r="D10230" s="5" t="s">
        <v>15189</v>
      </c>
      <c r="E10230" s="37">
        <v>139.78</v>
      </c>
    </row>
    <row r="10231" spans="2:5" ht="50.1" customHeight="1">
      <c r="B10231" s="5">
        <v>39794</v>
      </c>
      <c r="C10231" s="5" t="s">
        <v>22270</v>
      </c>
      <c r="D10231" s="5" t="s">
        <v>15189</v>
      </c>
      <c r="E10231" s="37">
        <v>22.03</v>
      </c>
    </row>
    <row r="10232" spans="2:5" ht="50.1" customHeight="1">
      <c r="B10232" s="5">
        <v>39795</v>
      </c>
      <c r="C10232" s="5" t="s">
        <v>22271</v>
      </c>
      <c r="D10232" s="5" t="s">
        <v>15189</v>
      </c>
      <c r="E10232" s="37">
        <v>34.81</v>
      </c>
    </row>
    <row r="10233" spans="2:5" ht="50.1" customHeight="1">
      <c r="B10233" s="5">
        <v>39799</v>
      </c>
      <c r="C10233" s="5" t="s">
        <v>22272</v>
      </c>
      <c r="D10233" s="5" t="s">
        <v>15189</v>
      </c>
      <c r="E10233" s="37">
        <v>25.68</v>
      </c>
    </row>
    <row r="10234" spans="2:5" ht="50.1" customHeight="1">
      <c r="B10234" s="5">
        <v>39801</v>
      </c>
      <c r="C10234" s="5" t="s">
        <v>22273</v>
      </c>
      <c r="D10234" s="5" t="s">
        <v>15189</v>
      </c>
      <c r="E10234" s="37">
        <v>73.510000000000005</v>
      </c>
    </row>
    <row r="10235" spans="2:5" ht="50.1" customHeight="1">
      <c r="B10235" s="5">
        <v>39802</v>
      </c>
      <c r="C10235" s="5" t="s">
        <v>22274</v>
      </c>
      <c r="D10235" s="5" t="s">
        <v>15189</v>
      </c>
      <c r="E10235" s="37">
        <v>107.75</v>
      </c>
    </row>
    <row r="10236" spans="2:5" ht="50.1" customHeight="1">
      <c r="B10236" s="5">
        <v>39803</v>
      </c>
      <c r="C10236" s="5" t="s">
        <v>22275</v>
      </c>
      <c r="D10236" s="5" t="s">
        <v>15189</v>
      </c>
      <c r="E10236" s="37">
        <v>150.31</v>
      </c>
    </row>
    <row r="10237" spans="2:5" ht="50.1" customHeight="1">
      <c r="B10237" s="5">
        <v>39800</v>
      </c>
      <c r="C10237" s="5" t="s">
        <v>22276</v>
      </c>
      <c r="D10237" s="5" t="s">
        <v>15189</v>
      </c>
      <c r="E10237" s="37">
        <v>43.75</v>
      </c>
    </row>
    <row r="10238" spans="2:5" ht="50.1" customHeight="1">
      <c r="B10238" s="5">
        <v>4224</v>
      </c>
      <c r="C10238" s="5" t="s">
        <v>20024</v>
      </c>
      <c r="D10238" s="5" t="s">
        <v>5400</v>
      </c>
      <c r="E10238" s="37">
        <v>14.56</v>
      </c>
    </row>
    <row r="10239" spans="2:5" ht="50.1" customHeight="1">
      <c r="B10239" s="5">
        <v>21059</v>
      </c>
      <c r="C10239" s="5" t="s">
        <v>20025</v>
      </c>
      <c r="D10239" s="5" t="s">
        <v>15189</v>
      </c>
      <c r="E10239" s="37">
        <v>29.68</v>
      </c>
    </row>
    <row r="10240" spans="2:5" ht="50.1" customHeight="1">
      <c r="B10240" s="5">
        <v>11234</v>
      </c>
      <c r="C10240" s="5" t="s">
        <v>20026</v>
      </c>
      <c r="D10240" s="5" t="s">
        <v>15189</v>
      </c>
      <c r="E10240" s="37">
        <v>44.74</v>
      </c>
    </row>
    <row r="10241" spans="2:5" ht="50.1" customHeight="1">
      <c r="B10241" s="5">
        <v>21060</v>
      </c>
      <c r="C10241" s="5" t="s">
        <v>20027</v>
      </c>
      <c r="D10241" s="5" t="s">
        <v>15189</v>
      </c>
      <c r="E10241" s="37">
        <v>55.06</v>
      </c>
    </row>
    <row r="10242" spans="2:5" ht="50.1" customHeight="1">
      <c r="B10242" s="5">
        <v>21061</v>
      </c>
      <c r="C10242" s="5" t="s">
        <v>20028</v>
      </c>
      <c r="D10242" s="5" t="s">
        <v>15189</v>
      </c>
      <c r="E10242" s="37">
        <v>68.83</v>
      </c>
    </row>
    <row r="10243" spans="2:5" ht="50.1" customHeight="1">
      <c r="B10243" s="5">
        <v>21062</v>
      </c>
      <c r="C10243" s="5" t="s">
        <v>20029</v>
      </c>
      <c r="D10243" s="5" t="s">
        <v>15189</v>
      </c>
      <c r="E10243" s="37">
        <v>108.41</v>
      </c>
    </row>
    <row r="10244" spans="2:5" ht="50.1" customHeight="1">
      <c r="B10244" s="5">
        <v>11708</v>
      </c>
      <c r="C10244" s="5" t="s">
        <v>20030</v>
      </c>
      <c r="D10244" s="5" t="s">
        <v>15189</v>
      </c>
      <c r="E10244" s="37">
        <v>11.83</v>
      </c>
    </row>
    <row r="10245" spans="2:5" ht="50.1" customHeight="1">
      <c r="B10245" s="5">
        <v>11709</v>
      </c>
      <c r="C10245" s="5" t="s">
        <v>20031</v>
      </c>
      <c r="D10245" s="5" t="s">
        <v>15189</v>
      </c>
      <c r="E10245" s="37">
        <v>27.79</v>
      </c>
    </row>
    <row r="10246" spans="2:5" ht="50.1" customHeight="1">
      <c r="B10246" s="5">
        <v>11710</v>
      </c>
      <c r="C10246" s="5" t="s">
        <v>20032</v>
      </c>
      <c r="D10246" s="5" t="s">
        <v>15189</v>
      </c>
      <c r="E10246" s="37">
        <v>63.88</v>
      </c>
    </row>
    <row r="10247" spans="2:5" ht="50.1" customHeight="1">
      <c r="B10247" s="5">
        <v>11707</v>
      </c>
      <c r="C10247" s="5" t="s">
        <v>20033</v>
      </c>
      <c r="D10247" s="5" t="s">
        <v>15189</v>
      </c>
      <c r="E10247" s="37">
        <v>8.86</v>
      </c>
    </row>
    <row r="10248" spans="2:5" ht="50.1" customHeight="1">
      <c r="B10248" s="5">
        <v>11739</v>
      </c>
      <c r="C10248" s="5" t="s">
        <v>20034</v>
      </c>
      <c r="D10248" s="5" t="s">
        <v>15189</v>
      </c>
      <c r="E10248" s="37">
        <v>5.36</v>
      </c>
    </row>
    <row r="10249" spans="2:5" ht="50.1" customHeight="1">
      <c r="B10249" s="5">
        <v>11711</v>
      </c>
      <c r="C10249" s="5" t="s">
        <v>20035</v>
      </c>
      <c r="D10249" s="5" t="s">
        <v>15189</v>
      </c>
      <c r="E10249" s="37">
        <v>7.85</v>
      </c>
    </row>
    <row r="10250" spans="2:5" ht="50.1" customHeight="1">
      <c r="B10250" s="5">
        <v>5102</v>
      </c>
      <c r="C10250" s="5" t="s">
        <v>20036</v>
      </c>
      <c r="D10250" s="5" t="s">
        <v>15189</v>
      </c>
      <c r="E10250" s="37">
        <v>7.6</v>
      </c>
    </row>
    <row r="10251" spans="2:5" ht="50.1" customHeight="1">
      <c r="B10251" s="5">
        <v>11741</v>
      </c>
      <c r="C10251" s="5" t="s">
        <v>20037</v>
      </c>
      <c r="D10251" s="5" t="s">
        <v>15189</v>
      </c>
      <c r="E10251" s="37">
        <v>5.53</v>
      </c>
    </row>
    <row r="10252" spans="2:5" ht="50.1" customHeight="1">
      <c r="B10252" s="5">
        <v>11743</v>
      </c>
      <c r="C10252" s="5" t="s">
        <v>20038</v>
      </c>
      <c r="D10252" s="5" t="s">
        <v>15189</v>
      </c>
      <c r="E10252" s="37">
        <v>5.0199999999999996</v>
      </c>
    </row>
    <row r="10253" spans="2:5" ht="50.1" customHeight="1">
      <c r="B10253" s="5">
        <v>11745</v>
      </c>
      <c r="C10253" s="5" t="s">
        <v>20039</v>
      </c>
      <c r="D10253" s="5" t="s">
        <v>15189</v>
      </c>
      <c r="E10253" s="37">
        <v>7.14</v>
      </c>
    </row>
    <row r="10254" spans="2:5" ht="50.1" customHeight="1">
      <c r="B10254" s="5">
        <v>25961</v>
      </c>
      <c r="C10254" s="5" t="s">
        <v>20040</v>
      </c>
      <c r="D10254" s="5" t="s">
        <v>15188</v>
      </c>
      <c r="E10254" s="37">
        <v>11.35</v>
      </c>
    </row>
    <row r="10255" spans="2:5" ht="50.1" customHeight="1">
      <c r="B10255" s="5">
        <v>40985</v>
      </c>
      <c r="C10255" s="5" t="s">
        <v>20041</v>
      </c>
      <c r="D10255" s="5" t="s">
        <v>15193</v>
      </c>
      <c r="E10255" s="28">
        <v>2013.24</v>
      </c>
    </row>
    <row r="10256" spans="2:5" ht="50.1" customHeight="1">
      <c r="B10256" s="5">
        <v>1088</v>
      </c>
      <c r="C10256" s="5" t="s">
        <v>20042</v>
      </c>
      <c r="D10256" s="5" t="s">
        <v>15189</v>
      </c>
      <c r="E10256" s="37">
        <v>13.49</v>
      </c>
    </row>
    <row r="10257" spans="2:5" ht="50.1" customHeight="1">
      <c r="B10257" s="5">
        <v>1087</v>
      </c>
      <c r="C10257" s="5" t="s">
        <v>20043</v>
      </c>
      <c r="D10257" s="5" t="s">
        <v>15189</v>
      </c>
      <c r="E10257" s="37">
        <v>16.850000000000001</v>
      </c>
    </row>
    <row r="10258" spans="2:5" ht="50.1" customHeight="1">
      <c r="B10258" s="5">
        <v>38777</v>
      </c>
      <c r="C10258" s="5" t="s">
        <v>20044</v>
      </c>
      <c r="D10258" s="5" t="s">
        <v>15189</v>
      </c>
      <c r="E10258" s="37">
        <v>33.56</v>
      </c>
    </row>
    <row r="10259" spans="2:5" ht="50.1" customHeight="1">
      <c r="B10259" s="5">
        <v>1086</v>
      </c>
      <c r="C10259" s="5" t="s">
        <v>20045</v>
      </c>
      <c r="D10259" s="5" t="s">
        <v>15189</v>
      </c>
      <c r="E10259" s="37">
        <v>17.71</v>
      </c>
    </row>
    <row r="10260" spans="2:5" ht="50.1" customHeight="1">
      <c r="B10260" s="5">
        <v>1079</v>
      </c>
      <c r="C10260" s="5" t="s">
        <v>20046</v>
      </c>
      <c r="D10260" s="5" t="s">
        <v>15189</v>
      </c>
      <c r="E10260" s="37">
        <v>18.309999999999999</v>
      </c>
    </row>
    <row r="10261" spans="2:5" ht="50.1" customHeight="1">
      <c r="B10261" s="5">
        <v>39374</v>
      </c>
      <c r="C10261" s="5" t="s">
        <v>20047</v>
      </c>
      <c r="D10261" s="5" t="s">
        <v>15189</v>
      </c>
      <c r="E10261" s="37">
        <v>85.31</v>
      </c>
    </row>
    <row r="10262" spans="2:5" ht="50.1" customHeight="1">
      <c r="B10262" s="5">
        <v>1082</v>
      </c>
      <c r="C10262" s="5" t="s">
        <v>20048</v>
      </c>
      <c r="D10262" s="5" t="s">
        <v>15189</v>
      </c>
      <c r="E10262" s="37">
        <v>115.12</v>
      </c>
    </row>
    <row r="10263" spans="2:5" ht="50.1" customHeight="1">
      <c r="B10263" s="5">
        <v>12316</v>
      </c>
      <c r="C10263" s="5" t="s">
        <v>20049</v>
      </c>
      <c r="D10263" s="5" t="s">
        <v>15189</v>
      </c>
      <c r="E10263" s="37">
        <v>52.76</v>
      </c>
    </row>
    <row r="10264" spans="2:5" ht="50.1" customHeight="1">
      <c r="B10264" s="5">
        <v>12317</v>
      </c>
      <c r="C10264" s="5" t="s">
        <v>20050</v>
      </c>
      <c r="D10264" s="5" t="s">
        <v>15189</v>
      </c>
      <c r="E10264" s="37">
        <v>62.92</v>
      </c>
    </row>
    <row r="10265" spans="2:5" ht="50.1" customHeight="1">
      <c r="B10265" s="5">
        <v>12318</v>
      </c>
      <c r="C10265" s="5" t="s">
        <v>20051</v>
      </c>
      <c r="D10265" s="5" t="s">
        <v>15189</v>
      </c>
      <c r="E10265" s="37">
        <v>72.48</v>
      </c>
    </row>
    <row r="10266" spans="2:5" ht="50.1" customHeight="1">
      <c r="B10266" s="5">
        <v>5104</v>
      </c>
      <c r="C10266" s="5" t="s">
        <v>20052</v>
      </c>
      <c r="D10266" s="5" t="s">
        <v>15191</v>
      </c>
      <c r="E10266" s="37">
        <v>63.07</v>
      </c>
    </row>
    <row r="10267" spans="2:5" ht="50.1" customHeight="1">
      <c r="B10267" s="5">
        <v>26023</v>
      </c>
      <c r="C10267" s="5" t="s">
        <v>20053</v>
      </c>
      <c r="D10267" s="5" t="s">
        <v>15189</v>
      </c>
      <c r="E10267" s="37">
        <v>62.66</v>
      </c>
    </row>
    <row r="10268" spans="2:5" ht="50.1" customHeight="1">
      <c r="B10268" s="5">
        <v>2710</v>
      </c>
      <c r="C10268" s="5" t="s">
        <v>20054</v>
      </c>
      <c r="D10268" s="5" t="s">
        <v>15189</v>
      </c>
      <c r="E10268" s="37">
        <v>50.04</v>
      </c>
    </row>
    <row r="10269" spans="2:5" ht="50.1" customHeight="1">
      <c r="B10269" s="5">
        <v>14575</v>
      </c>
      <c r="C10269" s="5" t="s">
        <v>20055</v>
      </c>
      <c r="D10269" s="5" t="s">
        <v>15189</v>
      </c>
      <c r="E10269" s="28">
        <v>3744123.33</v>
      </c>
    </row>
    <row r="10270" spans="2:5" ht="50.1" customHeight="1">
      <c r="B10270" s="5">
        <v>20034</v>
      </c>
      <c r="C10270" s="5" t="s">
        <v>20056</v>
      </c>
      <c r="D10270" s="5" t="s">
        <v>15189</v>
      </c>
      <c r="E10270" s="37">
        <v>39.08</v>
      </c>
    </row>
    <row r="10271" spans="2:5" ht="50.1" customHeight="1">
      <c r="B10271" s="5">
        <v>20036</v>
      </c>
      <c r="C10271" s="5" t="s">
        <v>20057</v>
      </c>
      <c r="D10271" s="5" t="s">
        <v>15189</v>
      </c>
      <c r="E10271" s="37">
        <v>75.17</v>
      </c>
    </row>
    <row r="10272" spans="2:5" ht="50.1" customHeight="1">
      <c r="B10272" s="5">
        <v>20037</v>
      </c>
      <c r="C10272" s="5" t="s">
        <v>20058</v>
      </c>
      <c r="D10272" s="5" t="s">
        <v>15189</v>
      </c>
      <c r="E10272" s="37">
        <v>141.79</v>
      </c>
    </row>
    <row r="10273" spans="2:5" ht="50.1" customHeight="1">
      <c r="B10273" s="5">
        <v>20043</v>
      </c>
      <c r="C10273" s="5" t="s">
        <v>20059</v>
      </c>
      <c r="D10273" s="5" t="s">
        <v>15189</v>
      </c>
      <c r="E10273" s="37">
        <v>4.21</v>
      </c>
    </row>
    <row r="10274" spans="2:5" ht="50.1" customHeight="1">
      <c r="B10274" s="5">
        <v>20044</v>
      </c>
      <c r="C10274" s="5" t="s">
        <v>20060</v>
      </c>
      <c r="D10274" s="5" t="s">
        <v>15189</v>
      </c>
      <c r="E10274" s="37">
        <v>4.92</v>
      </c>
    </row>
    <row r="10275" spans="2:5" ht="50.1" customHeight="1">
      <c r="B10275" s="5">
        <v>20042</v>
      </c>
      <c r="C10275" s="5" t="s">
        <v>20061</v>
      </c>
      <c r="D10275" s="5" t="s">
        <v>15189</v>
      </c>
      <c r="E10275" s="37">
        <v>3.56</v>
      </c>
    </row>
    <row r="10276" spans="2:5" ht="50.1" customHeight="1">
      <c r="B10276" s="5">
        <v>20046</v>
      </c>
      <c r="C10276" s="5" t="s">
        <v>20062</v>
      </c>
      <c r="D10276" s="5" t="s">
        <v>15189</v>
      </c>
      <c r="E10276" s="37">
        <v>10.44</v>
      </c>
    </row>
    <row r="10277" spans="2:5" ht="50.1" customHeight="1">
      <c r="B10277" s="5">
        <v>20047</v>
      </c>
      <c r="C10277" s="5" t="s">
        <v>20063</v>
      </c>
      <c r="D10277" s="5" t="s">
        <v>15189</v>
      </c>
      <c r="E10277" s="37">
        <v>28.54</v>
      </c>
    </row>
    <row r="10278" spans="2:5" ht="50.1" customHeight="1">
      <c r="B10278" s="5">
        <v>20045</v>
      </c>
      <c r="C10278" s="5" t="s">
        <v>20064</v>
      </c>
      <c r="D10278" s="5" t="s">
        <v>15189</v>
      </c>
      <c r="E10278" s="37">
        <v>4.29</v>
      </c>
    </row>
    <row r="10279" spans="2:5" ht="50.1" customHeight="1">
      <c r="B10279" s="5">
        <v>20972</v>
      </c>
      <c r="C10279" s="5" t="s">
        <v>20065</v>
      </c>
      <c r="D10279" s="5" t="s">
        <v>15189</v>
      </c>
      <c r="E10279" s="37">
        <v>74.989999999999995</v>
      </c>
    </row>
    <row r="10280" spans="2:5" ht="50.1" customHeight="1">
      <c r="B10280" s="5">
        <v>20032</v>
      </c>
      <c r="C10280" s="5" t="s">
        <v>20066</v>
      </c>
      <c r="D10280" s="5" t="s">
        <v>15189</v>
      </c>
      <c r="E10280" s="37">
        <v>45.54</v>
      </c>
    </row>
    <row r="10281" spans="2:5" ht="50.1" customHeight="1">
      <c r="B10281" s="5">
        <v>11321</v>
      </c>
      <c r="C10281" s="5" t="s">
        <v>20067</v>
      </c>
      <c r="D10281" s="5" t="s">
        <v>15189</v>
      </c>
      <c r="E10281" s="37">
        <v>20.76</v>
      </c>
    </row>
    <row r="10282" spans="2:5" ht="50.1" customHeight="1">
      <c r="B10282" s="5">
        <v>11323</v>
      </c>
      <c r="C10282" s="5" t="s">
        <v>20068</v>
      </c>
      <c r="D10282" s="5" t="s">
        <v>15189</v>
      </c>
      <c r="E10282" s="37">
        <v>23.88</v>
      </c>
    </row>
    <row r="10283" spans="2:5" ht="50.1" customHeight="1">
      <c r="B10283" s="5">
        <v>20327</v>
      </c>
      <c r="C10283" s="5" t="s">
        <v>20069</v>
      </c>
      <c r="D10283" s="5" t="s">
        <v>15189</v>
      </c>
      <c r="E10283" s="37">
        <v>13.55</v>
      </c>
    </row>
    <row r="10284" spans="2:5" ht="50.1" customHeight="1">
      <c r="B10284" s="5">
        <v>25966</v>
      </c>
      <c r="C10284" s="5" t="s">
        <v>20070</v>
      </c>
      <c r="D10284" s="5" t="s">
        <v>5400</v>
      </c>
      <c r="E10284" s="37">
        <v>18.600000000000001</v>
      </c>
    </row>
    <row r="10285" spans="2:5" ht="50.1" customHeight="1">
      <c r="B10285" s="5">
        <v>13390</v>
      </c>
      <c r="C10285" s="5" t="s">
        <v>20071</v>
      </c>
      <c r="D10285" s="5" t="s">
        <v>15189</v>
      </c>
      <c r="E10285" s="37">
        <v>66.58</v>
      </c>
    </row>
    <row r="10286" spans="2:5" ht="50.1" customHeight="1">
      <c r="B10286" s="5">
        <v>6034</v>
      </c>
      <c r="C10286" s="5" t="s">
        <v>20072</v>
      </c>
      <c r="D10286" s="5" t="s">
        <v>15189</v>
      </c>
      <c r="E10286" s="37">
        <v>8.06</v>
      </c>
    </row>
    <row r="10287" spans="2:5" ht="50.1" customHeight="1">
      <c r="B10287" s="5">
        <v>6036</v>
      </c>
      <c r="C10287" s="5" t="s">
        <v>20073</v>
      </c>
      <c r="D10287" s="5" t="s">
        <v>15189</v>
      </c>
      <c r="E10287" s="37">
        <v>10.98</v>
      </c>
    </row>
    <row r="10288" spans="2:5" ht="50.1" customHeight="1">
      <c r="B10288" s="5">
        <v>6031</v>
      </c>
      <c r="C10288" s="5" t="s">
        <v>20074</v>
      </c>
      <c r="D10288" s="5" t="s">
        <v>15189</v>
      </c>
      <c r="E10288" s="37">
        <v>12.9</v>
      </c>
    </row>
    <row r="10289" spans="2:5" ht="50.1" customHeight="1">
      <c r="B10289" s="5">
        <v>6029</v>
      </c>
      <c r="C10289" s="5" t="s">
        <v>20075</v>
      </c>
      <c r="D10289" s="5" t="s">
        <v>15189</v>
      </c>
      <c r="E10289" s="37">
        <v>13.03</v>
      </c>
    </row>
    <row r="10290" spans="2:5" ht="50.1" customHeight="1">
      <c r="B10290" s="5">
        <v>6033</v>
      </c>
      <c r="C10290" s="5" t="s">
        <v>20076</v>
      </c>
      <c r="D10290" s="5" t="s">
        <v>15189</v>
      </c>
      <c r="E10290" s="37">
        <v>17.18</v>
      </c>
    </row>
    <row r="10291" spans="2:5" ht="50.1" customHeight="1">
      <c r="B10291" s="5">
        <v>11672</v>
      </c>
      <c r="C10291" s="5" t="s">
        <v>20077</v>
      </c>
      <c r="D10291" s="5" t="s">
        <v>15189</v>
      </c>
      <c r="E10291" s="37">
        <v>37.369999999999997</v>
      </c>
    </row>
    <row r="10292" spans="2:5" ht="50.1" customHeight="1">
      <c r="B10292" s="5">
        <v>11669</v>
      </c>
      <c r="C10292" s="5" t="s">
        <v>20078</v>
      </c>
      <c r="D10292" s="5" t="s">
        <v>15189</v>
      </c>
      <c r="E10292" s="37">
        <v>35.590000000000003</v>
      </c>
    </row>
    <row r="10293" spans="2:5" ht="50.1" customHeight="1">
      <c r="B10293" s="5">
        <v>11670</v>
      </c>
      <c r="C10293" s="5" t="s">
        <v>20079</v>
      </c>
      <c r="D10293" s="5" t="s">
        <v>15189</v>
      </c>
      <c r="E10293" s="37">
        <v>13.63</v>
      </c>
    </row>
    <row r="10294" spans="2:5" ht="50.1" customHeight="1">
      <c r="B10294" s="5">
        <v>20055</v>
      </c>
      <c r="C10294" s="5" t="s">
        <v>20080</v>
      </c>
      <c r="D10294" s="5" t="s">
        <v>15189</v>
      </c>
      <c r="E10294" s="37">
        <v>26.66</v>
      </c>
    </row>
    <row r="10295" spans="2:5" ht="50.1" customHeight="1">
      <c r="B10295" s="5">
        <v>11671</v>
      </c>
      <c r="C10295" s="5" t="s">
        <v>20081</v>
      </c>
      <c r="D10295" s="5" t="s">
        <v>15189</v>
      </c>
      <c r="E10295" s="37">
        <v>57.2</v>
      </c>
    </row>
    <row r="10296" spans="2:5" ht="50.1" customHeight="1">
      <c r="B10296" s="5">
        <v>6032</v>
      </c>
      <c r="C10296" s="5" t="s">
        <v>20082</v>
      </c>
      <c r="D10296" s="5" t="s">
        <v>15189</v>
      </c>
      <c r="E10296" s="37">
        <v>16.34</v>
      </c>
    </row>
    <row r="10297" spans="2:5" ht="50.1" customHeight="1">
      <c r="B10297" s="5">
        <v>11673</v>
      </c>
      <c r="C10297" s="5" t="s">
        <v>20083</v>
      </c>
      <c r="D10297" s="5" t="s">
        <v>15189</v>
      </c>
      <c r="E10297" s="37">
        <v>12.86</v>
      </c>
    </row>
    <row r="10298" spans="2:5" ht="50.1" customHeight="1">
      <c r="B10298" s="5">
        <v>11674</v>
      </c>
      <c r="C10298" s="5" t="s">
        <v>20084</v>
      </c>
      <c r="D10298" s="5" t="s">
        <v>15189</v>
      </c>
      <c r="E10298" s="37">
        <v>16.57</v>
      </c>
    </row>
    <row r="10299" spans="2:5" ht="50.1" customHeight="1">
      <c r="B10299" s="5">
        <v>11675</v>
      </c>
      <c r="C10299" s="5" t="s">
        <v>20085</v>
      </c>
      <c r="D10299" s="5" t="s">
        <v>15189</v>
      </c>
      <c r="E10299" s="37">
        <v>26.3</v>
      </c>
    </row>
    <row r="10300" spans="2:5" ht="50.1" customHeight="1">
      <c r="B10300" s="5">
        <v>11676</v>
      </c>
      <c r="C10300" s="5" t="s">
        <v>20086</v>
      </c>
      <c r="D10300" s="5" t="s">
        <v>15189</v>
      </c>
      <c r="E10300" s="37">
        <v>35.18</v>
      </c>
    </row>
    <row r="10301" spans="2:5" ht="50.1" customHeight="1">
      <c r="B10301" s="5">
        <v>11677</v>
      </c>
      <c r="C10301" s="5" t="s">
        <v>20087</v>
      </c>
      <c r="D10301" s="5" t="s">
        <v>15189</v>
      </c>
      <c r="E10301" s="37">
        <v>36.33</v>
      </c>
    </row>
    <row r="10302" spans="2:5" ht="50.1" customHeight="1">
      <c r="B10302" s="5">
        <v>11678</v>
      </c>
      <c r="C10302" s="5" t="s">
        <v>20088</v>
      </c>
      <c r="D10302" s="5" t="s">
        <v>15189</v>
      </c>
      <c r="E10302" s="37">
        <v>66.540000000000006</v>
      </c>
    </row>
    <row r="10303" spans="2:5" ht="50.1" customHeight="1">
      <c r="B10303" s="5">
        <v>6038</v>
      </c>
      <c r="C10303" s="5" t="s">
        <v>20089</v>
      </c>
      <c r="D10303" s="5" t="s">
        <v>15189</v>
      </c>
      <c r="E10303" s="37">
        <v>4.22</v>
      </c>
    </row>
    <row r="10304" spans="2:5" ht="50.1" customHeight="1">
      <c r="B10304" s="5">
        <v>11718</v>
      </c>
      <c r="C10304" s="5" t="s">
        <v>20090</v>
      </c>
      <c r="D10304" s="5" t="s">
        <v>15189</v>
      </c>
      <c r="E10304" s="37">
        <v>12.03</v>
      </c>
    </row>
    <row r="10305" spans="2:5" ht="50.1" customHeight="1">
      <c r="B10305" s="5">
        <v>6037</v>
      </c>
      <c r="C10305" s="5" t="s">
        <v>20091</v>
      </c>
      <c r="D10305" s="5" t="s">
        <v>15189</v>
      </c>
      <c r="E10305" s="37">
        <v>8.7799999999999994</v>
      </c>
    </row>
    <row r="10306" spans="2:5" ht="50.1" customHeight="1">
      <c r="B10306" s="5">
        <v>11719</v>
      </c>
      <c r="C10306" s="5" t="s">
        <v>20092</v>
      </c>
      <c r="D10306" s="5" t="s">
        <v>15189</v>
      </c>
      <c r="E10306" s="37">
        <v>9.76</v>
      </c>
    </row>
    <row r="10307" spans="2:5" ht="50.1" customHeight="1">
      <c r="B10307" s="5">
        <v>6019</v>
      </c>
      <c r="C10307" s="5" t="s">
        <v>20093</v>
      </c>
      <c r="D10307" s="5" t="s">
        <v>15189</v>
      </c>
      <c r="E10307" s="37">
        <v>35.14</v>
      </c>
    </row>
    <row r="10308" spans="2:5" ht="50.1" customHeight="1">
      <c r="B10308" s="5">
        <v>6010</v>
      </c>
      <c r="C10308" s="5" t="s">
        <v>20094</v>
      </c>
      <c r="D10308" s="5" t="s">
        <v>15189</v>
      </c>
      <c r="E10308" s="37">
        <v>60.47</v>
      </c>
    </row>
    <row r="10309" spans="2:5" ht="50.1" customHeight="1">
      <c r="B10309" s="5">
        <v>6017</v>
      </c>
      <c r="C10309" s="5" t="s">
        <v>20095</v>
      </c>
      <c r="D10309" s="5" t="s">
        <v>15189</v>
      </c>
      <c r="E10309" s="37">
        <v>47.9</v>
      </c>
    </row>
    <row r="10310" spans="2:5" ht="50.1" customHeight="1">
      <c r="B10310" s="5">
        <v>6020</v>
      </c>
      <c r="C10310" s="5" t="s">
        <v>20096</v>
      </c>
      <c r="D10310" s="5" t="s">
        <v>15189</v>
      </c>
      <c r="E10310" s="37">
        <v>21.11</v>
      </c>
    </row>
    <row r="10311" spans="2:5" ht="50.1" customHeight="1">
      <c r="B10311" s="5">
        <v>6028</v>
      </c>
      <c r="C10311" s="5" t="s">
        <v>20097</v>
      </c>
      <c r="D10311" s="5" t="s">
        <v>15189</v>
      </c>
      <c r="E10311" s="37">
        <v>84.23</v>
      </c>
    </row>
    <row r="10312" spans="2:5" ht="50.1" customHeight="1">
      <c r="B10312" s="5">
        <v>6011</v>
      </c>
      <c r="C10312" s="5" t="s">
        <v>20098</v>
      </c>
      <c r="D10312" s="5" t="s">
        <v>15189</v>
      </c>
      <c r="E10312" s="37">
        <v>174.68</v>
      </c>
    </row>
    <row r="10313" spans="2:5" ht="50.1" customHeight="1">
      <c r="B10313" s="5">
        <v>6012</v>
      </c>
      <c r="C10313" s="5" t="s">
        <v>20099</v>
      </c>
      <c r="D10313" s="5" t="s">
        <v>15189</v>
      </c>
      <c r="E10313" s="37">
        <v>211.48</v>
      </c>
    </row>
    <row r="10314" spans="2:5" ht="50.1" customHeight="1">
      <c r="B10314" s="5">
        <v>6016</v>
      </c>
      <c r="C10314" s="5" t="s">
        <v>20100</v>
      </c>
      <c r="D10314" s="5" t="s">
        <v>15189</v>
      </c>
      <c r="E10314" s="37">
        <v>22.26</v>
      </c>
    </row>
    <row r="10315" spans="2:5" ht="50.1" customHeight="1">
      <c r="B10315" s="5">
        <v>6027</v>
      </c>
      <c r="C10315" s="5" t="s">
        <v>20101</v>
      </c>
      <c r="D10315" s="5" t="s">
        <v>15189</v>
      </c>
      <c r="E10315" s="37">
        <v>440.66</v>
      </c>
    </row>
    <row r="10316" spans="2:5" ht="50.1" customHeight="1">
      <c r="B10316" s="5">
        <v>6013</v>
      </c>
      <c r="C10316" s="5" t="s">
        <v>20102</v>
      </c>
      <c r="D10316" s="5" t="s">
        <v>15189</v>
      </c>
      <c r="E10316" s="37">
        <v>66.489999999999995</v>
      </c>
    </row>
    <row r="10317" spans="2:5" ht="50.1" customHeight="1">
      <c r="B10317" s="5">
        <v>6015</v>
      </c>
      <c r="C10317" s="5" t="s">
        <v>20103</v>
      </c>
      <c r="D10317" s="5" t="s">
        <v>15189</v>
      </c>
      <c r="E10317" s="37">
        <v>96.7</v>
      </c>
    </row>
    <row r="10318" spans="2:5" ht="50.1" customHeight="1">
      <c r="B10318" s="5">
        <v>6014</v>
      </c>
      <c r="C10318" s="5" t="s">
        <v>20104</v>
      </c>
      <c r="D10318" s="5" t="s">
        <v>15189</v>
      </c>
      <c r="E10318" s="37">
        <v>92.45</v>
      </c>
    </row>
    <row r="10319" spans="2:5" ht="50.1" customHeight="1">
      <c r="B10319" s="5">
        <v>6006</v>
      </c>
      <c r="C10319" s="5" t="s">
        <v>20105</v>
      </c>
      <c r="D10319" s="5" t="s">
        <v>15189</v>
      </c>
      <c r="E10319" s="37">
        <v>48.15</v>
      </c>
    </row>
    <row r="10320" spans="2:5" ht="50.1" customHeight="1">
      <c r="B10320" s="5">
        <v>6005</v>
      </c>
      <c r="C10320" s="5" t="s">
        <v>20106</v>
      </c>
      <c r="D10320" s="5" t="s">
        <v>15189</v>
      </c>
      <c r="E10320" s="37">
        <v>54.32</v>
      </c>
    </row>
    <row r="10321" spans="2:5" ht="50.1" customHeight="1">
      <c r="B10321" s="5">
        <v>11756</v>
      </c>
      <c r="C10321" s="5" t="s">
        <v>20107</v>
      </c>
      <c r="D10321" s="5" t="s">
        <v>15189</v>
      </c>
      <c r="E10321" s="37">
        <v>25.94</v>
      </c>
    </row>
    <row r="10322" spans="2:5" ht="50.1" customHeight="1">
      <c r="B10322" s="5">
        <v>10904</v>
      </c>
      <c r="C10322" s="5" t="s">
        <v>20108</v>
      </c>
      <c r="D10322" s="5" t="s">
        <v>15189</v>
      </c>
      <c r="E10322" s="37">
        <v>105</v>
      </c>
    </row>
    <row r="10323" spans="2:5" ht="50.1" customHeight="1">
      <c r="B10323" s="5">
        <v>11752</v>
      </c>
      <c r="C10323" s="5" t="s">
        <v>20109</v>
      </c>
      <c r="D10323" s="5" t="s">
        <v>15189</v>
      </c>
      <c r="E10323" s="37">
        <v>14.96</v>
      </c>
    </row>
    <row r="10324" spans="2:5" ht="50.1" customHeight="1">
      <c r="B10324" s="5">
        <v>11753</v>
      </c>
      <c r="C10324" s="5" t="s">
        <v>20110</v>
      </c>
      <c r="D10324" s="5" t="s">
        <v>15189</v>
      </c>
      <c r="E10324" s="37">
        <v>17.86</v>
      </c>
    </row>
    <row r="10325" spans="2:5" ht="50.1" customHeight="1">
      <c r="B10325" s="5">
        <v>6021</v>
      </c>
      <c r="C10325" s="5" t="s">
        <v>20111</v>
      </c>
      <c r="D10325" s="5" t="s">
        <v>15189</v>
      </c>
      <c r="E10325" s="37">
        <v>49.56</v>
      </c>
    </row>
    <row r="10326" spans="2:5" ht="50.1" customHeight="1">
      <c r="B10326" s="5">
        <v>6024</v>
      </c>
      <c r="C10326" s="5" t="s">
        <v>20112</v>
      </c>
      <c r="D10326" s="5" t="s">
        <v>15189</v>
      </c>
      <c r="E10326" s="37">
        <v>51.23</v>
      </c>
    </row>
    <row r="10327" spans="2:5" ht="50.1" customHeight="1">
      <c r="B10327" s="5">
        <v>38379</v>
      </c>
      <c r="C10327" s="5" t="s">
        <v>20113</v>
      </c>
      <c r="D10327" s="5" t="s">
        <v>15190</v>
      </c>
      <c r="E10327" s="37">
        <v>33.840000000000003</v>
      </c>
    </row>
    <row r="10328" spans="2:5" ht="50.1" customHeight="1">
      <c r="B10328" s="5">
        <v>13897</v>
      </c>
      <c r="C10328" s="5" t="s">
        <v>20114</v>
      </c>
      <c r="D10328" s="5" t="s">
        <v>15189</v>
      </c>
      <c r="E10328" s="28">
        <v>5406.4</v>
      </c>
    </row>
    <row r="10329" spans="2:5" ht="50.1" customHeight="1">
      <c r="B10329" s="5">
        <v>10640</v>
      </c>
      <c r="C10329" s="5" t="s">
        <v>20115</v>
      </c>
      <c r="D10329" s="5" t="s">
        <v>15189</v>
      </c>
      <c r="E10329" s="28">
        <v>11709.12</v>
      </c>
    </row>
    <row r="10330" spans="2:5" ht="50.1" customHeight="1">
      <c r="B10330" s="5">
        <v>11086</v>
      </c>
      <c r="C10330" s="5" t="s">
        <v>20116</v>
      </c>
      <c r="D10330" s="5" t="s">
        <v>15192</v>
      </c>
      <c r="E10330" s="37">
        <v>62.95</v>
      </c>
    </row>
    <row r="10331" spans="2:5" ht="50.1" customHeight="1">
      <c r="B10331" s="5">
        <v>34356</v>
      </c>
      <c r="C10331" s="5" t="s">
        <v>20117</v>
      </c>
      <c r="D10331" s="5" t="s">
        <v>15191</v>
      </c>
      <c r="E10331" s="37">
        <v>2.4</v>
      </c>
    </row>
    <row r="10332" spans="2:5" ht="50.1" customHeight="1">
      <c r="B10332" s="5">
        <v>34357</v>
      </c>
      <c r="C10332" s="5" t="s">
        <v>20118</v>
      </c>
      <c r="D10332" s="5" t="s">
        <v>15191</v>
      </c>
      <c r="E10332" s="37">
        <v>2.67</v>
      </c>
    </row>
    <row r="10333" spans="2:5" ht="50.1" customHeight="1">
      <c r="B10333" s="5">
        <v>37329</v>
      </c>
      <c r="C10333" s="5" t="s">
        <v>20119</v>
      </c>
      <c r="D10333" s="5" t="s">
        <v>15191</v>
      </c>
      <c r="E10333" s="37">
        <v>37.21</v>
      </c>
    </row>
    <row r="10334" spans="2:5" ht="50.1" customHeight="1">
      <c r="B10334" s="5">
        <v>37398</v>
      </c>
      <c r="C10334" s="5" t="s">
        <v>20120</v>
      </c>
      <c r="D10334" s="5" t="s">
        <v>15191</v>
      </c>
      <c r="E10334" s="37">
        <v>47.63</v>
      </c>
    </row>
    <row r="10335" spans="2:5" ht="50.1" customHeight="1">
      <c r="B10335" s="5">
        <v>2510</v>
      </c>
      <c r="C10335" s="5" t="s">
        <v>20121</v>
      </c>
      <c r="D10335" s="5" t="s">
        <v>15189</v>
      </c>
      <c r="E10335" s="37">
        <v>16.670000000000002</v>
      </c>
    </row>
    <row r="10336" spans="2:5" ht="50.1" customHeight="1">
      <c r="B10336" s="5">
        <v>12359</v>
      </c>
      <c r="C10336" s="5" t="s">
        <v>20122</v>
      </c>
      <c r="D10336" s="5" t="s">
        <v>15189</v>
      </c>
      <c r="E10336" s="37">
        <v>197.06</v>
      </c>
    </row>
    <row r="10337" spans="2:5" ht="50.1" customHeight="1">
      <c r="B10337" s="5">
        <v>5320</v>
      </c>
      <c r="C10337" s="5" t="s">
        <v>20123</v>
      </c>
      <c r="D10337" s="5" t="s">
        <v>5400</v>
      </c>
      <c r="E10337" s="37">
        <v>37.21</v>
      </c>
    </row>
    <row r="10338" spans="2:5" ht="50.1" customHeight="1">
      <c r="B10338" s="5">
        <v>7353</v>
      </c>
      <c r="C10338" s="5" t="s">
        <v>20124</v>
      </c>
      <c r="D10338" s="5" t="s">
        <v>5400</v>
      </c>
      <c r="E10338" s="37">
        <v>20.23</v>
      </c>
    </row>
    <row r="10339" spans="2:5" ht="50.1" customHeight="1">
      <c r="B10339" s="5">
        <v>36144</v>
      </c>
      <c r="C10339" s="5" t="s">
        <v>20125</v>
      </c>
      <c r="D10339" s="5" t="s">
        <v>15189</v>
      </c>
      <c r="E10339" s="37">
        <v>1.21</v>
      </c>
    </row>
    <row r="10340" spans="2:5" ht="50.1" customHeight="1">
      <c r="B10340" s="5">
        <v>10518</v>
      </c>
      <c r="C10340" s="5" t="s">
        <v>20126</v>
      </c>
      <c r="D10340" s="5" t="s">
        <v>15189</v>
      </c>
      <c r="E10340" s="37">
        <v>70.08</v>
      </c>
    </row>
    <row r="10341" spans="2:5" ht="50.1" customHeight="1">
      <c r="B10341" s="5">
        <v>36530</v>
      </c>
      <c r="C10341" s="5" t="s">
        <v>20127</v>
      </c>
      <c r="D10341" s="5" t="s">
        <v>15189</v>
      </c>
      <c r="E10341" s="28">
        <v>217119.5</v>
      </c>
    </row>
    <row r="10342" spans="2:5" ht="50.1" customHeight="1">
      <c r="B10342" s="5">
        <v>6046</v>
      </c>
      <c r="C10342" s="5" t="s">
        <v>20128</v>
      </c>
      <c r="D10342" s="5" t="s">
        <v>15189</v>
      </c>
      <c r="E10342" s="28">
        <v>235500</v>
      </c>
    </row>
    <row r="10343" spans="2:5" ht="50.1" customHeight="1">
      <c r="B10343" s="5">
        <v>36531</v>
      </c>
      <c r="C10343" s="5" t="s">
        <v>20129</v>
      </c>
      <c r="D10343" s="5" t="s">
        <v>15189</v>
      </c>
      <c r="E10343" s="28">
        <v>244115.83</v>
      </c>
    </row>
    <row r="10344" spans="2:5" ht="50.1" customHeight="1">
      <c r="B10344" s="5">
        <v>34684</v>
      </c>
      <c r="C10344" s="5" t="s">
        <v>20130</v>
      </c>
      <c r="D10344" s="5" t="s">
        <v>15187</v>
      </c>
      <c r="E10344" s="37">
        <v>189.21</v>
      </c>
    </row>
    <row r="10345" spans="2:5" ht="50.1" customHeight="1">
      <c r="B10345" s="5">
        <v>34683</v>
      </c>
      <c r="C10345" s="5" t="s">
        <v>20131</v>
      </c>
      <c r="D10345" s="5" t="s">
        <v>15187</v>
      </c>
      <c r="E10345" s="37">
        <v>118.26</v>
      </c>
    </row>
    <row r="10346" spans="2:5" ht="50.1" customHeight="1">
      <c r="B10346" s="5">
        <v>533</v>
      </c>
      <c r="C10346" s="5" t="s">
        <v>20132</v>
      </c>
      <c r="D10346" s="5" t="s">
        <v>15187</v>
      </c>
      <c r="E10346" s="37">
        <v>13.87</v>
      </c>
    </row>
    <row r="10347" spans="2:5" ht="50.1" customHeight="1">
      <c r="B10347" s="5">
        <v>10515</v>
      </c>
      <c r="C10347" s="5" t="s">
        <v>20133</v>
      </c>
      <c r="D10347" s="5" t="s">
        <v>15187</v>
      </c>
      <c r="E10347" s="37">
        <v>35.76</v>
      </c>
    </row>
    <row r="10348" spans="2:5" ht="50.1" customHeight="1">
      <c r="B10348" s="5">
        <v>536</v>
      </c>
      <c r="C10348" s="5" t="s">
        <v>20134</v>
      </c>
      <c r="D10348" s="5" t="s">
        <v>15187</v>
      </c>
      <c r="E10348" s="37">
        <v>23.5</v>
      </c>
    </row>
    <row r="10349" spans="2:5" ht="50.1" customHeight="1">
      <c r="B10349" s="5">
        <v>153</v>
      </c>
      <c r="C10349" s="5" t="s">
        <v>20135</v>
      </c>
      <c r="D10349" s="5" t="s">
        <v>5400</v>
      </c>
      <c r="E10349" s="37">
        <v>57.32</v>
      </c>
    </row>
    <row r="10350" spans="2:5" ht="50.1" customHeight="1">
      <c r="B10350" s="5">
        <v>34682</v>
      </c>
      <c r="C10350" s="5" t="s">
        <v>20136</v>
      </c>
      <c r="D10350" s="5" t="s">
        <v>15187</v>
      </c>
      <c r="E10350" s="37">
        <v>90.43</v>
      </c>
    </row>
    <row r="10351" spans="2:5" ht="50.1" customHeight="1">
      <c r="B10351" s="5">
        <v>20205</v>
      </c>
      <c r="C10351" s="5" t="s">
        <v>20137</v>
      </c>
      <c r="D10351" s="5" t="s">
        <v>15190</v>
      </c>
      <c r="E10351" s="37">
        <v>2.82</v>
      </c>
    </row>
    <row r="10352" spans="2:5" ht="50.1" customHeight="1">
      <c r="B10352" s="5">
        <v>4412</v>
      </c>
      <c r="C10352" s="5" t="s">
        <v>20138</v>
      </c>
      <c r="D10352" s="5" t="s">
        <v>15190</v>
      </c>
      <c r="E10352" s="37">
        <v>1.78</v>
      </c>
    </row>
    <row r="10353" spans="2:5" ht="50.1" customHeight="1">
      <c r="B10353" s="5">
        <v>4408</v>
      </c>
      <c r="C10353" s="5" t="s">
        <v>20139</v>
      </c>
      <c r="D10353" s="5" t="s">
        <v>15190</v>
      </c>
      <c r="E10353" s="37">
        <v>2.42</v>
      </c>
    </row>
    <row r="10354" spans="2:5" ht="50.1" customHeight="1">
      <c r="B10354" s="5">
        <v>4505</v>
      </c>
      <c r="C10354" s="5" t="s">
        <v>20140</v>
      </c>
      <c r="D10354" s="5" t="s">
        <v>15190</v>
      </c>
      <c r="E10354" s="37">
        <v>1.48</v>
      </c>
    </row>
    <row r="10355" spans="2:5" ht="50.1" customHeight="1">
      <c r="B10355" s="5">
        <v>10559</v>
      </c>
      <c r="C10355" s="5" t="s">
        <v>20141</v>
      </c>
      <c r="D10355" s="5" t="s">
        <v>15189</v>
      </c>
      <c r="E10355" s="28">
        <v>2109.6</v>
      </c>
    </row>
    <row r="10356" spans="2:5" ht="50.1" customHeight="1">
      <c r="B10356" s="5">
        <v>10664</v>
      </c>
      <c r="C10356" s="5" t="s">
        <v>20142</v>
      </c>
      <c r="D10356" s="5" t="s">
        <v>15189</v>
      </c>
      <c r="E10356" s="28">
        <v>5733.44</v>
      </c>
    </row>
    <row r="10357" spans="2:5" ht="50.1" customHeight="1">
      <c r="B10357" s="5">
        <v>36250</v>
      </c>
      <c r="C10357" s="5" t="s">
        <v>20143</v>
      </c>
      <c r="D10357" s="5" t="s">
        <v>15190</v>
      </c>
      <c r="E10357" s="37">
        <v>2.5299999999999998</v>
      </c>
    </row>
    <row r="10358" spans="2:5" ht="50.1" customHeight="1">
      <c r="B10358" s="5">
        <v>10857</v>
      </c>
      <c r="C10358" s="5" t="s">
        <v>20144</v>
      </c>
      <c r="D10358" s="5" t="s">
        <v>15190</v>
      </c>
      <c r="E10358" s="37">
        <v>5.45</v>
      </c>
    </row>
    <row r="10359" spans="2:5" ht="50.1" customHeight="1">
      <c r="B10359" s="5">
        <v>4803</v>
      </c>
      <c r="C10359" s="5" t="s">
        <v>20145</v>
      </c>
      <c r="D10359" s="5" t="s">
        <v>15190</v>
      </c>
      <c r="E10359" s="37">
        <v>18.34</v>
      </c>
    </row>
    <row r="10360" spans="2:5" ht="50.1" customHeight="1">
      <c r="B10360" s="5">
        <v>6186</v>
      </c>
      <c r="C10360" s="5" t="s">
        <v>20146</v>
      </c>
      <c r="D10360" s="5" t="s">
        <v>15190</v>
      </c>
      <c r="E10360" s="37">
        <v>11.66</v>
      </c>
    </row>
    <row r="10361" spans="2:5" ht="50.1" customHeight="1">
      <c r="B10361" s="5">
        <v>4829</v>
      </c>
      <c r="C10361" s="5" t="s">
        <v>20147</v>
      </c>
      <c r="D10361" s="5" t="s">
        <v>15190</v>
      </c>
      <c r="E10361" s="37">
        <v>17.850000000000001</v>
      </c>
    </row>
    <row r="10362" spans="2:5" ht="50.1" customHeight="1">
      <c r="B10362" s="5">
        <v>39829</v>
      </c>
      <c r="C10362" s="5" t="s">
        <v>20148</v>
      </c>
      <c r="D10362" s="5" t="s">
        <v>15190</v>
      </c>
      <c r="E10362" s="37">
        <v>25.39</v>
      </c>
    </row>
    <row r="10363" spans="2:5" ht="50.1" customHeight="1">
      <c r="B10363" s="5">
        <v>20231</v>
      </c>
      <c r="C10363" s="5" t="s">
        <v>20149</v>
      </c>
      <c r="D10363" s="5" t="s">
        <v>15190</v>
      </c>
      <c r="E10363" s="37">
        <v>48.74</v>
      </c>
    </row>
    <row r="10364" spans="2:5" ht="50.1" customHeight="1">
      <c r="B10364" s="5">
        <v>4804</v>
      </c>
      <c r="C10364" s="5" t="s">
        <v>20150</v>
      </c>
      <c r="D10364" s="5" t="s">
        <v>15190</v>
      </c>
      <c r="E10364" s="37">
        <v>14.08</v>
      </c>
    </row>
    <row r="10365" spans="2:5" ht="50.1" customHeight="1">
      <c r="B10365" s="5">
        <v>34680</v>
      </c>
      <c r="C10365" s="5" t="s">
        <v>20151</v>
      </c>
      <c r="D10365" s="5" t="s">
        <v>15190</v>
      </c>
      <c r="E10365" s="37">
        <v>27.82</v>
      </c>
    </row>
    <row r="10366" spans="2:5" ht="50.1" customHeight="1">
      <c r="B10366" s="5">
        <v>11573</v>
      </c>
      <c r="C10366" s="5" t="s">
        <v>20152</v>
      </c>
      <c r="D10366" s="5" t="s">
        <v>15189</v>
      </c>
      <c r="E10366" s="37">
        <v>5.8</v>
      </c>
    </row>
    <row r="10367" spans="2:5" ht="50.1" customHeight="1">
      <c r="B10367" s="5">
        <v>38401</v>
      </c>
      <c r="C10367" s="5" t="s">
        <v>20153</v>
      </c>
      <c r="D10367" s="5" t="s">
        <v>15189</v>
      </c>
      <c r="E10367" s="37">
        <v>8.93</v>
      </c>
    </row>
    <row r="10368" spans="2:5" ht="50.1" customHeight="1">
      <c r="B10368" s="5">
        <v>38179</v>
      </c>
      <c r="C10368" s="5" t="s">
        <v>20154</v>
      </c>
      <c r="D10368" s="5" t="s">
        <v>15189</v>
      </c>
      <c r="E10368" s="37">
        <v>25.42</v>
      </c>
    </row>
    <row r="10369" spans="2:5" ht="50.1" customHeight="1">
      <c r="B10369" s="5">
        <v>11575</v>
      </c>
      <c r="C10369" s="5" t="s">
        <v>20155</v>
      </c>
      <c r="D10369" s="5" t="s">
        <v>15189</v>
      </c>
      <c r="E10369" s="37">
        <v>27.43</v>
      </c>
    </row>
    <row r="10370" spans="2:5" ht="50.1" customHeight="1">
      <c r="B10370" s="5">
        <v>20256</v>
      </c>
      <c r="C10370" s="5" t="s">
        <v>20156</v>
      </c>
      <c r="D10370" s="5" t="s">
        <v>15189</v>
      </c>
      <c r="E10370" s="37">
        <v>0.33</v>
      </c>
    </row>
    <row r="10371" spans="2:5" ht="50.1" customHeight="1">
      <c r="B10371" s="5">
        <v>14511</v>
      </c>
      <c r="C10371" s="5" t="s">
        <v>20157</v>
      </c>
      <c r="D10371" s="5" t="s">
        <v>15189</v>
      </c>
      <c r="E10371" s="28">
        <v>520143.03</v>
      </c>
    </row>
    <row r="10372" spans="2:5" ht="50.1" customHeight="1">
      <c r="B10372" s="5">
        <v>10642</v>
      </c>
      <c r="C10372" s="5" t="s">
        <v>20158</v>
      </c>
      <c r="D10372" s="5" t="s">
        <v>15189</v>
      </c>
      <c r="E10372" s="28">
        <v>490000</v>
      </c>
    </row>
    <row r="10373" spans="2:5" ht="50.1" customHeight="1">
      <c r="B10373" s="5">
        <v>14489</v>
      </c>
      <c r="C10373" s="5" t="s">
        <v>20159</v>
      </c>
      <c r="D10373" s="5" t="s">
        <v>15189</v>
      </c>
      <c r="E10373" s="28">
        <v>434620.88</v>
      </c>
    </row>
    <row r="10374" spans="2:5" ht="50.1" customHeight="1">
      <c r="B10374" s="5">
        <v>14513</v>
      </c>
      <c r="C10374" s="5" t="s">
        <v>20160</v>
      </c>
      <c r="D10374" s="5" t="s">
        <v>15189</v>
      </c>
      <c r="E10374" s="28">
        <v>325975.96999999997</v>
      </c>
    </row>
    <row r="10375" spans="2:5" ht="50.1" customHeight="1">
      <c r="B10375" s="5">
        <v>13600</v>
      </c>
      <c r="C10375" s="5" t="s">
        <v>20161</v>
      </c>
      <c r="D10375" s="5" t="s">
        <v>15189</v>
      </c>
      <c r="E10375" s="28">
        <v>420600.81</v>
      </c>
    </row>
    <row r="10376" spans="2:5" ht="50.1" customHeight="1">
      <c r="B10376" s="5">
        <v>10646</v>
      </c>
      <c r="C10376" s="5" t="s">
        <v>20162</v>
      </c>
      <c r="D10376" s="5" t="s">
        <v>15189</v>
      </c>
      <c r="E10376" s="28">
        <v>313529.88</v>
      </c>
    </row>
    <row r="10377" spans="2:5" ht="50.1" customHeight="1">
      <c r="B10377" s="5">
        <v>6070</v>
      </c>
      <c r="C10377" s="5" t="s">
        <v>20163</v>
      </c>
      <c r="D10377" s="5" t="s">
        <v>15189</v>
      </c>
      <c r="E10377" s="28">
        <v>428399.99</v>
      </c>
    </row>
    <row r="10378" spans="2:5" ht="50.1" customHeight="1">
      <c r="B10378" s="5">
        <v>6069</v>
      </c>
      <c r="C10378" s="5" t="s">
        <v>20164</v>
      </c>
      <c r="D10378" s="5" t="s">
        <v>15189</v>
      </c>
      <c r="E10378" s="28">
        <v>94640.02</v>
      </c>
    </row>
    <row r="10379" spans="2:5" ht="50.1" customHeight="1">
      <c r="B10379" s="5">
        <v>14626</v>
      </c>
      <c r="C10379" s="5" t="s">
        <v>20165</v>
      </c>
      <c r="D10379" s="5" t="s">
        <v>15189</v>
      </c>
      <c r="E10379" s="28">
        <v>469000.02</v>
      </c>
    </row>
    <row r="10380" spans="2:5" ht="50.1" customHeight="1">
      <c r="B10380" s="5">
        <v>6067</v>
      </c>
      <c r="C10380" s="5" t="s">
        <v>20166</v>
      </c>
      <c r="D10380" s="5" t="s">
        <v>15189</v>
      </c>
      <c r="E10380" s="28">
        <v>385000</v>
      </c>
    </row>
    <row r="10381" spans="2:5" ht="50.1" customHeight="1">
      <c r="B10381" s="5">
        <v>38393</v>
      </c>
      <c r="C10381" s="5" t="s">
        <v>20167</v>
      </c>
      <c r="D10381" s="5" t="s">
        <v>15189</v>
      </c>
      <c r="E10381" s="37">
        <v>12.5</v>
      </c>
    </row>
    <row r="10382" spans="2:5" ht="50.1" customHeight="1">
      <c r="B10382" s="5">
        <v>38390</v>
      </c>
      <c r="C10382" s="5" t="s">
        <v>20168</v>
      </c>
      <c r="D10382" s="5" t="s">
        <v>15189</v>
      </c>
      <c r="E10382" s="37">
        <v>27.72</v>
      </c>
    </row>
    <row r="10383" spans="2:5" ht="50.1" customHeight="1">
      <c r="B10383" s="5">
        <v>36532</v>
      </c>
      <c r="C10383" s="5" t="s">
        <v>20169</v>
      </c>
      <c r="D10383" s="5" t="s">
        <v>15189</v>
      </c>
      <c r="E10383" s="28">
        <v>14862.65</v>
      </c>
    </row>
    <row r="10384" spans="2:5" ht="50.1" customHeight="1">
      <c r="B10384" s="5">
        <v>11578</v>
      </c>
      <c r="C10384" s="5" t="s">
        <v>20170</v>
      </c>
      <c r="D10384" s="5" t="s">
        <v>15189</v>
      </c>
      <c r="E10384" s="37">
        <v>8.81</v>
      </c>
    </row>
    <row r="10385" spans="2:5" ht="50.1" customHeight="1">
      <c r="B10385" s="5">
        <v>11577</v>
      </c>
      <c r="C10385" s="5" t="s">
        <v>20171</v>
      </c>
      <c r="D10385" s="5" t="s">
        <v>15189</v>
      </c>
      <c r="E10385" s="37">
        <v>8.41</v>
      </c>
    </row>
    <row r="10386" spans="2:5" ht="50.1" customHeight="1">
      <c r="B10386" s="5">
        <v>42432</v>
      </c>
      <c r="C10386" s="5" t="s">
        <v>20172</v>
      </c>
      <c r="D10386" s="5" t="s">
        <v>15189</v>
      </c>
      <c r="E10386" s="28">
        <v>1387.94</v>
      </c>
    </row>
    <row r="10387" spans="2:5" ht="50.1" customHeight="1">
      <c r="B10387" s="5">
        <v>42437</v>
      </c>
      <c r="C10387" s="5" t="s">
        <v>20173</v>
      </c>
      <c r="D10387" s="5" t="s">
        <v>15189</v>
      </c>
      <c r="E10387" s="28">
        <v>1055.21</v>
      </c>
    </row>
    <row r="10388" spans="2:5" ht="50.1" customHeight="1">
      <c r="B10388" s="5">
        <v>1116</v>
      </c>
      <c r="C10388" s="5" t="s">
        <v>20174</v>
      </c>
      <c r="D10388" s="5" t="s">
        <v>15190</v>
      </c>
      <c r="E10388" s="37">
        <v>11.63</v>
      </c>
    </row>
    <row r="10389" spans="2:5" ht="50.1" customHeight="1">
      <c r="B10389" s="5">
        <v>1115</v>
      </c>
      <c r="C10389" s="5" t="s">
        <v>20175</v>
      </c>
      <c r="D10389" s="5" t="s">
        <v>15190</v>
      </c>
      <c r="E10389" s="37">
        <v>13.94</v>
      </c>
    </row>
    <row r="10390" spans="2:5" ht="50.1" customHeight="1">
      <c r="B10390" s="5">
        <v>1113</v>
      </c>
      <c r="C10390" s="5" t="s">
        <v>20176</v>
      </c>
      <c r="D10390" s="5" t="s">
        <v>15190</v>
      </c>
      <c r="E10390" s="37">
        <v>16.3</v>
      </c>
    </row>
    <row r="10391" spans="2:5" ht="50.1" customHeight="1">
      <c r="B10391" s="5">
        <v>1114</v>
      </c>
      <c r="C10391" s="5" t="s">
        <v>20177</v>
      </c>
      <c r="D10391" s="5" t="s">
        <v>15190</v>
      </c>
      <c r="E10391" s="37">
        <v>19.41</v>
      </c>
    </row>
    <row r="10392" spans="2:5" ht="50.1" customHeight="1">
      <c r="B10392" s="5">
        <v>40873</v>
      </c>
      <c r="C10392" s="5" t="s">
        <v>22277</v>
      </c>
      <c r="D10392" s="5" t="s">
        <v>15190</v>
      </c>
      <c r="E10392" s="37">
        <v>15.19</v>
      </c>
    </row>
    <row r="10393" spans="2:5" ht="50.1" customHeight="1">
      <c r="B10393" s="5">
        <v>20214</v>
      </c>
      <c r="C10393" s="5" t="s">
        <v>20178</v>
      </c>
      <c r="D10393" s="5" t="s">
        <v>15189</v>
      </c>
      <c r="E10393" s="37">
        <v>26.24</v>
      </c>
    </row>
    <row r="10394" spans="2:5" ht="50.1" customHeight="1">
      <c r="B10394" s="5">
        <v>11064</v>
      </c>
      <c r="C10394" s="5" t="s">
        <v>20179</v>
      </c>
      <c r="D10394" s="5" t="s">
        <v>15189</v>
      </c>
      <c r="E10394" s="37">
        <v>11.12</v>
      </c>
    </row>
    <row r="10395" spans="2:5" ht="50.1" customHeight="1">
      <c r="B10395" s="5">
        <v>7237</v>
      </c>
      <c r="C10395" s="5" t="s">
        <v>20180</v>
      </c>
      <c r="D10395" s="5" t="s">
        <v>15189</v>
      </c>
      <c r="E10395" s="37">
        <v>15.17</v>
      </c>
    </row>
    <row r="10396" spans="2:5" ht="50.1" customHeight="1">
      <c r="B10396" s="5">
        <v>16</v>
      </c>
      <c r="C10396" s="5" t="s">
        <v>20181</v>
      </c>
      <c r="D10396" s="5" t="s">
        <v>15191</v>
      </c>
      <c r="E10396" s="37">
        <v>7.76</v>
      </c>
    </row>
    <row r="10397" spans="2:5" ht="50.1" customHeight="1">
      <c r="B10397" s="5">
        <v>11757</v>
      </c>
      <c r="C10397" s="5" t="s">
        <v>20182</v>
      </c>
      <c r="D10397" s="5" t="s">
        <v>15189</v>
      </c>
      <c r="E10397" s="37">
        <v>21.11</v>
      </c>
    </row>
    <row r="10398" spans="2:5" ht="50.1" customHeight="1">
      <c r="B10398" s="5">
        <v>11758</v>
      </c>
      <c r="C10398" s="5" t="s">
        <v>20183</v>
      </c>
      <c r="D10398" s="5" t="s">
        <v>15189</v>
      </c>
      <c r="E10398" s="37">
        <v>37.47</v>
      </c>
    </row>
    <row r="10399" spans="2:5" ht="50.1" customHeight="1">
      <c r="B10399" s="5">
        <v>37526</v>
      </c>
      <c r="C10399" s="5" t="s">
        <v>20184</v>
      </c>
      <c r="D10399" s="5" t="s">
        <v>15189</v>
      </c>
      <c r="E10399" s="37">
        <v>2.2200000000000002</v>
      </c>
    </row>
    <row r="10400" spans="2:5" ht="50.1" customHeight="1">
      <c r="B10400" s="5">
        <v>6076</v>
      </c>
      <c r="C10400" s="5" t="s">
        <v>20185</v>
      </c>
      <c r="D10400" s="5" t="s">
        <v>15192</v>
      </c>
      <c r="E10400" s="37">
        <v>53.37</v>
      </c>
    </row>
    <row r="10401" spans="2:5" ht="50.1" customHeight="1">
      <c r="B10401" s="5">
        <v>13109</v>
      </c>
      <c r="C10401" s="5" t="s">
        <v>20186</v>
      </c>
      <c r="D10401" s="5" t="s">
        <v>15189</v>
      </c>
      <c r="E10401" s="37">
        <v>175.12</v>
      </c>
    </row>
    <row r="10402" spans="2:5" ht="50.1" customHeight="1">
      <c r="B10402" s="5">
        <v>13110</v>
      </c>
      <c r="C10402" s="5" t="s">
        <v>20187</v>
      </c>
      <c r="D10402" s="5" t="s">
        <v>15189</v>
      </c>
      <c r="E10402" s="37">
        <v>230.47</v>
      </c>
    </row>
    <row r="10403" spans="2:5" ht="50.1" customHeight="1">
      <c r="B10403" s="5">
        <v>7581</v>
      </c>
      <c r="C10403" s="5" t="s">
        <v>20188</v>
      </c>
      <c r="D10403" s="5" t="s">
        <v>15189</v>
      </c>
      <c r="E10403" s="37">
        <v>2.57</v>
      </c>
    </row>
    <row r="10404" spans="2:5" ht="50.1" customHeight="1">
      <c r="B10404" s="5">
        <v>20206</v>
      </c>
      <c r="C10404" s="5" t="s">
        <v>20189</v>
      </c>
      <c r="D10404" s="5" t="s">
        <v>15190</v>
      </c>
      <c r="E10404" s="37">
        <v>8.36</v>
      </c>
    </row>
    <row r="10405" spans="2:5" ht="50.1" customHeight="1">
      <c r="B10405" s="5">
        <v>4460</v>
      </c>
      <c r="C10405" s="5" t="s">
        <v>20190</v>
      </c>
      <c r="D10405" s="5" t="s">
        <v>15190</v>
      </c>
      <c r="E10405" s="37">
        <v>10.029999999999999</v>
      </c>
    </row>
    <row r="10406" spans="2:5" ht="50.1" customHeight="1">
      <c r="B10406" s="5">
        <v>4417</v>
      </c>
      <c r="C10406" s="5" t="s">
        <v>20191</v>
      </c>
      <c r="D10406" s="5" t="s">
        <v>15190</v>
      </c>
      <c r="E10406" s="37">
        <v>5.76</v>
      </c>
    </row>
    <row r="10407" spans="2:5" ht="50.1" customHeight="1">
      <c r="B10407" s="5">
        <v>4517</v>
      </c>
      <c r="C10407" s="5" t="s">
        <v>20192</v>
      </c>
      <c r="D10407" s="5" t="s">
        <v>15190</v>
      </c>
      <c r="E10407" s="37">
        <v>1.19</v>
      </c>
    </row>
    <row r="10408" spans="2:5" ht="50.1" customHeight="1">
      <c r="B10408" s="5">
        <v>4512</v>
      </c>
      <c r="C10408" s="5" t="s">
        <v>20193</v>
      </c>
      <c r="D10408" s="5" t="s">
        <v>15190</v>
      </c>
      <c r="E10408" s="37">
        <v>0.86</v>
      </c>
    </row>
    <row r="10409" spans="2:5" ht="50.1" customHeight="1">
      <c r="B10409" s="5">
        <v>4415</v>
      </c>
      <c r="C10409" s="5" t="s">
        <v>20194</v>
      </c>
      <c r="D10409" s="5" t="s">
        <v>15190</v>
      </c>
      <c r="E10409" s="37">
        <v>4.84</v>
      </c>
    </row>
    <row r="10410" spans="2:5" ht="50.1" customHeight="1">
      <c r="B10410" s="5">
        <v>37373</v>
      </c>
      <c r="C10410" s="5" t="s">
        <v>20195</v>
      </c>
      <c r="D10410" s="5" t="s">
        <v>15188</v>
      </c>
      <c r="E10410" s="37">
        <v>7.0000000000000007E-2</v>
      </c>
    </row>
    <row r="10411" spans="2:5" ht="50.1" customHeight="1">
      <c r="B10411" s="5">
        <v>40864</v>
      </c>
      <c r="C10411" s="5" t="s">
        <v>20196</v>
      </c>
      <c r="D10411" s="5" t="s">
        <v>15193</v>
      </c>
      <c r="E10411" s="37">
        <v>13.07</v>
      </c>
    </row>
    <row r="10412" spans="2:5" ht="50.1" customHeight="1">
      <c r="B10412" s="5">
        <v>4734</v>
      </c>
      <c r="C10412" s="5" t="s">
        <v>20197</v>
      </c>
      <c r="D10412" s="5" t="s">
        <v>15192</v>
      </c>
      <c r="E10412" s="37">
        <v>89.59</v>
      </c>
    </row>
    <row r="10413" spans="2:5" ht="50.1" customHeight="1">
      <c r="B10413" s="5">
        <v>6085</v>
      </c>
      <c r="C10413" s="5" t="s">
        <v>20198</v>
      </c>
      <c r="D10413" s="5" t="s">
        <v>5400</v>
      </c>
      <c r="E10413" s="37">
        <v>7.22</v>
      </c>
    </row>
    <row r="10414" spans="2:5" ht="50.1" customHeight="1">
      <c r="B10414" s="5">
        <v>38396</v>
      </c>
      <c r="C10414" s="5" t="s">
        <v>20199</v>
      </c>
      <c r="D10414" s="5" t="s">
        <v>15189</v>
      </c>
      <c r="E10414" s="37">
        <v>289.89999999999998</v>
      </c>
    </row>
    <row r="10415" spans="2:5" ht="50.1" customHeight="1">
      <c r="B10415" s="5">
        <v>6090</v>
      </c>
      <c r="C10415" s="5" t="s">
        <v>20200</v>
      </c>
      <c r="D10415" s="5" t="s">
        <v>5400</v>
      </c>
      <c r="E10415" s="37">
        <v>13.72</v>
      </c>
    </row>
    <row r="10416" spans="2:5" ht="50.1" customHeight="1">
      <c r="B10416" s="5">
        <v>11622</v>
      </c>
      <c r="C10416" s="5" t="s">
        <v>20201</v>
      </c>
      <c r="D10416" s="5" t="s">
        <v>15191</v>
      </c>
      <c r="E10416" s="37">
        <v>43.19</v>
      </c>
    </row>
    <row r="10417" spans="2:5" ht="50.1" customHeight="1">
      <c r="B10417" s="5">
        <v>6094</v>
      </c>
      <c r="C10417" s="5" t="s">
        <v>20202</v>
      </c>
      <c r="D10417" s="5" t="s">
        <v>15191</v>
      </c>
      <c r="E10417" s="37">
        <v>23.19</v>
      </c>
    </row>
    <row r="10418" spans="2:5" ht="50.1" customHeight="1">
      <c r="B10418" s="5">
        <v>43143</v>
      </c>
      <c r="C10418" s="5" t="s">
        <v>22278</v>
      </c>
      <c r="D10418" s="5" t="s">
        <v>5400</v>
      </c>
      <c r="E10418" s="37">
        <v>16.309999999999999</v>
      </c>
    </row>
    <row r="10419" spans="2:5" ht="50.1" customHeight="1">
      <c r="B10419" s="5">
        <v>7317</v>
      </c>
      <c r="C10419" s="5" t="s">
        <v>20203</v>
      </c>
      <c r="D10419" s="5" t="s">
        <v>15191</v>
      </c>
      <c r="E10419" s="37">
        <v>20.170000000000002</v>
      </c>
    </row>
    <row r="10420" spans="2:5" ht="50.1" customHeight="1">
      <c r="B10420" s="5">
        <v>142</v>
      </c>
      <c r="C10420" s="5" t="s">
        <v>22279</v>
      </c>
      <c r="D10420" s="5" t="s">
        <v>15204</v>
      </c>
      <c r="E10420" s="37">
        <v>20.38</v>
      </c>
    </row>
    <row r="10421" spans="2:5" ht="50.1" customHeight="1">
      <c r="B10421" s="5">
        <v>43142</v>
      </c>
      <c r="C10421" s="5" t="s">
        <v>22280</v>
      </c>
      <c r="D10421" s="5" t="s">
        <v>5400</v>
      </c>
      <c r="E10421" s="37">
        <v>92.58</v>
      </c>
    </row>
    <row r="10422" spans="2:5" ht="50.1" customHeight="1">
      <c r="B10422" s="5">
        <v>38123</v>
      </c>
      <c r="C10422" s="5" t="s">
        <v>20204</v>
      </c>
      <c r="D10422" s="5" t="s">
        <v>15191</v>
      </c>
      <c r="E10422" s="37">
        <v>52.86</v>
      </c>
    </row>
    <row r="10423" spans="2:5" ht="50.1" customHeight="1">
      <c r="B10423" s="5">
        <v>42701</v>
      </c>
      <c r="C10423" s="5" t="s">
        <v>20205</v>
      </c>
      <c r="D10423" s="5" t="s">
        <v>15189</v>
      </c>
      <c r="E10423" s="37">
        <v>18.170000000000002</v>
      </c>
    </row>
    <row r="10424" spans="2:5" ht="50.1" customHeight="1">
      <c r="B10424" s="5">
        <v>42702</v>
      </c>
      <c r="C10424" s="5" t="s">
        <v>20206</v>
      </c>
      <c r="D10424" s="5" t="s">
        <v>15189</v>
      </c>
      <c r="E10424" s="37">
        <v>32.29</v>
      </c>
    </row>
    <row r="10425" spans="2:5" ht="50.1" customHeight="1">
      <c r="B10425" s="5">
        <v>37955</v>
      </c>
      <c r="C10425" s="5" t="s">
        <v>20207</v>
      </c>
      <c r="D10425" s="5" t="s">
        <v>15189</v>
      </c>
      <c r="E10425" s="37">
        <v>41.85</v>
      </c>
    </row>
    <row r="10426" spans="2:5" ht="50.1" customHeight="1">
      <c r="B10426" s="5">
        <v>42699</v>
      </c>
      <c r="C10426" s="5" t="s">
        <v>20208</v>
      </c>
      <c r="D10426" s="5" t="s">
        <v>15189</v>
      </c>
      <c r="E10426" s="37">
        <v>11.1</v>
      </c>
    </row>
    <row r="10427" spans="2:5" ht="50.1" customHeight="1">
      <c r="B10427" s="5">
        <v>42700</v>
      </c>
      <c r="C10427" s="5" t="s">
        <v>20209</v>
      </c>
      <c r="D10427" s="5" t="s">
        <v>15189</v>
      </c>
      <c r="E10427" s="37">
        <v>31.65</v>
      </c>
    </row>
    <row r="10428" spans="2:5" ht="50.1" customHeight="1">
      <c r="B10428" s="5">
        <v>37743</v>
      </c>
      <c r="C10428" s="5" t="s">
        <v>20210</v>
      </c>
      <c r="D10428" s="5" t="s">
        <v>15189</v>
      </c>
      <c r="E10428" s="28">
        <v>112905.17</v>
      </c>
    </row>
    <row r="10429" spans="2:5" ht="50.1" customHeight="1">
      <c r="B10429" s="5">
        <v>37744</v>
      </c>
      <c r="C10429" s="5" t="s">
        <v>20211</v>
      </c>
      <c r="D10429" s="5" t="s">
        <v>15189</v>
      </c>
      <c r="E10429" s="28">
        <v>132755.24</v>
      </c>
    </row>
    <row r="10430" spans="2:5" ht="50.1" customHeight="1">
      <c r="B10430" s="5">
        <v>37741</v>
      </c>
      <c r="C10430" s="5" t="s">
        <v>20212</v>
      </c>
      <c r="D10430" s="5" t="s">
        <v>15189</v>
      </c>
      <c r="E10430" s="28">
        <v>102664.05</v>
      </c>
    </row>
    <row r="10431" spans="2:5" ht="50.1" customHeight="1">
      <c r="B10431" s="5">
        <v>39396</v>
      </c>
      <c r="C10431" s="5" t="s">
        <v>20213</v>
      </c>
      <c r="D10431" s="5" t="s">
        <v>15189</v>
      </c>
      <c r="E10431" s="37">
        <v>32.65</v>
      </c>
    </row>
    <row r="10432" spans="2:5" ht="50.1" customHeight="1">
      <c r="B10432" s="5">
        <v>39392</v>
      </c>
      <c r="C10432" s="5" t="s">
        <v>20214</v>
      </c>
      <c r="D10432" s="5" t="s">
        <v>15189</v>
      </c>
      <c r="E10432" s="37">
        <v>36.83</v>
      </c>
    </row>
    <row r="10433" spans="2:5" ht="50.1" customHeight="1">
      <c r="B10433" s="5">
        <v>39393</v>
      </c>
      <c r="C10433" s="5" t="s">
        <v>20215</v>
      </c>
      <c r="D10433" s="5" t="s">
        <v>15189</v>
      </c>
      <c r="E10433" s="37">
        <v>22.78</v>
      </c>
    </row>
    <row r="10434" spans="2:5" ht="50.1" customHeight="1">
      <c r="B10434" s="5">
        <v>39394</v>
      </c>
      <c r="C10434" s="5" t="s">
        <v>20216</v>
      </c>
      <c r="D10434" s="5" t="s">
        <v>15189</v>
      </c>
      <c r="E10434" s="37">
        <v>25.64</v>
      </c>
    </row>
    <row r="10435" spans="2:5" ht="50.1" customHeight="1">
      <c r="B10435" s="5">
        <v>39395</v>
      </c>
      <c r="C10435" s="5" t="s">
        <v>20217</v>
      </c>
      <c r="D10435" s="5" t="s">
        <v>15189</v>
      </c>
      <c r="E10435" s="37">
        <v>23.84</v>
      </c>
    </row>
    <row r="10436" spans="2:5" ht="50.1" customHeight="1">
      <c r="B10436" s="5">
        <v>14618</v>
      </c>
      <c r="C10436" s="5" t="s">
        <v>20218</v>
      </c>
      <c r="D10436" s="5" t="s">
        <v>15189</v>
      </c>
      <c r="E10436" s="37">
        <v>899.82</v>
      </c>
    </row>
    <row r="10437" spans="2:5" ht="50.1" customHeight="1">
      <c r="B10437" s="5">
        <v>40269</v>
      </c>
      <c r="C10437" s="5" t="s">
        <v>20219</v>
      </c>
      <c r="D10437" s="5" t="s">
        <v>15189</v>
      </c>
      <c r="E10437" s="28">
        <v>3625.33</v>
      </c>
    </row>
    <row r="10438" spans="2:5" ht="50.1" customHeight="1">
      <c r="B10438" s="5">
        <v>6110</v>
      </c>
      <c r="C10438" s="5" t="s">
        <v>20220</v>
      </c>
      <c r="D10438" s="5" t="s">
        <v>15188</v>
      </c>
      <c r="E10438" s="37">
        <v>14.75</v>
      </c>
    </row>
    <row r="10439" spans="2:5" ht="50.1" customHeight="1">
      <c r="B10439" s="5">
        <v>40910</v>
      </c>
      <c r="C10439" s="5" t="s">
        <v>20221</v>
      </c>
      <c r="D10439" s="5" t="s">
        <v>15193</v>
      </c>
      <c r="E10439" s="28">
        <v>2615.1</v>
      </c>
    </row>
    <row r="10440" spans="2:5" ht="50.1" customHeight="1">
      <c r="B10440" s="5">
        <v>6111</v>
      </c>
      <c r="C10440" s="5" t="s">
        <v>20222</v>
      </c>
      <c r="D10440" s="5" t="s">
        <v>15188</v>
      </c>
      <c r="E10440" s="37">
        <v>9.65</v>
      </c>
    </row>
    <row r="10441" spans="2:5" ht="50.1" customHeight="1">
      <c r="B10441" s="5">
        <v>41084</v>
      </c>
      <c r="C10441" s="5" t="s">
        <v>20223</v>
      </c>
      <c r="D10441" s="5" t="s">
        <v>15193</v>
      </c>
      <c r="E10441" s="28">
        <v>1710.5</v>
      </c>
    </row>
    <row r="10442" spans="2:5" ht="50.1" customHeight="1">
      <c r="B10442" s="5">
        <v>25950</v>
      </c>
      <c r="C10442" s="5" t="s">
        <v>20224</v>
      </c>
      <c r="D10442" s="5" t="s">
        <v>15192</v>
      </c>
      <c r="E10442" s="37">
        <v>29.47</v>
      </c>
    </row>
    <row r="10443" spans="2:5" ht="50.1" customHeight="1">
      <c r="B10443" s="5">
        <v>38637</v>
      </c>
      <c r="C10443" s="5" t="s">
        <v>20225</v>
      </c>
      <c r="D10443" s="5" t="s">
        <v>15189</v>
      </c>
      <c r="E10443" s="37">
        <v>139.25</v>
      </c>
    </row>
    <row r="10444" spans="2:5" ht="50.1" customHeight="1">
      <c r="B10444" s="5">
        <v>6150</v>
      </c>
      <c r="C10444" s="5" t="s">
        <v>20226</v>
      </c>
      <c r="D10444" s="5" t="s">
        <v>15189</v>
      </c>
      <c r="E10444" s="37">
        <v>140.94999999999999</v>
      </c>
    </row>
    <row r="10445" spans="2:5" ht="50.1" customHeight="1">
      <c r="B10445" s="5">
        <v>6136</v>
      </c>
      <c r="C10445" s="5" t="s">
        <v>20227</v>
      </c>
      <c r="D10445" s="5" t="s">
        <v>15189</v>
      </c>
      <c r="E10445" s="37">
        <v>110.8</v>
      </c>
    </row>
    <row r="10446" spans="2:5" ht="50.1" customHeight="1">
      <c r="B10446" s="5">
        <v>38638</v>
      </c>
      <c r="C10446" s="5" t="s">
        <v>20228</v>
      </c>
      <c r="D10446" s="5" t="s">
        <v>15189</v>
      </c>
      <c r="E10446" s="37">
        <v>117.34</v>
      </c>
    </row>
    <row r="10447" spans="2:5" ht="50.1" customHeight="1">
      <c r="B10447" s="5">
        <v>20262</v>
      </c>
      <c r="C10447" s="5" t="s">
        <v>20229</v>
      </c>
      <c r="D10447" s="5" t="s">
        <v>15189</v>
      </c>
      <c r="E10447" s="37">
        <v>13</v>
      </c>
    </row>
    <row r="10448" spans="2:5" ht="50.1" customHeight="1">
      <c r="B10448" s="5">
        <v>6148</v>
      </c>
      <c r="C10448" s="5" t="s">
        <v>20230</v>
      </c>
      <c r="D10448" s="5" t="s">
        <v>15189</v>
      </c>
      <c r="E10448" s="37">
        <v>7.53</v>
      </c>
    </row>
    <row r="10449" spans="2:5" ht="50.1" customHeight="1">
      <c r="B10449" s="5">
        <v>6145</v>
      </c>
      <c r="C10449" s="5" t="s">
        <v>20231</v>
      </c>
      <c r="D10449" s="5" t="s">
        <v>15189</v>
      </c>
      <c r="E10449" s="37">
        <v>13.51</v>
      </c>
    </row>
    <row r="10450" spans="2:5" ht="50.1" customHeight="1">
      <c r="B10450" s="5">
        <v>6149</v>
      </c>
      <c r="C10450" s="5" t="s">
        <v>20232</v>
      </c>
      <c r="D10450" s="5" t="s">
        <v>15189</v>
      </c>
      <c r="E10450" s="37">
        <v>12.74</v>
      </c>
    </row>
    <row r="10451" spans="2:5" ht="50.1" customHeight="1">
      <c r="B10451" s="5">
        <v>6146</v>
      </c>
      <c r="C10451" s="5" t="s">
        <v>20233</v>
      </c>
      <c r="D10451" s="5" t="s">
        <v>15189</v>
      </c>
      <c r="E10451" s="37">
        <v>13.53</v>
      </c>
    </row>
    <row r="10452" spans="2:5" ht="50.1" customHeight="1">
      <c r="B10452" s="5">
        <v>26026</v>
      </c>
      <c r="C10452" s="5" t="s">
        <v>20234</v>
      </c>
      <c r="D10452" s="5" t="s">
        <v>15191</v>
      </c>
      <c r="E10452" s="37">
        <v>1.71</v>
      </c>
    </row>
    <row r="10453" spans="2:5" ht="50.1" customHeight="1">
      <c r="B10453" s="5">
        <v>39961</v>
      </c>
      <c r="C10453" s="5" t="s">
        <v>20235</v>
      </c>
      <c r="D10453" s="5" t="s">
        <v>15189</v>
      </c>
      <c r="E10453" s="37">
        <v>13.46</v>
      </c>
    </row>
    <row r="10454" spans="2:5" ht="50.1" customHeight="1">
      <c r="B10454" s="5">
        <v>42433</v>
      </c>
      <c r="C10454" s="5" t="s">
        <v>20236</v>
      </c>
      <c r="D10454" s="5" t="s">
        <v>15189</v>
      </c>
      <c r="E10454" s="28">
        <v>2741.49</v>
      </c>
    </row>
    <row r="10455" spans="2:5" ht="50.1" customHeight="1">
      <c r="B10455" s="5">
        <v>42434</v>
      </c>
      <c r="C10455" s="5" t="s">
        <v>20237</v>
      </c>
      <c r="D10455" s="5" t="s">
        <v>15189</v>
      </c>
      <c r="E10455" s="28">
        <v>2962.58</v>
      </c>
    </row>
    <row r="10456" spans="2:5" ht="50.1" customHeight="1">
      <c r="B10456" s="5">
        <v>42435</v>
      </c>
      <c r="C10456" s="5" t="s">
        <v>20238</v>
      </c>
      <c r="D10456" s="5" t="s">
        <v>15189</v>
      </c>
      <c r="E10456" s="28">
        <v>1477.33</v>
      </c>
    </row>
    <row r="10457" spans="2:5" ht="50.1" customHeight="1">
      <c r="B10457" s="5">
        <v>38061</v>
      </c>
      <c r="C10457" s="5" t="s">
        <v>20239</v>
      </c>
      <c r="D10457" s="5" t="s">
        <v>15189</v>
      </c>
      <c r="E10457" s="37">
        <v>56.79</v>
      </c>
    </row>
    <row r="10458" spans="2:5" ht="50.1" customHeight="1">
      <c r="B10458" s="5">
        <v>20250</v>
      </c>
      <c r="C10458" s="5" t="s">
        <v>20240</v>
      </c>
      <c r="D10458" s="5" t="s">
        <v>15191</v>
      </c>
      <c r="E10458" s="37">
        <v>10</v>
      </c>
    </row>
    <row r="10459" spans="2:5" ht="50.1" customHeight="1">
      <c r="B10459" s="5">
        <v>39965</v>
      </c>
      <c r="C10459" s="5" t="s">
        <v>20241</v>
      </c>
      <c r="D10459" s="5" t="s">
        <v>15187</v>
      </c>
      <c r="E10459" s="28">
        <v>1325.85</v>
      </c>
    </row>
    <row r="10460" spans="2:5" ht="50.1" customHeight="1">
      <c r="B10460" s="5">
        <v>39964</v>
      </c>
      <c r="C10460" s="5" t="s">
        <v>20242</v>
      </c>
      <c r="D10460" s="5" t="s">
        <v>15187</v>
      </c>
      <c r="E10460" s="28">
        <v>1126.1600000000001</v>
      </c>
    </row>
    <row r="10461" spans="2:5" ht="50.1" customHeight="1">
      <c r="B10461" s="5">
        <v>7</v>
      </c>
      <c r="C10461" s="5" t="s">
        <v>20243</v>
      </c>
      <c r="D10461" s="5" t="s">
        <v>15191</v>
      </c>
      <c r="E10461" s="37">
        <v>12.88</v>
      </c>
    </row>
    <row r="10462" spans="2:5" ht="50.1" customHeight="1">
      <c r="B10462" s="5">
        <v>13388</v>
      </c>
      <c r="C10462" s="5" t="s">
        <v>20244</v>
      </c>
      <c r="D10462" s="5" t="s">
        <v>15191</v>
      </c>
      <c r="E10462" s="37">
        <v>135.19</v>
      </c>
    </row>
    <row r="10463" spans="2:5" ht="50.1" customHeight="1">
      <c r="B10463" s="5">
        <v>39914</v>
      </c>
      <c r="C10463" s="5" t="s">
        <v>20245</v>
      </c>
      <c r="D10463" s="5" t="s">
        <v>15191</v>
      </c>
      <c r="E10463" s="37">
        <v>147.97999999999999</v>
      </c>
    </row>
    <row r="10464" spans="2:5" ht="50.1" customHeight="1">
      <c r="B10464" s="5">
        <v>12732</v>
      </c>
      <c r="C10464" s="5" t="s">
        <v>20246</v>
      </c>
      <c r="D10464" s="5" t="s">
        <v>15189</v>
      </c>
      <c r="E10464" s="37">
        <v>170.75</v>
      </c>
    </row>
    <row r="10465" spans="2:5" ht="50.1" customHeight="1">
      <c r="B10465" s="5">
        <v>6160</v>
      </c>
      <c r="C10465" s="5" t="s">
        <v>20247</v>
      </c>
      <c r="D10465" s="5" t="s">
        <v>15188</v>
      </c>
      <c r="E10465" s="37">
        <v>14.75</v>
      </c>
    </row>
    <row r="10466" spans="2:5" ht="50.1" customHeight="1">
      <c r="B10466" s="5">
        <v>41087</v>
      </c>
      <c r="C10466" s="5" t="s">
        <v>20248</v>
      </c>
      <c r="D10466" s="5" t="s">
        <v>15193</v>
      </c>
      <c r="E10466" s="28">
        <v>2615.1</v>
      </c>
    </row>
    <row r="10467" spans="2:5" ht="50.1" customHeight="1">
      <c r="B10467" s="5">
        <v>6166</v>
      </c>
      <c r="C10467" s="5" t="s">
        <v>20249</v>
      </c>
      <c r="D10467" s="5" t="s">
        <v>15188</v>
      </c>
      <c r="E10467" s="37">
        <v>17.54</v>
      </c>
    </row>
    <row r="10468" spans="2:5" ht="50.1" customHeight="1">
      <c r="B10468" s="5">
        <v>41088</v>
      </c>
      <c r="C10468" s="5" t="s">
        <v>20250</v>
      </c>
      <c r="D10468" s="5" t="s">
        <v>15193</v>
      </c>
      <c r="E10468" s="28">
        <v>3111.18</v>
      </c>
    </row>
    <row r="10469" spans="2:5" ht="50.1" customHeight="1">
      <c r="B10469" s="5">
        <v>20232</v>
      </c>
      <c r="C10469" s="5" t="s">
        <v>20251</v>
      </c>
      <c r="D10469" s="5" t="s">
        <v>15190</v>
      </c>
      <c r="E10469" s="37">
        <v>69</v>
      </c>
    </row>
    <row r="10470" spans="2:5" ht="50.1" customHeight="1">
      <c r="B10470" s="5">
        <v>10856</v>
      </c>
      <c r="C10470" s="5" t="s">
        <v>20252</v>
      </c>
      <c r="D10470" s="5" t="s">
        <v>15190</v>
      </c>
      <c r="E10470" s="37">
        <v>76.52</v>
      </c>
    </row>
    <row r="10471" spans="2:5" ht="50.1" customHeight="1">
      <c r="B10471" s="5">
        <v>4828</v>
      </c>
      <c r="C10471" s="5" t="s">
        <v>20253</v>
      </c>
      <c r="D10471" s="5" t="s">
        <v>15190</v>
      </c>
      <c r="E10471" s="37">
        <v>26.65</v>
      </c>
    </row>
    <row r="10472" spans="2:5" ht="50.1" customHeight="1">
      <c r="B10472" s="5">
        <v>20249</v>
      </c>
      <c r="C10472" s="5" t="s">
        <v>20254</v>
      </c>
      <c r="D10472" s="5" t="s">
        <v>15190</v>
      </c>
      <c r="E10472" s="37">
        <v>14.59</v>
      </c>
    </row>
    <row r="10473" spans="2:5" ht="50.1" customHeight="1">
      <c r="B10473" s="5">
        <v>11609</v>
      </c>
      <c r="C10473" s="5" t="s">
        <v>20255</v>
      </c>
      <c r="D10473" s="5" t="s">
        <v>5400</v>
      </c>
      <c r="E10473" s="37">
        <v>7.17</v>
      </c>
    </row>
    <row r="10474" spans="2:5" ht="50.1" customHeight="1">
      <c r="B10474" s="5">
        <v>20083</v>
      </c>
      <c r="C10474" s="5" t="s">
        <v>20256</v>
      </c>
      <c r="D10474" s="5" t="s">
        <v>15189</v>
      </c>
      <c r="E10474" s="37">
        <v>35.299999999999997</v>
      </c>
    </row>
    <row r="10475" spans="2:5" ht="50.1" customHeight="1">
      <c r="B10475" s="5">
        <v>20082</v>
      </c>
      <c r="C10475" s="5" t="s">
        <v>20257</v>
      </c>
      <c r="D10475" s="5" t="s">
        <v>15189</v>
      </c>
      <c r="E10475" s="37">
        <v>13.75</v>
      </c>
    </row>
    <row r="10476" spans="2:5" ht="50.1" customHeight="1">
      <c r="B10476" s="5">
        <v>5318</v>
      </c>
      <c r="C10476" s="5" t="s">
        <v>20258</v>
      </c>
      <c r="D10476" s="5" t="s">
        <v>5400</v>
      </c>
      <c r="E10476" s="37">
        <v>13.84</v>
      </c>
    </row>
    <row r="10477" spans="2:5" ht="50.1" customHeight="1">
      <c r="B10477" s="5">
        <v>10691</v>
      </c>
      <c r="C10477" s="5" t="s">
        <v>20259</v>
      </c>
      <c r="D10477" s="5" t="s">
        <v>5400</v>
      </c>
      <c r="E10477" s="37">
        <v>37.57</v>
      </c>
    </row>
    <row r="10478" spans="2:5" ht="50.1" customHeight="1">
      <c r="B10478" s="5">
        <v>12295</v>
      </c>
      <c r="C10478" s="5" t="s">
        <v>20260</v>
      </c>
      <c r="D10478" s="5" t="s">
        <v>15189</v>
      </c>
      <c r="E10478" s="37">
        <v>2.84</v>
      </c>
    </row>
    <row r="10479" spans="2:5" ht="50.1" customHeight="1">
      <c r="B10479" s="5">
        <v>12296</v>
      </c>
      <c r="C10479" s="5" t="s">
        <v>20261</v>
      </c>
      <c r="D10479" s="5" t="s">
        <v>15189</v>
      </c>
      <c r="E10479" s="37">
        <v>3.68</v>
      </c>
    </row>
    <row r="10480" spans="2:5" ht="50.1" customHeight="1">
      <c r="B10480" s="5">
        <v>12294</v>
      </c>
      <c r="C10480" s="5" t="s">
        <v>20262</v>
      </c>
      <c r="D10480" s="5" t="s">
        <v>15189</v>
      </c>
      <c r="E10480" s="37">
        <v>8.83</v>
      </c>
    </row>
    <row r="10481" spans="2:5" ht="50.1" customHeight="1">
      <c r="B10481" s="5">
        <v>14543</v>
      </c>
      <c r="C10481" s="5" t="s">
        <v>20263</v>
      </c>
      <c r="D10481" s="5" t="s">
        <v>15189</v>
      </c>
      <c r="E10481" s="37">
        <v>6.3</v>
      </c>
    </row>
    <row r="10482" spans="2:5" ht="50.1" customHeight="1">
      <c r="B10482" s="5">
        <v>13329</v>
      </c>
      <c r="C10482" s="5" t="s">
        <v>20264</v>
      </c>
      <c r="D10482" s="5" t="s">
        <v>15189</v>
      </c>
      <c r="E10482" s="37">
        <v>3.7</v>
      </c>
    </row>
    <row r="10483" spans="2:5" ht="50.1" customHeight="1">
      <c r="B10483" s="5">
        <v>21044</v>
      </c>
      <c r="C10483" s="5" t="s">
        <v>20265</v>
      </c>
      <c r="D10483" s="5" t="s">
        <v>15189</v>
      </c>
      <c r="E10483" s="37">
        <v>25.55</v>
      </c>
    </row>
    <row r="10484" spans="2:5" ht="50.1" customHeight="1">
      <c r="B10484" s="5">
        <v>21045</v>
      </c>
      <c r="C10484" s="5" t="s">
        <v>20266</v>
      </c>
      <c r="D10484" s="5" t="s">
        <v>15189</v>
      </c>
      <c r="E10484" s="37">
        <v>34.99</v>
      </c>
    </row>
    <row r="10485" spans="2:5" ht="50.1" customHeight="1">
      <c r="B10485" s="5">
        <v>21040</v>
      </c>
      <c r="C10485" s="5" t="s">
        <v>20267</v>
      </c>
      <c r="D10485" s="5" t="s">
        <v>15189</v>
      </c>
      <c r="E10485" s="37">
        <v>25</v>
      </c>
    </row>
    <row r="10486" spans="2:5" ht="50.1" customHeight="1">
      <c r="B10486" s="5">
        <v>21041</v>
      </c>
      <c r="C10486" s="5" t="s">
        <v>20268</v>
      </c>
      <c r="D10486" s="5" t="s">
        <v>15189</v>
      </c>
      <c r="E10486" s="37">
        <v>30.18</v>
      </c>
    </row>
    <row r="10487" spans="2:5" ht="50.1" customHeight="1">
      <c r="B10487" s="5">
        <v>21047</v>
      </c>
      <c r="C10487" s="5" t="s">
        <v>20269</v>
      </c>
      <c r="D10487" s="5" t="s">
        <v>15189</v>
      </c>
      <c r="E10487" s="37">
        <v>37.659999999999997</v>
      </c>
    </row>
    <row r="10488" spans="2:5" ht="50.1" customHeight="1">
      <c r="B10488" s="5">
        <v>21043</v>
      </c>
      <c r="C10488" s="5" t="s">
        <v>20270</v>
      </c>
      <c r="D10488" s="5" t="s">
        <v>15189</v>
      </c>
      <c r="E10488" s="37">
        <v>36.67</v>
      </c>
    </row>
    <row r="10489" spans="2:5" ht="50.1" customHeight="1">
      <c r="B10489" s="5">
        <v>21042</v>
      </c>
      <c r="C10489" s="5" t="s">
        <v>20271</v>
      </c>
      <c r="D10489" s="5" t="s">
        <v>15189</v>
      </c>
      <c r="E10489" s="37">
        <v>29.03</v>
      </c>
    </row>
    <row r="10490" spans="2:5" ht="50.1" customHeight="1">
      <c r="B10490" s="5">
        <v>11895</v>
      </c>
      <c r="C10490" s="5" t="s">
        <v>20272</v>
      </c>
      <c r="D10490" s="5" t="s">
        <v>15189</v>
      </c>
      <c r="E10490" s="37">
        <v>702.38</v>
      </c>
    </row>
    <row r="10491" spans="2:5" ht="50.1" customHeight="1">
      <c r="B10491" s="5">
        <v>11896</v>
      </c>
      <c r="C10491" s="5" t="s">
        <v>20273</v>
      </c>
      <c r="D10491" s="5" t="s">
        <v>15189</v>
      </c>
      <c r="E10491" s="28">
        <v>3681.46</v>
      </c>
    </row>
    <row r="10492" spans="2:5" ht="50.1" customHeight="1">
      <c r="B10492" s="5">
        <v>11897</v>
      </c>
      <c r="C10492" s="5" t="s">
        <v>20274</v>
      </c>
      <c r="D10492" s="5" t="s">
        <v>15189</v>
      </c>
      <c r="E10492" s="28">
        <v>4803.66</v>
      </c>
    </row>
    <row r="10493" spans="2:5" ht="50.1" customHeight="1">
      <c r="B10493" s="5">
        <v>11898</v>
      </c>
      <c r="C10493" s="5" t="s">
        <v>20275</v>
      </c>
      <c r="D10493" s="5" t="s">
        <v>15189</v>
      </c>
      <c r="E10493" s="28">
        <v>5045.87</v>
      </c>
    </row>
    <row r="10494" spans="2:5" ht="50.1" customHeight="1">
      <c r="B10494" s="5">
        <v>3282</v>
      </c>
      <c r="C10494" s="5" t="s">
        <v>20276</v>
      </c>
      <c r="D10494" s="5" t="s">
        <v>15189</v>
      </c>
      <c r="E10494" s="37">
        <v>510.64</v>
      </c>
    </row>
    <row r="10495" spans="2:5" ht="50.1" customHeight="1">
      <c r="B10495" s="5">
        <v>11899</v>
      </c>
      <c r="C10495" s="5" t="s">
        <v>20277</v>
      </c>
      <c r="D10495" s="5" t="s">
        <v>15189</v>
      </c>
      <c r="E10495" s="28">
        <v>2490.64</v>
      </c>
    </row>
    <row r="10496" spans="2:5" ht="50.1" customHeight="1">
      <c r="B10496" s="5">
        <v>11900</v>
      </c>
      <c r="C10496" s="5" t="s">
        <v>20278</v>
      </c>
      <c r="D10496" s="5" t="s">
        <v>15189</v>
      </c>
      <c r="E10496" s="28">
        <v>3415.04</v>
      </c>
    </row>
    <row r="10497" spans="2:5" ht="50.1" customHeight="1">
      <c r="B10497" s="5">
        <v>14149</v>
      </c>
      <c r="C10497" s="5" t="s">
        <v>20279</v>
      </c>
      <c r="D10497" s="5" t="s">
        <v>15200</v>
      </c>
      <c r="E10497" s="37">
        <v>209.08</v>
      </c>
    </row>
    <row r="10498" spans="2:5" ht="50.1" customHeight="1">
      <c r="B10498" s="5">
        <v>38099</v>
      </c>
      <c r="C10498" s="5" t="s">
        <v>20280</v>
      </c>
      <c r="D10498" s="5" t="s">
        <v>15189</v>
      </c>
      <c r="E10498" s="37">
        <v>1.03</v>
      </c>
    </row>
    <row r="10499" spans="2:5" ht="50.1" customHeight="1">
      <c r="B10499" s="5">
        <v>38100</v>
      </c>
      <c r="C10499" s="5" t="s">
        <v>20281</v>
      </c>
      <c r="D10499" s="5" t="s">
        <v>15189</v>
      </c>
      <c r="E10499" s="37">
        <v>1.69</v>
      </c>
    </row>
    <row r="10500" spans="2:5" ht="50.1" customHeight="1">
      <c r="B10500" s="5">
        <v>20061</v>
      </c>
      <c r="C10500" s="5" t="s">
        <v>20282</v>
      </c>
      <c r="D10500" s="5" t="s">
        <v>15189</v>
      </c>
      <c r="E10500" s="37">
        <v>2.63</v>
      </c>
    </row>
    <row r="10501" spans="2:5" ht="50.1" customHeight="1">
      <c r="B10501" s="5">
        <v>7576</v>
      </c>
      <c r="C10501" s="5" t="s">
        <v>20283</v>
      </c>
      <c r="D10501" s="5" t="s">
        <v>15189</v>
      </c>
      <c r="E10501" s="37">
        <v>105.5</v>
      </c>
    </row>
    <row r="10502" spans="2:5" ht="50.1" customHeight="1">
      <c r="B10502" s="5">
        <v>3384</v>
      </c>
      <c r="C10502" s="5" t="s">
        <v>20284</v>
      </c>
      <c r="D10502" s="5" t="s">
        <v>15189</v>
      </c>
      <c r="E10502" s="37">
        <v>3.87</v>
      </c>
    </row>
    <row r="10503" spans="2:5" ht="50.1" customHeight="1">
      <c r="B10503" s="5">
        <v>7572</v>
      </c>
      <c r="C10503" s="5" t="s">
        <v>20285</v>
      </c>
      <c r="D10503" s="5" t="s">
        <v>15189</v>
      </c>
      <c r="E10503" s="37">
        <v>9.08</v>
      </c>
    </row>
    <row r="10504" spans="2:5" ht="50.1" customHeight="1">
      <c r="B10504" s="5">
        <v>3396</v>
      </c>
      <c r="C10504" s="5" t="s">
        <v>20286</v>
      </c>
      <c r="D10504" s="5" t="s">
        <v>15189</v>
      </c>
      <c r="E10504" s="37">
        <v>6.43</v>
      </c>
    </row>
    <row r="10505" spans="2:5" ht="50.1" customHeight="1">
      <c r="B10505" s="5">
        <v>37590</v>
      </c>
      <c r="C10505" s="5" t="s">
        <v>20287</v>
      </c>
      <c r="D10505" s="5" t="s">
        <v>15189</v>
      </c>
      <c r="E10505" s="37">
        <v>11.92</v>
      </c>
    </row>
    <row r="10506" spans="2:5" ht="50.1" customHeight="1">
      <c r="B10506" s="5">
        <v>37591</v>
      </c>
      <c r="C10506" s="5" t="s">
        <v>20288</v>
      </c>
      <c r="D10506" s="5" t="s">
        <v>15189</v>
      </c>
      <c r="E10506" s="37">
        <v>14.33</v>
      </c>
    </row>
    <row r="10507" spans="2:5" ht="50.1" customHeight="1">
      <c r="B10507" s="5">
        <v>12626</v>
      </c>
      <c r="C10507" s="5" t="s">
        <v>20289</v>
      </c>
      <c r="D10507" s="5" t="s">
        <v>15189</v>
      </c>
      <c r="E10507" s="37">
        <v>12.64</v>
      </c>
    </row>
    <row r="10508" spans="2:5" ht="50.1" customHeight="1">
      <c r="B10508" s="5">
        <v>11033</v>
      </c>
      <c r="C10508" s="5" t="s">
        <v>20290</v>
      </c>
      <c r="D10508" s="5" t="s">
        <v>15189</v>
      </c>
      <c r="E10508" s="37">
        <v>4.34</v>
      </c>
    </row>
    <row r="10509" spans="2:5" ht="50.1" customHeight="1">
      <c r="B10509" s="5">
        <v>390</v>
      </c>
      <c r="C10509" s="5" t="s">
        <v>20291</v>
      </c>
      <c r="D10509" s="5" t="s">
        <v>15189</v>
      </c>
      <c r="E10509" s="37">
        <v>12.92</v>
      </c>
    </row>
    <row r="10510" spans="2:5" ht="50.1" customHeight="1">
      <c r="B10510" s="5">
        <v>42436</v>
      </c>
      <c r="C10510" s="5" t="s">
        <v>20292</v>
      </c>
      <c r="D10510" s="5" t="s">
        <v>15189</v>
      </c>
      <c r="E10510" s="28">
        <v>1546.34</v>
      </c>
    </row>
    <row r="10511" spans="2:5" ht="50.1" customHeight="1">
      <c r="B10511" s="5">
        <v>6178</v>
      </c>
      <c r="C10511" s="5" t="s">
        <v>20293</v>
      </c>
      <c r="D10511" s="5" t="s">
        <v>15187</v>
      </c>
      <c r="E10511" s="37">
        <v>194.58</v>
      </c>
    </row>
    <row r="10512" spans="2:5" ht="50.1" customHeight="1">
      <c r="B10512" s="5">
        <v>6180</v>
      </c>
      <c r="C10512" s="5" t="s">
        <v>20294</v>
      </c>
      <c r="D10512" s="5" t="s">
        <v>15187</v>
      </c>
      <c r="E10512" s="37">
        <v>210</v>
      </c>
    </row>
    <row r="10513" spans="2:5" ht="50.1" customHeight="1">
      <c r="B10513" s="5">
        <v>6182</v>
      </c>
      <c r="C10513" s="5" t="s">
        <v>20295</v>
      </c>
      <c r="D10513" s="5" t="s">
        <v>15187</v>
      </c>
      <c r="E10513" s="37">
        <v>260.66000000000003</v>
      </c>
    </row>
    <row r="10514" spans="2:5" ht="50.1" customHeight="1">
      <c r="B10514" s="5">
        <v>3993</v>
      </c>
      <c r="C10514" s="5" t="s">
        <v>20296</v>
      </c>
      <c r="D10514" s="5" t="s">
        <v>15187</v>
      </c>
      <c r="E10514" s="37">
        <v>108.42</v>
      </c>
    </row>
    <row r="10515" spans="2:5" ht="50.1" customHeight="1">
      <c r="B10515" s="5">
        <v>3990</v>
      </c>
      <c r="C10515" s="5" t="s">
        <v>20297</v>
      </c>
      <c r="D10515" s="5" t="s">
        <v>15190</v>
      </c>
      <c r="E10515" s="37">
        <v>23.96</v>
      </c>
    </row>
    <row r="10516" spans="2:5" ht="50.1" customHeight="1">
      <c r="B10516" s="5">
        <v>3992</v>
      </c>
      <c r="C10516" s="5" t="s">
        <v>20298</v>
      </c>
      <c r="D10516" s="5" t="s">
        <v>15190</v>
      </c>
      <c r="E10516" s="37">
        <v>29.41</v>
      </c>
    </row>
    <row r="10517" spans="2:5" ht="50.1" customHeight="1">
      <c r="B10517" s="5">
        <v>4509</v>
      </c>
      <c r="C10517" s="5" t="s">
        <v>20299</v>
      </c>
      <c r="D10517" s="5" t="s">
        <v>15190</v>
      </c>
      <c r="E10517" s="37">
        <v>1.81</v>
      </c>
    </row>
    <row r="10518" spans="2:5" ht="50.1" customHeight="1">
      <c r="B10518" s="5">
        <v>6194</v>
      </c>
      <c r="C10518" s="5" t="s">
        <v>20300</v>
      </c>
      <c r="D10518" s="5" t="s">
        <v>15190</v>
      </c>
      <c r="E10518" s="37">
        <v>2.4700000000000002</v>
      </c>
    </row>
    <row r="10519" spans="2:5" ht="50.1" customHeight="1">
      <c r="B10519" s="5">
        <v>6193</v>
      </c>
      <c r="C10519" s="5" t="s">
        <v>20301</v>
      </c>
      <c r="D10519" s="5" t="s">
        <v>15190</v>
      </c>
      <c r="E10519" s="37">
        <v>11.42</v>
      </c>
    </row>
    <row r="10520" spans="2:5" ht="50.1" customHeight="1">
      <c r="B10520" s="5">
        <v>10567</v>
      </c>
      <c r="C10520" s="5" t="s">
        <v>20302</v>
      </c>
      <c r="D10520" s="5" t="s">
        <v>15190</v>
      </c>
      <c r="E10520" s="37">
        <v>4.09</v>
      </c>
    </row>
    <row r="10521" spans="2:5" ht="50.1" customHeight="1">
      <c r="B10521" s="5">
        <v>6212</v>
      </c>
      <c r="C10521" s="5" t="s">
        <v>20303</v>
      </c>
      <c r="D10521" s="5" t="s">
        <v>15190</v>
      </c>
      <c r="E10521" s="37">
        <v>6.71</v>
      </c>
    </row>
    <row r="10522" spans="2:5" ht="50.1" customHeight="1">
      <c r="B10522" s="5">
        <v>6189</v>
      </c>
      <c r="C10522" s="5" t="s">
        <v>20304</v>
      </c>
      <c r="D10522" s="5" t="s">
        <v>15190</v>
      </c>
      <c r="E10522" s="37">
        <v>16.690000000000001</v>
      </c>
    </row>
    <row r="10523" spans="2:5" ht="50.1" customHeight="1">
      <c r="B10523" s="5">
        <v>6214</v>
      </c>
      <c r="C10523" s="5" t="s">
        <v>20305</v>
      </c>
      <c r="D10523" s="5" t="s">
        <v>15187</v>
      </c>
      <c r="E10523" s="37">
        <v>121.88</v>
      </c>
    </row>
    <row r="10524" spans="2:5" ht="50.1" customHeight="1">
      <c r="B10524" s="5">
        <v>36153</v>
      </c>
      <c r="C10524" s="5" t="s">
        <v>20306</v>
      </c>
      <c r="D10524" s="5" t="s">
        <v>15189</v>
      </c>
      <c r="E10524" s="37">
        <v>144.58000000000001</v>
      </c>
    </row>
    <row r="10525" spans="2:5" ht="50.1" customHeight="1">
      <c r="B10525" s="5">
        <v>10740</v>
      </c>
      <c r="C10525" s="5" t="s">
        <v>20307</v>
      </c>
      <c r="D10525" s="5" t="s">
        <v>15189</v>
      </c>
      <c r="E10525" s="28">
        <v>10992.24</v>
      </c>
    </row>
    <row r="10526" spans="2:5" ht="50.1" customHeight="1">
      <c r="B10526" s="5">
        <v>13914</v>
      </c>
      <c r="C10526" s="5" t="s">
        <v>20308</v>
      </c>
      <c r="D10526" s="5" t="s">
        <v>15189</v>
      </c>
      <c r="E10526" s="37">
        <v>795.33</v>
      </c>
    </row>
    <row r="10527" spans="2:5" ht="50.1" customHeight="1">
      <c r="B10527" s="5">
        <v>10742</v>
      </c>
      <c r="C10527" s="5" t="s">
        <v>20309</v>
      </c>
      <c r="D10527" s="5" t="s">
        <v>15189</v>
      </c>
      <c r="E10527" s="28">
        <v>1160</v>
      </c>
    </row>
    <row r="10528" spans="2:5" ht="50.1" customHeight="1">
      <c r="B10528" s="5">
        <v>38465</v>
      </c>
      <c r="C10528" s="5" t="s">
        <v>20310</v>
      </c>
      <c r="D10528" s="5" t="s">
        <v>15189</v>
      </c>
      <c r="E10528" s="37">
        <v>17.5</v>
      </c>
    </row>
    <row r="10529" spans="2:5" ht="50.1" customHeight="1">
      <c r="B10529" s="5">
        <v>7543</v>
      </c>
      <c r="C10529" s="5" t="s">
        <v>20311</v>
      </c>
      <c r="D10529" s="5" t="s">
        <v>15189</v>
      </c>
      <c r="E10529" s="37">
        <v>4.53</v>
      </c>
    </row>
    <row r="10530" spans="2:5" ht="50.1" customHeight="1">
      <c r="B10530" s="5">
        <v>13255</v>
      </c>
      <c r="C10530" s="5" t="s">
        <v>20312</v>
      </c>
      <c r="D10530" s="5" t="s">
        <v>15189</v>
      </c>
      <c r="E10530" s="37">
        <v>51.93</v>
      </c>
    </row>
    <row r="10531" spans="2:5" ht="50.1" customHeight="1">
      <c r="B10531" s="5">
        <v>39352</v>
      </c>
      <c r="C10531" s="5" t="s">
        <v>20313</v>
      </c>
      <c r="D10531" s="5" t="s">
        <v>15189</v>
      </c>
      <c r="E10531" s="37">
        <v>2.79</v>
      </c>
    </row>
    <row r="10532" spans="2:5" ht="50.1" customHeight="1">
      <c r="B10532" s="5">
        <v>39346</v>
      </c>
      <c r="C10532" s="5" t="s">
        <v>20314</v>
      </c>
      <c r="D10532" s="5" t="s">
        <v>15189</v>
      </c>
      <c r="E10532" s="37">
        <v>2.79</v>
      </c>
    </row>
    <row r="10533" spans="2:5" ht="50.1" customHeight="1">
      <c r="B10533" s="5">
        <v>39350</v>
      </c>
      <c r="C10533" s="5" t="s">
        <v>20315</v>
      </c>
      <c r="D10533" s="5" t="s">
        <v>15189</v>
      </c>
      <c r="E10533" s="37">
        <v>3.01</v>
      </c>
    </row>
    <row r="10534" spans="2:5" ht="50.1" customHeight="1">
      <c r="B10534" s="5">
        <v>39351</v>
      </c>
      <c r="C10534" s="5" t="s">
        <v>20316</v>
      </c>
      <c r="D10534" s="5" t="s">
        <v>15189</v>
      </c>
      <c r="E10534" s="37">
        <v>3.48</v>
      </c>
    </row>
    <row r="10535" spans="2:5" ht="50.1" customHeight="1">
      <c r="B10535" s="5">
        <v>38952</v>
      </c>
      <c r="C10535" s="5" t="s">
        <v>20317</v>
      </c>
      <c r="D10535" s="5" t="s">
        <v>15189</v>
      </c>
      <c r="E10535" s="37">
        <v>2.64</v>
      </c>
    </row>
    <row r="10536" spans="2:5" ht="50.1" customHeight="1">
      <c r="B10536" s="5">
        <v>38953</v>
      </c>
      <c r="C10536" s="5" t="s">
        <v>20318</v>
      </c>
      <c r="D10536" s="5" t="s">
        <v>15189</v>
      </c>
      <c r="E10536" s="37">
        <v>4.16</v>
      </c>
    </row>
    <row r="10537" spans="2:5" ht="50.1" customHeight="1">
      <c r="B10537" s="5">
        <v>38835</v>
      </c>
      <c r="C10537" s="5" t="s">
        <v>20319</v>
      </c>
      <c r="D10537" s="5" t="s">
        <v>15189</v>
      </c>
      <c r="E10537" s="37">
        <v>3.73</v>
      </c>
    </row>
    <row r="10538" spans="2:5" ht="50.1" customHeight="1">
      <c r="B10538" s="5">
        <v>38837</v>
      </c>
      <c r="C10538" s="5" t="s">
        <v>20320</v>
      </c>
      <c r="D10538" s="5" t="s">
        <v>15189</v>
      </c>
      <c r="E10538" s="37">
        <v>9.7200000000000006</v>
      </c>
    </row>
    <row r="10539" spans="2:5" ht="50.1" customHeight="1">
      <c r="B10539" s="5">
        <v>38836</v>
      </c>
      <c r="C10539" s="5" t="s">
        <v>20321</v>
      </c>
      <c r="D10539" s="5" t="s">
        <v>15189</v>
      </c>
      <c r="E10539" s="37">
        <v>5.38</v>
      </c>
    </row>
    <row r="10540" spans="2:5" ht="50.1" customHeight="1">
      <c r="B10540" s="5">
        <v>2666</v>
      </c>
      <c r="C10540" s="5" t="s">
        <v>20322</v>
      </c>
      <c r="D10540" s="5" t="s">
        <v>15189</v>
      </c>
      <c r="E10540" s="37">
        <v>5.26</v>
      </c>
    </row>
    <row r="10541" spans="2:5" ht="50.1" customHeight="1">
      <c r="B10541" s="5">
        <v>2668</v>
      </c>
      <c r="C10541" s="5" t="s">
        <v>20323</v>
      </c>
      <c r="D10541" s="5" t="s">
        <v>15189</v>
      </c>
      <c r="E10541" s="37">
        <v>6</v>
      </c>
    </row>
    <row r="10542" spans="2:5" ht="50.1" customHeight="1">
      <c r="B10542" s="5">
        <v>2664</v>
      </c>
      <c r="C10542" s="5" t="s">
        <v>20324</v>
      </c>
      <c r="D10542" s="5" t="s">
        <v>15189</v>
      </c>
      <c r="E10542" s="37">
        <v>8.85</v>
      </c>
    </row>
    <row r="10543" spans="2:5" ht="50.1" customHeight="1">
      <c r="B10543" s="5">
        <v>2662</v>
      </c>
      <c r="C10543" s="5" t="s">
        <v>20325</v>
      </c>
      <c r="D10543" s="5" t="s">
        <v>15189</v>
      </c>
      <c r="E10543" s="37">
        <v>10.86</v>
      </c>
    </row>
    <row r="10544" spans="2:5" ht="50.1" customHeight="1">
      <c r="B10544" s="5">
        <v>20964</v>
      </c>
      <c r="C10544" s="5" t="s">
        <v>20326</v>
      </c>
      <c r="D10544" s="5" t="s">
        <v>15189</v>
      </c>
      <c r="E10544" s="37">
        <v>40.99</v>
      </c>
    </row>
    <row r="10545" spans="2:5" ht="50.1" customHeight="1">
      <c r="B10545" s="5">
        <v>10905</v>
      </c>
      <c r="C10545" s="5" t="s">
        <v>20327</v>
      </c>
      <c r="D10545" s="5" t="s">
        <v>15189</v>
      </c>
      <c r="E10545" s="37">
        <v>54.99</v>
      </c>
    </row>
    <row r="10546" spans="2:5" ht="50.1" customHeight="1">
      <c r="B10546" s="5">
        <v>42703</v>
      </c>
      <c r="C10546" s="5" t="s">
        <v>20328</v>
      </c>
      <c r="D10546" s="5" t="s">
        <v>15189</v>
      </c>
      <c r="E10546" s="37">
        <v>35.56</v>
      </c>
    </row>
    <row r="10547" spans="2:5" ht="50.1" customHeight="1">
      <c r="B10547" s="5">
        <v>42704</v>
      </c>
      <c r="C10547" s="5" t="s">
        <v>20329</v>
      </c>
      <c r="D10547" s="5" t="s">
        <v>15189</v>
      </c>
      <c r="E10547" s="37">
        <v>54.59</v>
      </c>
    </row>
    <row r="10548" spans="2:5" ht="50.1" customHeight="1">
      <c r="B10548" s="5">
        <v>42705</v>
      </c>
      <c r="C10548" s="5" t="s">
        <v>20330</v>
      </c>
      <c r="D10548" s="5" t="s">
        <v>15189</v>
      </c>
      <c r="E10548" s="37">
        <v>69.66</v>
      </c>
    </row>
    <row r="10549" spans="2:5" ht="50.1" customHeight="1">
      <c r="B10549" s="5">
        <v>42706</v>
      </c>
      <c r="C10549" s="5" t="s">
        <v>20331</v>
      </c>
      <c r="D10549" s="5" t="s">
        <v>15189</v>
      </c>
      <c r="E10549" s="37">
        <v>86.27</v>
      </c>
    </row>
    <row r="10550" spans="2:5" ht="50.1" customHeight="1">
      <c r="B10550" s="5">
        <v>11289</v>
      </c>
      <c r="C10550" s="5" t="s">
        <v>20332</v>
      </c>
      <c r="D10550" s="5" t="s">
        <v>15189</v>
      </c>
      <c r="E10550" s="37">
        <v>48.18</v>
      </c>
    </row>
    <row r="10551" spans="2:5" ht="50.1" customHeight="1">
      <c r="B10551" s="5">
        <v>11241</v>
      </c>
      <c r="C10551" s="5" t="s">
        <v>20333</v>
      </c>
      <c r="D10551" s="5" t="s">
        <v>15189</v>
      </c>
      <c r="E10551" s="37">
        <v>120.46</v>
      </c>
    </row>
    <row r="10552" spans="2:5" ht="50.1" customHeight="1">
      <c r="B10552" s="5">
        <v>11301</v>
      </c>
      <c r="C10552" s="5" t="s">
        <v>20334</v>
      </c>
      <c r="D10552" s="5" t="s">
        <v>15189</v>
      </c>
      <c r="E10552" s="37">
        <v>305.45999999999998</v>
      </c>
    </row>
    <row r="10553" spans="2:5" ht="50.1" customHeight="1">
      <c r="B10553" s="5">
        <v>21090</v>
      </c>
      <c r="C10553" s="5" t="s">
        <v>20335</v>
      </c>
      <c r="D10553" s="5" t="s">
        <v>15189</v>
      </c>
      <c r="E10553" s="37">
        <v>374.3</v>
      </c>
    </row>
    <row r="10554" spans="2:5" ht="50.1" customHeight="1">
      <c r="B10554" s="5">
        <v>14112</v>
      </c>
      <c r="C10554" s="5" t="s">
        <v>20336</v>
      </c>
      <c r="D10554" s="5" t="s">
        <v>15189</v>
      </c>
      <c r="E10554" s="37">
        <v>156.16999999999999</v>
      </c>
    </row>
    <row r="10555" spans="2:5" ht="50.1" customHeight="1">
      <c r="B10555" s="5">
        <v>11315</v>
      </c>
      <c r="C10555" s="5" t="s">
        <v>20337</v>
      </c>
      <c r="D10555" s="5" t="s">
        <v>15189</v>
      </c>
      <c r="E10555" s="37">
        <v>73.13</v>
      </c>
    </row>
    <row r="10556" spans="2:5" ht="50.1" customHeight="1">
      <c r="B10556" s="5">
        <v>11292</v>
      </c>
      <c r="C10556" s="5" t="s">
        <v>20338</v>
      </c>
      <c r="D10556" s="5" t="s">
        <v>15189</v>
      </c>
      <c r="E10556" s="37">
        <v>171.23</v>
      </c>
    </row>
    <row r="10557" spans="2:5" ht="50.1" customHeight="1">
      <c r="B10557" s="5">
        <v>21071</v>
      </c>
      <c r="C10557" s="5" t="s">
        <v>20339</v>
      </c>
      <c r="D10557" s="5" t="s">
        <v>15189</v>
      </c>
      <c r="E10557" s="37">
        <v>111.86</v>
      </c>
    </row>
    <row r="10558" spans="2:5" ht="50.1" customHeight="1">
      <c r="B10558" s="5">
        <v>11293</v>
      </c>
      <c r="C10558" s="5" t="s">
        <v>20340</v>
      </c>
      <c r="D10558" s="5" t="s">
        <v>15189</v>
      </c>
      <c r="E10558" s="37">
        <v>189.3</v>
      </c>
    </row>
    <row r="10559" spans="2:5" ht="50.1" customHeight="1">
      <c r="B10559" s="5">
        <v>11316</v>
      </c>
      <c r="C10559" s="5" t="s">
        <v>20341</v>
      </c>
      <c r="D10559" s="5" t="s">
        <v>15189</v>
      </c>
      <c r="E10559" s="37">
        <v>240.93</v>
      </c>
    </row>
    <row r="10560" spans="2:5" ht="50.1" customHeight="1">
      <c r="B10560" s="5">
        <v>6243</v>
      </c>
      <c r="C10560" s="5" t="s">
        <v>20342</v>
      </c>
      <c r="D10560" s="5" t="s">
        <v>15189</v>
      </c>
      <c r="E10560" s="37">
        <v>277.5</v>
      </c>
    </row>
    <row r="10561" spans="2:5" ht="50.1" customHeight="1">
      <c r="B10561" s="5">
        <v>21079</v>
      </c>
      <c r="C10561" s="5" t="s">
        <v>20343</v>
      </c>
      <c r="D10561" s="5" t="s">
        <v>15189</v>
      </c>
      <c r="E10561" s="37">
        <v>330.84</v>
      </c>
    </row>
    <row r="10562" spans="2:5" ht="50.1" customHeight="1">
      <c r="B10562" s="5">
        <v>6240</v>
      </c>
      <c r="C10562" s="5" t="s">
        <v>20344</v>
      </c>
      <c r="D10562" s="5" t="s">
        <v>15189</v>
      </c>
      <c r="E10562" s="37">
        <v>367.41</v>
      </c>
    </row>
    <row r="10563" spans="2:5" ht="50.1" customHeight="1">
      <c r="B10563" s="5">
        <v>11296</v>
      </c>
      <c r="C10563" s="5" t="s">
        <v>20345</v>
      </c>
      <c r="D10563" s="5" t="s">
        <v>15189</v>
      </c>
      <c r="E10563" s="28">
        <v>1170.6600000000001</v>
      </c>
    </row>
    <row r="10564" spans="2:5" ht="50.1" customHeight="1">
      <c r="B10564" s="5">
        <v>11299</v>
      </c>
      <c r="C10564" s="5" t="s">
        <v>20346</v>
      </c>
      <c r="D10564" s="5" t="s">
        <v>15189</v>
      </c>
      <c r="E10564" s="37">
        <v>396.24</v>
      </c>
    </row>
    <row r="10565" spans="2:5" ht="50.1" customHeight="1">
      <c r="B10565" s="5">
        <v>11066</v>
      </c>
      <c r="C10565" s="5" t="s">
        <v>20347</v>
      </c>
      <c r="D10565" s="5" t="s">
        <v>15189</v>
      </c>
      <c r="E10565" s="37">
        <v>9.23</v>
      </c>
    </row>
    <row r="10566" spans="2:5" ht="50.1" customHeight="1">
      <c r="B10566" s="5">
        <v>11065</v>
      </c>
      <c r="C10566" s="5" t="s">
        <v>20348</v>
      </c>
      <c r="D10566" s="5" t="s">
        <v>15189</v>
      </c>
      <c r="E10566" s="37">
        <v>10.58</v>
      </c>
    </row>
    <row r="10567" spans="2:5" ht="50.1" customHeight="1">
      <c r="B10567" s="5">
        <v>11688</v>
      </c>
      <c r="C10567" s="5" t="s">
        <v>20349</v>
      </c>
      <c r="D10567" s="5" t="s">
        <v>15189</v>
      </c>
      <c r="E10567" s="37">
        <v>321.26</v>
      </c>
    </row>
    <row r="10568" spans="2:5" ht="50.1" customHeight="1">
      <c r="B10568" s="5">
        <v>37736</v>
      </c>
      <c r="C10568" s="5" t="s">
        <v>20350</v>
      </c>
      <c r="D10568" s="5" t="s">
        <v>15189</v>
      </c>
      <c r="E10568" s="28">
        <v>50000</v>
      </c>
    </row>
    <row r="10569" spans="2:5" ht="50.1" customHeight="1">
      <c r="B10569" s="5">
        <v>37739</v>
      </c>
      <c r="C10569" s="5" t="s">
        <v>20351</v>
      </c>
      <c r="D10569" s="5" t="s">
        <v>15189</v>
      </c>
      <c r="E10569" s="28">
        <v>61538.46</v>
      </c>
    </row>
    <row r="10570" spans="2:5" ht="50.1" customHeight="1">
      <c r="B10570" s="5">
        <v>37740</v>
      </c>
      <c r="C10570" s="5" t="s">
        <v>20352</v>
      </c>
      <c r="D10570" s="5" t="s">
        <v>15189</v>
      </c>
      <c r="E10570" s="28">
        <v>35117.050000000003</v>
      </c>
    </row>
    <row r="10571" spans="2:5" ht="50.1" customHeight="1">
      <c r="B10571" s="5">
        <v>37738</v>
      </c>
      <c r="C10571" s="5" t="s">
        <v>20353</v>
      </c>
      <c r="D10571" s="5" t="s">
        <v>15189</v>
      </c>
      <c r="E10571" s="28">
        <v>41722.410000000003</v>
      </c>
    </row>
    <row r="10572" spans="2:5" ht="50.1" customHeight="1">
      <c r="B10572" s="5">
        <v>37737</v>
      </c>
      <c r="C10572" s="5" t="s">
        <v>20354</v>
      </c>
      <c r="D10572" s="5" t="s">
        <v>15189</v>
      </c>
      <c r="E10572" s="28">
        <v>33193.980000000003</v>
      </c>
    </row>
    <row r="10573" spans="2:5" ht="50.1" customHeight="1">
      <c r="B10573" s="5">
        <v>25014</v>
      </c>
      <c r="C10573" s="5" t="s">
        <v>20355</v>
      </c>
      <c r="D10573" s="5" t="s">
        <v>15189</v>
      </c>
      <c r="E10573" s="28">
        <v>69523.41</v>
      </c>
    </row>
    <row r="10574" spans="2:5" ht="50.1" customHeight="1">
      <c r="B10574" s="5">
        <v>25013</v>
      </c>
      <c r="C10574" s="5" t="s">
        <v>20356</v>
      </c>
      <c r="D10574" s="5" t="s">
        <v>15189</v>
      </c>
      <c r="E10574" s="28">
        <v>72867.89</v>
      </c>
    </row>
    <row r="10575" spans="2:5" ht="50.1" customHeight="1">
      <c r="B10575" s="5">
        <v>14405</v>
      </c>
      <c r="C10575" s="5" t="s">
        <v>20357</v>
      </c>
      <c r="D10575" s="5" t="s">
        <v>15189</v>
      </c>
      <c r="E10575" s="28">
        <v>85535.11</v>
      </c>
    </row>
    <row r="10576" spans="2:5" ht="50.1" customHeight="1">
      <c r="B10576" s="5">
        <v>36790</v>
      </c>
      <c r="C10576" s="5" t="s">
        <v>20358</v>
      </c>
      <c r="D10576" s="5" t="s">
        <v>15189</v>
      </c>
      <c r="E10576" s="37">
        <v>189.52</v>
      </c>
    </row>
    <row r="10577" spans="2:5" ht="50.1" customHeight="1">
      <c r="B10577" s="5">
        <v>20271</v>
      </c>
      <c r="C10577" s="5" t="s">
        <v>20359</v>
      </c>
      <c r="D10577" s="5" t="s">
        <v>15189</v>
      </c>
      <c r="E10577" s="37">
        <v>523.5</v>
      </c>
    </row>
    <row r="10578" spans="2:5" ht="50.1" customHeight="1">
      <c r="B10578" s="5">
        <v>10423</v>
      </c>
      <c r="C10578" s="5" t="s">
        <v>20360</v>
      </c>
      <c r="D10578" s="5" t="s">
        <v>15189</v>
      </c>
      <c r="E10578" s="37">
        <v>324.69</v>
      </c>
    </row>
    <row r="10579" spans="2:5" ht="50.1" customHeight="1">
      <c r="B10579" s="5">
        <v>37589</v>
      </c>
      <c r="C10579" s="5" t="s">
        <v>20361</v>
      </c>
      <c r="D10579" s="5" t="s">
        <v>15189</v>
      </c>
      <c r="E10579" s="37">
        <v>232.22</v>
      </c>
    </row>
    <row r="10580" spans="2:5" ht="50.1" customHeight="1">
      <c r="B10580" s="5">
        <v>11690</v>
      </c>
      <c r="C10580" s="5" t="s">
        <v>20362</v>
      </c>
      <c r="D10580" s="5" t="s">
        <v>15189</v>
      </c>
      <c r="E10580" s="37">
        <v>123.36</v>
      </c>
    </row>
    <row r="10581" spans="2:5" ht="50.1" customHeight="1">
      <c r="B10581" s="5">
        <v>20234</v>
      </c>
      <c r="C10581" s="5" t="s">
        <v>20363</v>
      </c>
      <c r="D10581" s="5" t="s">
        <v>15189</v>
      </c>
      <c r="E10581" s="37">
        <v>156.11000000000001</v>
      </c>
    </row>
    <row r="10582" spans="2:5" ht="50.1" customHeight="1">
      <c r="B10582" s="5">
        <v>4763</v>
      </c>
      <c r="C10582" s="5" t="s">
        <v>20364</v>
      </c>
      <c r="D10582" s="5" t="s">
        <v>15188</v>
      </c>
      <c r="E10582" s="37">
        <v>18.09</v>
      </c>
    </row>
    <row r="10583" spans="2:5" ht="50.1" customHeight="1">
      <c r="B10583" s="5">
        <v>41070</v>
      </c>
      <c r="C10583" s="5" t="s">
        <v>20365</v>
      </c>
      <c r="D10583" s="5" t="s">
        <v>15193</v>
      </c>
      <c r="E10583" s="28">
        <v>3209.1</v>
      </c>
    </row>
    <row r="10584" spans="2:5" ht="50.1" customHeight="1">
      <c r="B10584" s="5">
        <v>14583</v>
      </c>
      <c r="C10584" s="5" t="s">
        <v>20366</v>
      </c>
      <c r="D10584" s="5" t="s">
        <v>15192</v>
      </c>
      <c r="E10584" s="37">
        <v>17.97</v>
      </c>
    </row>
    <row r="10585" spans="2:5" ht="50.1" customHeight="1">
      <c r="B10585" s="5">
        <v>11457</v>
      </c>
      <c r="C10585" s="5" t="s">
        <v>20367</v>
      </c>
      <c r="D10585" s="5" t="s">
        <v>15189</v>
      </c>
      <c r="E10585" s="37">
        <v>23.44</v>
      </c>
    </row>
    <row r="10586" spans="2:5" ht="50.1" customHeight="1">
      <c r="B10586" s="5">
        <v>21121</v>
      </c>
      <c r="C10586" s="5" t="s">
        <v>20368</v>
      </c>
      <c r="D10586" s="5" t="s">
        <v>15189</v>
      </c>
      <c r="E10586" s="37">
        <v>2.2000000000000002</v>
      </c>
    </row>
    <row r="10587" spans="2:5" ht="50.1" customHeight="1">
      <c r="B10587" s="5">
        <v>38010</v>
      </c>
      <c r="C10587" s="5" t="s">
        <v>20369</v>
      </c>
      <c r="D10587" s="5" t="s">
        <v>15189</v>
      </c>
      <c r="E10587" s="37">
        <v>3.6</v>
      </c>
    </row>
    <row r="10588" spans="2:5" ht="50.1" customHeight="1">
      <c r="B10588" s="5">
        <v>38011</v>
      </c>
      <c r="C10588" s="5" t="s">
        <v>20370</v>
      </c>
      <c r="D10588" s="5" t="s">
        <v>15189</v>
      </c>
      <c r="E10588" s="37">
        <v>6.64</v>
      </c>
    </row>
    <row r="10589" spans="2:5" ht="50.1" customHeight="1">
      <c r="B10589" s="5">
        <v>38012</v>
      </c>
      <c r="C10589" s="5" t="s">
        <v>20371</v>
      </c>
      <c r="D10589" s="5" t="s">
        <v>15189</v>
      </c>
      <c r="E10589" s="37">
        <v>22.68</v>
      </c>
    </row>
    <row r="10590" spans="2:5" ht="50.1" customHeight="1">
      <c r="B10590" s="5">
        <v>38013</v>
      </c>
      <c r="C10590" s="5" t="s">
        <v>20372</v>
      </c>
      <c r="D10590" s="5" t="s">
        <v>15189</v>
      </c>
      <c r="E10590" s="37">
        <v>29.44</v>
      </c>
    </row>
    <row r="10591" spans="2:5" ht="50.1" customHeight="1">
      <c r="B10591" s="5">
        <v>38014</v>
      </c>
      <c r="C10591" s="5" t="s">
        <v>20373</v>
      </c>
      <c r="D10591" s="5" t="s">
        <v>15189</v>
      </c>
      <c r="E10591" s="37">
        <v>47.92</v>
      </c>
    </row>
    <row r="10592" spans="2:5" ht="50.1" customHeight="1">
      <c r="B10592" s="5">
        <v>38015</v>
      </c>
      <c r="C10592" s="5" t="s">
        <v>20374</v>
      </c>
      <c r="D10592" s="5" t="s">
        <v>15189</v>
      </c>
      <c r="E10592" s="37">
        <v>115.71</v>
      </c>
    </row>
    <row r="10593" spans="2:5" ht="50.1" customHeight="1">
      <c r="B10593" s="5">
        <v>38016</v>
      </c>
      <c r="C10593" s="5" t="s">
        <v>20375</v>
      </c>
      <c r="D10593" s="5" t="s">
        <v>15189</v>
      </c>
      <c r="E10593" s="37">
        <v>140.79</v>
      </c>
    </row>
    <row r="10594" spans="2:5" ht="50.1" customHeight="1">
      <c r="B10594" s="5">
        <v>12741</v>
      </c>
      <c r="C10594" s="5" t="s">
        <v>20376</v>
      </c>
      <c r="D10594" s="5" t="s">
        <v>15189</v>
      </c>
      <c r="E10594" s="37">
        <v>819.9</v>
      </c>
    </row>
    <row r="10595" spans="2:5" ht="50.1" customHeight="1">
      <c r="B10595" s="5">
        <v>12733</v>
      </c>
      <c r="C10595" s="5" t="s">
        <v>20377</v>
      </c>
      <c r="D10595" s="5" t="s">
        <v>15189</v>
      </c>
      <c r="E10595" s="37">
        <v>4.12</v>
      </c>
    </row>
    <row r="10596" spans="2:5" ht="50.1" customHeight="1">
      <c r="B10596" s="5">
        <v>12734</v>
      </c>
      <c r="C10596" s="5" t="s">
        <v>20378</v>
      </c>
      <c r="D10596" s="5" t="s">
        <v>15189</v>
      </c>
      <c r="E10596" s="37">
        <v>8.7899999999999991</v>
      </c>
    </row>
    <row r="10597" spans="2:5" ht="50.1" customHeight="1">
      <c r="B10597" s="5">
        <v>12735</v>
      </c>
      <c r="C10597" s="5" t="s">
        <v>20379</v>
      </c>
      <c r="D10597" s="5" t="s">
        <v>15189</v>
      </c>
      <c r="E10597" s="37">
        <v>14.46</v>
      </c>
    </row>
    <row r="10598" spans="2:5" ht="50.1" customHeight="1">
      <c r="B10598" s="5">
        <v>12736</v>
      </c>
      <c r="C10598" s="5" t="s">
        <v>20380</v>
      </c>
      <c r="D10598" s="5" t="s">
        <v>15189</v>
      </c>
      <c r="E10598" s="37">
        <v>33.06</v>
      </c>
    </row>
    <row r="10599" spans="2:5" ht="50.1" customHeight="1">
      <c r="B10599" s="5">
        <v>12737</v>
      </c>
      <c r="C10599" s="5" t="s">
        <v>20381</v>
      </c>
      <c r="D10599" s="5" t="s">
        <v>15189</v>
      </c>
      <c r="E10599" s="37">
        <v>42.6</v>
      </c>
    </row>
    <row r="10600" spans="2:5" ht="50.1" customHeight="1">
      <c r="B10600" s="5">
        <v>12738</v>
      </c>
      <c r="C10600" s="5" t="s">
        <v>20382</v>
      </c>
      <c r="D10600" s="5" t="s">
        <v>15189</v>
      </c>
      <c r="E10600" s="37">
        <v>84.2</v>
      </c>
    </row>
    <row r="10601" spans="2:5" ht="50.1" customHeight="1">
      <c r="B10601" s="5">
        <v>12739</v>
      </c>
      <c r="C10601" s="5" t="s">
        <v>20383</v>
      </c>
      <c r="D10601" s="5" t="s">
        <v>15189</v>
      </c>
      <c r="E10601" s="37">
        <v>239.68</v>
      </c>
    </row>
    <row r="10602" spans="2:5" ht="50.1" customHeight="1">
      <c r="B10602" s="5">
        <v>12740</v>
      </c>
      <c r="C10602" s="5" t="s">
        <v>20384</v>
      </c>
      <c r="D10602" s="5" t="s">
        <v>15189</v>
      </c>
      <c r="E10602" s="37">
        <v>374.99</v>
      </c>
    </row>
    <row r="10603" spans="2:5" ht="50.1" customHeight="1">
      <c r="B10603" s="5">
        <v>6297</v>
      </c>
      <c r="C10603" s="5" t="s">
        <v>20385</v>
      </c>
      <c r="D10603" s="5" t="s">
        <v>15189</v>
      </c>
      <c r="E10603" s="37">
        <v>27.04</v>
      </c>
    </row>
    <row r="10604" spans="2:5" ht="50.1" customHeight="1">
      <c r="B10604" s="5">
        <v>6296</v>
      </c>
      <c r="C10604" s="5" t="s">
        <v>20386</v>
      </c>
      <c r="D10604" s="5" t="s">
        <v>15189</v>
      </c>
      <c r="E10604" s="37">
        <v>21.34</v>
      </c>
    </row>
    <row r="10605" spans="2:5" ht="50.1" customHeight="1">
      <c r="B10605" s="5">
        <v>6294</v>
      </c>
      <c r="C10605" s="5" t="s">
        <v>20387</v>
      </c>
      <c r="D10605" s="5" t="s">
        <v>15189</v>
      </c>
      <c r="E10605" s="37">
        <v>6.08</v>
      </c>
    </row>
    <row r="10606" spans="2:5" ht="50.1" customHeight="1">
      <c r="B10606" s="5">
        <v>6323</v>
      </c>
      <c r="C10606" s="5" t="s">
        <v>20388</v>
      </c>
      <c r="D10606" s="5" t="s">
        <v>15189</v>
      </c>
      <c r="E10606" s="37">
        <v>13.94</v>
      </c>
    </row>
    <row r="10607" spans="2:5" ht="50.1" customHeight="1">
      <c r="B10607" s="5">
        <v>6299</v>
      </c>
      <c r="C10607" s="5" t="s">
        <v>20389</v>
      </c>
      <c r="D10607" s="5" t="s">
        <v>15189</v>
      </c>
      <c r="E10607" s="37">
        <v>81.319999999999993</v>
      </c>
    </row>
    <row r="10608" spans="2:5" ht="50.1" customHeight="1">
      <c r="B10608" s="5">
        <v>6298</v>
      </c>
      <c r="C10608" s="5" t="s">
        <v>20390</v>
      </c>
      <c r="D10608" s="5" t="s">
        <v>15189</v>
      </c>
      <c r="E10608" s="37">
        <v>42.83</v>
      </c>
    </row>
    <row r="10609" spans="2:5" ht="50.1" customHeight="1">
      <c r="B10609" s="5">
        <v>6295</v>
      </c>
      <c r="C10609" s="5" t="s">
        <v>20391</v>
      </c>
      <c r="D10609" s="5" t="s">
        <v>15189</v>
      </c>
      <c r="E10609" s="37">
        <v>8.66</v>
      </c>
    </row>
    <row r="10610" spans="2:5" ht="50.1" customHeight="1">
      <c r="B10610" s="5">
        <v>6322</v>
      </c>
      <c r="C10610" s="5" t="s">
        <v>20392</v>
      </c>
      <c r="D10610" s="5" t="s">
        <v>15189</v>
      </c>
      <c r="E10610" s="37">
        <v>108.92</v>
      </c>
    </row>
    <row r="10611" spans="2:5" ht="50.1" customHeight="1">
      <c r="B10611" s="5">
        <v>6300</v>
      </c>
      <c r="C10611" s="5" t="s">
        <v>20393</v>
      </c>
      <c r="D10611" s="5" t="s">
        <v>15189</v>
      </c>
      <c r="E10611" s="37">
        <v>200.81</v>
      </c>
    </row>
    <row r="10612" spans="2:5" ht="50.1" customHeight="1">
      <c r="B10612" s="5">
        <v>6321</v>
      </c>
      <c r="C10612" s="5" t="s">
        <v>20394</v>
      </c>
      <c r="D10612" s="5" t="s">
        <v>15189</v>
      </c>
      <c r="E10612" s="37">
        <v>286.85000000000002</v>
      </c>
    </row>
    <row r="10613" spans="2:5" ht="50.1" customHeight="1">
      <c r="B10613" s="5">
        <v>6301</v>
      </c>
      <c r="C10613" s="5" t="s">
        <v>20395</v>
      </c>
      <c r="D10613" s="5" t="s">
        <v>15189</v>
      </c>
      <c r="E10613" s="37">
        <v>672.34</v>
      </c>
    </row>
    <row r="10614" spans="2:5" ht="50.1" customHeight="1">
      <c r="B10614" s="5">
        <v>7105</v>
      </c>
      <c r="C10614" s="5" t="s">
        <v>20396</v>
      </c>
      <c r="D10614" s="5" t="s">
        <v>15189</v>
      </c>
      <c r="E10614" s="37">
        <v>22.72</v>
      </c>
    </row>
    <row r="10615" spans="2:5" ht="50.1" customHeight="1">
      <c r="B10615" s="5">
        <v>20183</v>
      </c>
      <c r="C10615" s="5" t="s">
        <v>20397</v>
      </c>
      <c r="D10615" s="5" t="s">
        <v>15189</v>
      </c>
      <c r="E10615" s="37">
        <v>29.91</v>
      </c>
    </row>
    <row r="10616" spans="2:5" ht="50.1" customHeight="1">
      <c r="B10616" s="5">
        <v>38448</v>
      </c>
      <c r="C10616" s="5" t="s">
        <v>20398</v>
      </c>
      <c r="D10616" s="5" t="s">
        <v>15189</v>
      </c>
      <c r="E10616" s="37">
        <v>140.56</v>
      </c>
    </row>
    <row r="10617" spans="2:5" ht="50.1" customHeight="1">
      <c r="B10617" s="5">
        <v>20182</v>
      </c>
      <c r="C10617" s="5" t="s">
        <v>20399</v>
      </c>
      <c r="D10617" s="5" t="s">
        <v>15189</v>
      </c>
      <c r="E10617" s="37">
        <v>17.07</v>
      </c>
    </row>
    <row r="10618" spans="2:5" ht="50.1" customHeight="1">
      <c r="B10618" s="5">
        <v>7119</v>
      </c>
      <c r="C10618" s="5" t="s">
        <v>20400</v>
      </c>
      <c r="D10618" s="5" t="s">
        <v>15189</v>
      </c>
      <c r="E10618" s="37">
        <v>6.4</v>
      </c>
    </row>
    <row r="10619" spans="2:5" ht="50.1" customHeight="1">
      <c r="B10619" s="5">
        <v>7120</v>
      </c>
      <c r="C10619" s="5" t="s">
        <v>20401</v>
      </c>
      <c r="D10619" s="5" t="s">
        <v>15189</v>
      </c>
      <c r="E10619" s="37">
        <v>4.3899999999999997</v>
      </c>
    </row>
    <row r="10620" spans="2:5" ht="50.1" customHeight="1">
      <c r="B10620" s="5">
        <v>6319</v>
      </c>
      <c r="C10620" s="5" t="s">
        <v>20402</v>
      </c>
      <c r="D10620" s="5" t="s">
        <v>15189</v>
      </c>
      <c r="E10620" s="37">
        <v>31.76</v>
      </c>
    </row>
    <row r="10621" spans="2:5" ht="50.1" customHeight="1">
      <c r="B10621" s="5">
        <v>6304</v>
      </c>
      <c r="C10621" s="5" t="s">
        <v>20403</v>
      </c>
      <c r="D10621" s="5" t="s">
        <v>15189</v>
      </c>
      <c r="E10621" s="37">
        <v>31.76</v>
      </c>
    </row>
    <row r="10622" spans="2:5" ht="50.1" customHeight="1">
      <c r="B10622" s="5">
        <v>21116</v>
      </c>
      <c r="C10622" s="5" t="s">
        <v>20404</v>
      </c>
      <c r="D10622" s="5" t="s">
        <v>15189</v>
      </c>
      <c r="E10622" s="37">
        <v>24.05</v>
      </c>
    </row>
    <row r="10623" spans="2:5" ht="50.1" customHeight="1">
      <c r="B10623" s="5">
        <v>6320</v>
      </c>
      <c r="C10623" s="5" t="s">
        <v>20405</v>
      </c>
      <c r="D10623" s="5" t="s">
        <v>15189</v>
      </c>
      <c r="E10623" s="37">
        <v>16.36</v>
      </c>
    </row>
    <row r="10624" spans="2:5" ht="50.1" customHeight="1">
      <c r="B10624" s="5">
        <v>6303</v>
      </c>
      <c r="C10624" s="5" t="s">
        <v>20406</v>
      </c>
      <c r="D10624" s="5" t="s">
        <v>15189</v>
      </c>
      <c r="E10624" s="37">
        <v>16.36</v>
      </c>
    </row>
    <row r="10625" spans="2:5" ht="50.1" customHeight="1">
      <c r="B10625" s="5">
        <v>6308</v>
      </c>
      <c r="C10625" s="5" t="s">
        <v>20407</v>
      </c>
      <c r="D10625" s="5" t="s">
        <v>15189</v>
      </c>
      <c r="E10625" s="37">
        <v>87.9</v>
      </c>
    </row>
    <row r="10626" spans="2:5" ht="50.1" customHeight="1">
      <c r="B10626" s="5">
        <v>6317</v>
      </c>
      <c r="C10626" s="5" t="s">
        <v>20408</v>
      </c>
      <c r="D10626" s="5" t="s">
        <v>15189</v>
      </c>
      <c r="E10626" s="37">
        <v>87.9</v>
      </c>
    </row>
    <row r="10627" spans="2:5" ht="50.1" customHeight="1">
      <c r="B10627" s="5">
        <v>6307</v>
      </c>
      <c r="C10627" s="5" t="s">
        <v>20409</v>
      </c>
      <c r="D10627" s="5" t="s">
        <v>15189</v>
      </c>
      <c r="E10627" s="37">
        <v>87.9</v>
      </c>
    </row>
    <row r="10628" spans="2:5" ht="50.1" customHeight="1">
      <c r="B10628" s="5">
        <v>6309</v>
      </c>
      <c r="C10628" s="5" t="s">
        <v>20410</v>
      </c>
      <c r="D10628" s="5" t="s">
        <v>15189</v>
      </c>
      <c r="E10628" s="37">
        <v>90.45</v>
      </c>
    </row>
    <row r="10629" spans="2:5" ht="50.1" customHeight="1">
      <c r="B10629" s="5">
        <v>6318</v>
      </c>
      <c r="C10629" s="5" t="s">
        <v>20411</v>
      </c>
      <c r="D10629" s="5" t="s">
        <v>15189</v>
      </c>
      <c r="E10629" s="37">
        <v>47.41</v>
      </c>
    </row>
    <row r="10630" spans="2:5" ht="50.1" customHeight="1">
      <c r="B10630" s="5">
        <v>6306</v>
      </c>
      <c r="C10630" s="5" t="s">
        <v>20412</v>
      </c>
      <c r="D10630" s="5" t="s">
        <v>15189</v>
      </c>
      <c r="E10630" s="37">
        <v>47.41</v>
      </c>
    </row>
    <row r="10631" spans="2:5" ht="50.1" customHeight="1">
      <c r="B10631" s="5">
        <v>6305</v>
      </c>
      <c r="C10631" s="5" t="s">
        <v>20413</v>
      </c>
      <c r="D10631" s="5" t="s">
        <v>15189</v>
      </c>
      <c r="E10631" s="37">
        <v>47.41</v>
      </c>
    </row>
    <row r="10632" spans="2:5" ht="50.1" customHeight="1">
      <c r="B10632" s="5">
        <v>6302</v>
      </c>
      <c r="C10632" s="5" t="s">
        <v>20414</v>
      </c>
      <c r="D10632" s="5" t="s">
        <v>15189</v>
      </c>
      <c r="E10632" s="37">
        <v>10.050000000000001</v>
      </c>
    </row>
    <row r="10633" spans="2:5" ht="50.1" customHeight="1">
      <c r="B10633" s="5">
        <v>6312</v>
      </c>
      <c r="C10633" s="5" t="s">
        <v>20415</v>
      </c>
      <c r="D10633" s="5" t="s">
        <v>15189</v>
      </c>
      <c r="E10633" s="37">
        <v>126.43</v>
      </c>
    </row>
    <row r="10634" spans="2:5" ht="50.1" customHeight="1">
      <c r="B10634" s="5">
        <v>6311</v>
      </c>
      <c r="C10634" s="5" t="s">
        <v>20416</v>
      </c>
      <c r="D10634" s="5" t="s">
        <v>15189</v>
      </c>
      <c r="E10634" s="37">
        <v>126.43</v>
      </c>
    </row>
    <row r="10635" spans="2:5" ht="50.1" customHeight="1">
      <c r="B10635" s="5">
        <v>6310</v>
      </c>
      <c r="C10635" s="5" t="s">
        <v>20417</v>
      </c>
      <c r="D10635" s="5" t="s">
        <v>15189</v>
      </c>
      <c r="E10635" s="37">
        <v>126.43</v>
      </c>
    </row>
    <row r="10636" spans="2:5" ht="50.1" customHeight="1">
      <c r="B10636" s="5">
        <v>6314</v>
      </c>
      <c r="C10636" s="5" t="s">
        <v>20418</v>
      </c>
      <c r="D10636" s="5" t="s">
        <v>15189</v>
      </c>
      <c r="E10636" s="37">
        <v>126.43</v>
      </c>
    </row>
    <row r="10637" spans="2:5" ht="50.1" customHeight="1">
      <c r="B10637" s="5">
        <v>6313</v>
      </c>
      <c r="C10637" s="5" t="s">
        <v>20419</v>
      </c>
      <c r="D10637" s="5" t="s">
        <v>15189</v>
      </c>
      <c r="E10637" s="37">
        <v>126.43</v>
      </c>
    </row>
    <row r="10638" spans="2:5" ht="50.1" customHeight="1">
      <c r="B10638" s="5">
        <v>6315</v>
      </c>
      <c r="C10638" s="5" t="s">
        <v>20420</v>
      </c>
      <c r="D10638" s="5" t="s">
        <v>15189</v>
      </c>
      <c r="E10638" s="37">
        <v>239.4</v>
      </c>
    </row>
    <row r="10639" spans="2:5" ht="50.1" customHeight="1">
      <c r="B10639" s="5">
        <v>6316</v>
      </c>
      <c r="C10639" s="5" t="s">
        <v>20421</v>
      </c>
      <c r="D10639" s="5" t="s">
        <v>15189</v>
      </c>
      <c r="E10639" s="37">
        <v>239.4</v>
      </c>
    </row>
    <row r="10640" spans="2:5" ht="50.1" customHeight="1">
      <c r="B10640" s="5">
        <v>38878</v>
      </c>
      <c r="C10640" s="5" t="s">
        <v>20422</v>
      </c>
      <c r="D10640" s="5" t="s">
        <v>15189</v>
      </c>
      <c r="E10640" s="37">
        <v>13.67</v>
      </c>
    </row>
    <row r="10641" spans="2:5" ht="50.1" customHeight="1">
      <c r="B10641" s="5">
        <v>38879</v>
      </c>
      <c r="C10641" s="5" t="s">
        <v>20423</v>
      </c>
      <c r="D10641" s="5" t="s">
        <v>15189</v>
      </c>
      <c r="E10641" s="37">
        <v>25.63</v>
      </c>
    </row>
    <row r="10642" spans="2:5" ht="50.1" customHeight="1">
      <c r="B10642" s="5">
        <v>38881</v>
      </c>
      <c r="C10642" s="5" t="s">
        <v>20424</v>
      </c>
      <c r="D10642" s="5" t="s">
        <v>15189</v>
      </c>
      <c r="E10642" s="37">
        <v>13.41</v>
      </c>
    </row>
    <row r="10643" spans="2:5" ht="50.1" customHeight="1">
      <c r="B10643" s="5">
        <v>38880</v>
      </c>
      <c r="C10643" s="5" t="s">
        <v>20425</v>
      </c>
      <c r="D10643" s="5" t="s">
        <v>15189</v>
      </c>
      <c r="E10643" s="37">
        <v>14.05</v>
      </c>
    </row>
    <row r="10644" spans="2:5" ht="50.1" customHeight="1">
      <c r="B10644" s="5">
        <v>38882</v>
      </c>
      <c r="C10644" s="5" t="s">
        <v>20426</v>
      </c>
      <c r="D10644" s="5" t="s">
        <v>15189</v>
      </c>
      <c r="E10644" s="37">
        <v>14.56</v>
      </c>
    </row>
    <row r="10645" spans="2:5" ht="50.1" customHeight="1">
      <c r="B10645" s="5">
        <v>38883</v>
      </c>
      <c r="C10645" s="5" t="s">
        <v>20427</v>
      </c>
      <c r="D10645" s="5" t="s">
        <v>15189</v>
      </c>
      <c r="E10645" s="37">
        <v>21.53</v>
      </c>
    </row>
    <row r="10646" spans="2:5" ht="50.1" customHeight="1">
      <c r="B10646" s="5">
        <v>38884</v>
      </c>
      <c r="C10646" s="5" t="s">
        <v>20428</v>
      </c>
      <c r="D10646" s="5" t="s">
        <v>15189</v>
      </c>
      <c r="E10646" s="37">
        <v>23.37</v>
      </c>
    </row>
    <row r="10647" spans="2:5" ht="50.1" customHeight="1">
      <c r="B10647" s="5">
        <v>38885</v>
      </c>
      <c r="C10647" s="5" t="s">
        <v>20429</v>
      </c>
      <c r="D10647" s="5" t="s">
        <v>15189</v>
      </c>
      <c r="E10647" s="37">
        <v>22.61</v>
      </c>
    </row>
    <row r="10648" spans="2:5" ht="50.1" customHeight="1">
      <c r="B10648" s="5">
        <v>38886</v>
      </c>
      <c r="C10648" s="5" t="s">
        <v>20430</v>
      </c>
      <c r="D10648" s="5" t="s">
        <v>15189</v>
      </c>
      <c r="E10648" s="37">
        <v>24.4</v>
      </c>
    </row>
    <row r="10649" spans="2:5" ht="50.1" customHeight="1">
      <c r="B10649" s="5">
        <v>38887</v>
      </c>
      <c r="C10649" s="5" t="s">
        <v>20431</v>
      </c>
      <c r="D10649" s="5" t="s">
        <v>15189</v>
      </c>
      <c r="E10649" s="37">
        <v>21.92</v>
      </c>
    </row>
    <row r="10650" spans="2:5" ht="50.1" customHeight="1">
      <c r="B10650" s="5">
        <v>38888</v>
      </c>
      <c r="C10650" s="5" t="s">
        <v>20432</v>
      </c>
      <c r="D10650" s="5" t="s">
        <v>15189</v>
      </c>
      <c r="E10650" s="37">
        <v>26.05</v>
      </c>
    </row>
    <row r="10651" spans="2:5" ht="50.1" customHeight="1">
      <c r="B10651" s="5">
        <v>38890</v>
      </c>
      <c r="C10651" s="5" t="s">
        <v>20433</v>
      </c>
      <c r="D10651" s="5" t="s">
        <v>15189</v>
      </c>
      <c r="E10651" s="37">
        <v>38.729999999999997</v>
      </c>
    </row>
    <row r="10652" spans="2:5" ht="50.1" customHeight="1">
      <c r="B10652" s="5">
        <v>38893</v>
      </c>
      <c r="C10652" s="5" t="s">
        <v>20434</v>
      </c>
      <c r="D10652" s="5" t="s">
        <v>15189</v>
      </c>
      <c r="E10652" s="37">
        <v>31.14</v>
      </c>
    </row>
    <row r="10653" spans="2:5" ht="50.1" customHeight="1">
      <c r="B10653" s="5">
        <v>38894</v>
      </c>
      <c r="C10653" s="5" t="s">
        <v>20435</v>
      </c>
      <c r="D10653" s="5" t="s">
        <v>15189</v>
      </c>
      <c r="E10653" s="37">
        <v>39.549999999999997</v>
      </c>
    </row>
    <row r="10654" spans="2:5" ht="50.1" customHeight="1">
      <c r="B10654" s="5">
        <v>38896</v>
      </c>
      <c r="C10654" s="5" t="s">
        <v>20436</v>
      </c>
      <c r="D10654" s="5" t="s">
        <v>15189</v>
      </c>
      <c r="E10654" s="37">
        <v>40.33</v>
      </c>
    </row>
    <row r="10655" spans="2:5" ht="50.1" customHeight="1">
      <c r="B10655" s="5">
        <v>39324</v>
      </c>
      <c r="C10655" s="5" t="s">
        <v>20437</v>
      </c>
      <c r="D10655" s="5" t="s">
        <v>15189</v>
      </c>
      <c r="E10655" s="37">
        <v>4.87</v>
      </c>
    </row>
    <row r="10656" spans="2:5" ht="50.1" customHeight="1">
      <c r="B10656" s="5">
        <v>39325</v>
      </c>
      <c r="C10656" s="5" t="s">
        <v>20438</v>
      </c>
      <c r="D10656" s="5" t="s">
        <v>15189</v>
      </c>
      <c r="E10656" s="37">
        <v>7.38</v>
      </c>
    </row>
    <row r="10657" spans="2:5" ht="50.1" customHeight="1">
      <c r="B10657" s="5">
        <v>39326</v>
      </c>
      <c r="C10657" s="5" t="s">
        <v>20439</v>
      </c>
      <c r="D10657" s="5" t="s">
        <v>15189</v>
      </c>
      <c r="E10657" s="37">
        <v>19</v>
      </c>
    </row>
    <row r="10658" spans="2:5" ht="50.1" customHeight="1">
      <c r="B10658" s="5">
        <v>39327</v>
      </c>
      <c r="C10658" s="5" t="s">
        <v>20440</v>
      </c>
      <c r="D10658" s="5" t="s">
        <v>15189</v>
      </c>
      <c r="E10658" s="37">
        <v>28.79</v>
      </c>
    </row>
    <row r="10659" spans="2:5" ht="50.1" customHeight="1">
      <c r="B10659" s="5">
        <v>20176</v>
      </c>
      <c r="C10659" s="5" t="s">
        <v>20441</v>
      </c>
      <c r="D10659" s="5" t="s">
        <v>15189</v>
      </c>
      <c r="E10659" s="37">
        <v>25.78</v>
      </c>
    </row>
    <row r="10660" spans="2:5" ht="50.1" customHeight="1">
      <c r="B10660" s="5">
        <v>11378</v>
      </c>
      <c r="C10660" s="5" t="s">
        <v>20442</v>
      </c>
      <c r="D10660" s="5" t="s">
        <v>15189</v>
      </c>
      <c r="E10660" s="37">
        <v>64.94</v>
      </c>
    </row>
    <row r="10661" spans="2:5" ht="50.1" customHeight="1">
      <c r="B10661" s="5">
        <v>11379</v>
      </c>
      <c r="C10661" s="5" t="s">
        <v>20443</v>
      </c>
      <c r="D10661" s="5" t="s">
        <v>15189</v>
      </c>
      <c r="E10661" s="37">
        <v>54.88</v>
      </c>
    </row>
    <row r="10662" spans="2:5" ht="50.1" customHeight="1">
      <c r="B10662" s="5">
        <v>11493</v>
      </c>
      <c r="C10662" s="5" t="s">
        <v>20444</v>
      </c>
      <c r="D10662" s="5" t="s">
        <v>15189</v>
      </c>
      <c r="E10662" s="37">
        <v>31.65</v>
      </c>
    </row>
    <row r="10663" spans="2:5" ht="50.1" customHeight="1">
      <c r="B10663" s="5">
        <v>42717</v>
      </c>
      <c r="C10663" s="5" t="s">
        <v>20445</v>
      </c>
      <c r="D10663" s="5" t="s">
        <v>15189</v>
      </c>
      <c r="E10663" s="37">
        <v>211.65</v>
      </c>
    </row>
    <row r="10664" spans="2:5" ht="50.1" customHeight="1">
      <c r="B10664" s="5">
        <v>42718</v>
      </c>
      <c r="C10664" s="5" t="s">
        <v>20446</v>
      </c>
      <c r="D10664" s="5" t="s">
        <v>15189</v>
      </c>
      <c r="E10664" s="37">
        <v>234.98</v>
      </c>
    </row>
    <row r="10665" spans="2:5" ht="50.1" customHeight="1">
      <c r="B10665" s="5">
        <v>7106</v>
      </c>
      <c r="C10665" s="5" t="s">
        <v>20447</v>
      </c>
      <c r="D10665" s="5" t="s">
        <v>15189</v>
      </c>
      <c r="E10665" s="37">
        <v>104.05</v>
      </c>
    </row>
    <row r="10666" spans="2:5" ht="50.1" customHeight="1">
      <c r="B10666" s="5">
        <v>7104</v>
      </c>
      <c r="C10666" s="5" t="s">
        <v>20448</v>
      </c>
      <c r="D10666" s="5" t="s">
        <v>15189</v>
      </c>
      <c r="E10666" s="37">
        <v>2.17</v>
      </c>
    </row>
    <row r="10667" spans="2:5" ht="50.1" customHeight="1">
      <c r="B10667" s="5">
        <v>7136</v>
      </c>
      <c r="C10667" s="5" t="s">
        <v>20449</v>
      </c>
      <c r="D10667" s="5" t="s">
        <v>15189</v>
      </c>
      <c r="E10667" s="37">
        <v>4.08</v>
      </c>
    </row>
    <row r="10668" spans="2:5" ht="50.1" customHeight="1">
      <c r="B10668" s="5">
        <v>7128</v>
      </c>
      <c r="C10668" s="5" t="s">
        <v>20450</v>
      </c>
      <c r="D10668" s="5" t="s">
        <v>15189</v>
      </c>
      <c r="E10668" s="37">
        <v>6.68</v>
      </c>
    </row>
    <row r="10669" spans="2:5" ht="50.1" customHeight="1">
      <c r="B10669" s="5">
        <v>7108</v>
      </c>
      <c r="C10669" s="5" t="s">
        <v>20451</v>
      </c>
      <c r="D10669" s="5" t="s">
        <v>15189</v>
      </c>
      <c r="E10669" s="37">
        <v>7.15</v>
      </c>
    </row>
    <row r="10670" spans="2:5" ht="50.1" customHeight="1">
      <c r="B10670" s="5">
        <v>7129</v>
      </c>
      <c r="C10670" s="5" t="s">
        <v>20452</v>
      </c>
      <c r="D10670" s="5" t="s">
        <v>15189</v>
      </c>
      <c r="E10670" s="37">
        <v>5.94</v>
      </c>
    </row>
    <row r="10671" spans="2:5" ht="50.1" customHeight="1">
      <c r="B10671" s="5">
        <v>7130</v>
      </c>
      <c r="C10671" s="5" t="s">
        <v>20453</v>
      </c>
      <c r="D10671" s="5" t="s">
        <v>15189</v>
      </c>
      <c r="E10671" s="37">
        <v>9.69</v>
      </c>
    </row>
    <row r="10672" spans="2:5" ht="50.1" customHeight="1">
      <c r="B10672" s="5">
        <v>7131</v>
      </c>
      <c r="C10672" s="5" t="s">
        <v>20454</v>
      </c>
      <c r="D10672" s="5" t="s">
        <v>15189</v>
      </c>
      <c r="E10672" s="37">
        <v>11.89</v>
      </c>
    </row>
    <row r="10673" spans="2:5" ht="50.1" customHeight="1">
      <c r="B10673" s="5">
        <v>7132</v>
      </c>
      <c r="C10673" s="5" t="s">
        <v>20455</v>
      </c>
      <c r="D10673" s="5" t="s">
        <v>15189</v>
      </c>
      <c r="E10673" s="37">
        <v>33.020000000000003</v>
      </c>
    </row>
    <row r="10674" spans="2:5" ht="50.1" customHeight="1">
      <c r="B10674" s="5">
        <v>7133</v>
      </c>
      <c r="C10674" s="5" t="s">
        <v>20456</v>
      </c>
      <c r="D10674" s="5" t="s">
        <v>15189</v>
      </c>
      <c r="E10674" s="37">
        <v>51.28</v>
      </c>
    </row>
    <row r="10675" spans="2:5" ht="50.1" customHeight="1">
      <c r="B10675" s="5">
        <v>37420</v>
      </c>
      <c r="C10675" s="5" t="s">
        <v>20457</v>
      </c>
      <c r="D10675" s="5" t="s">
        <v>15189</v>
      </c>
      <c r="E10675" s="37">
        <v>36.49</v>
      </c>
    </row>
    <row r="10676" spans="2:5" ht="50.1" customHeight="1">
      <c r="B10676" s="5">
        <v>37421</v>
      </c>
      <c r="C10676" s="5" t="s">
        <v>20458</v>
      </c>
      <c r="D10676" s="5" t="s">
        <v>15189</v>
      </c>
      <c r="E10676" s="37">
        <v>49.87</v>
      </c>
    </row>
    <row r="10677" spans="2:5" ht="50.1" customHeight="1">
      <c r="B10677" s="5">
        <v>37422</v>
      </c>
      <c r="C10677" s="5" t="s">
        <v>20459</v>
      </c>
      <c r="D10677" s="5" t="s">
        <v>15189</v>
      </c>
      <c r="E10677" s="37">
        <v>46.68</v>
      </c>
    </row>
    <row r="10678" spans="2:5" ht="50.1" customHeight="1">
      <c r="B10678" s="5">
        <v>37443</v>
      </c>
      <c r="C10678" s="5" t="s">
        <v>20460</v>
      </c>
      <c r="D10678" s="5" t="s">
        <v>15189</v>
      </c>
      <c r="E10678" s="37">
        <v>139.5</v>
      </c>
    </row>
    <row r="10679" spans="2:5" ht="50.1" customHeight="1">
      <c r="B10679" s="5">
        <v>37444</v>
      </c>
      <c r="C10679" s="5" t="s">
        <v>20461</v>
      </c>
      <c r="D10679" s="5" t="s">
        <v>15189</v>
      </c>
      <c r="E10679" s="37">
        <v>141.87</v>
      </c>
    </row>
    <row r="10680" spans="2:5" ht="50.1" customHeight="1">
      <c r="B10680" s="5">
        <v>37445</v>
      </c>
      <c r="C10680" s="5" t="s">
        <v>20462</v>
      </c>
      <c r="D10680" s="5" t="s">
        <v>15189</v>
      </c>
      <c r="E10680" s="37">
        <v>215.04</v>
      </c>
    </row>
    <row r="10681" spans="2:5" ht="50.1" customHeight="1">
      <c r="B10681" s="5">
        <v>37446</v>
      </c>
      <c r="C10681" s="5" t="s">
        <v>20463</v>
      </c>
      <c r="D10681" s="5" t="s">
        <v>15189</v>
      </c>
      <c r="E10681" s="37">
        <v>234.43</v>
      </c>
    </row>
    <row r="10682" spans="2:5" ht="50.1" customHeight="1">
      <c r="B10682" s="5">
        <v>37447</v>
      </c>
      <c r="C10682" s="5" t="s">
        <v>20464</v>
      </c>
      <c r="D10682" s="5" t="s">
        <v>15189</v>
      </c>
      <c r="E10682" s="37">
        <v>238.1</v>
      </c>
    </row>
    <row r="10683" spans="2:5" ht="50.1" customHeight="1">
      <c r="B10683" s="5">
        <v>37448</v>
      </c>
      <c r="C10683" s="5" t="s">
        <v>20465</v>
      </c>
      <c r="D10683" s="5" t="s">
        <v>15189</v>
      </c>
      <c r="E10683" s="37">
        <v>326.58999999999997</v>
      </c>
    </row>
    <row r="10684" spans="2:5" ht="50.1" customHeight="1">
      <c r="B10684" s="5">
        <v>37440</v>
      </c>
      <c r="C10684" s="5" t="s">
        <v>20466</v>
      </c>
      <c r="D10684" s="5" t="s">
        <v>15189</v>
      </c>
      <c r="E10684" s="37">
        <v>110.73</v>
      </c>
    </row>
    <row r="10685" spans="2:5" ht="50.1" customHeight="1">
      <c r="B10685" s="5">
        <v>37441</v>
      </c>
      <c r="C10685" s="5" t="s">
        <v>20467</v>
      </c>
      <c r="D10685" s="5" t="s">
        <v>15189</v>
      </c>
      <c r="E10685" s="37">
        <v>110.73</v>
      </c>
    </row>
    <row r="10686" spans="2:5" ht="50.1" customHeight="1">
      <c r="B10686" s="5">
        <v>37442</v>
      </c>
      <c r="C10686" s="5" t="s">
        <v>20468</v>
      </c>
      <c r="D10686" s="5" t="s">
        <v>15189</v>
      </c>
      <c r="E10686" s="37">
        <v>133.37</v>
      </c>
    </row>
    <row r="10687" spans="2:5" ht="50.1" customHeight="1">
      <c r="B10687" s="5">
        <v>38017</v>
      </c>
      <c r="C10687" s="5" t="s">
        <v>20469</v>
      </c>
      <c r="D10687" s="5" t="s">
        <v>15189</v>
      </c>
      <c r="E10687" s="37">
        <v>6.93</v>
      </c>
    </row>
    <row r="10688" spans="2:5" ht="50.1" customHeight="1">
      <c r="B10688" s="5">
        <v>38018</v>
      </c>
      <c r="C10688" s="5" t="s">
        <v>20470</v>
      </c>
      <c r="D10688" s="5" t="s">
        <v>15189</v>
      </c>
      <c r="E10688" s="37">
        <v>7.65</v>
      </c>
    </row>
    <row r="10689" spans="2:5" ht="50.1" customHeight="1">
      <c r="B10689" s="5">
        <v>39895</v>
      </c>
      <c r="C10689" s="5" t="s">
        <v>20471</v>
      </c>
      <c r="D10689" s="5" t="s">
        <v>15189</v>
      </c>
      <c r="E10689" s="37">
        <v>29.78</v>
      </c>
    </row>
    <row r="10690" spans="2:5" ht="50.1" customHeight="1">
      <c r="B10690" s="5">
        <v>39896</v>
      </c>
      <c r="C10690" s="5" t="s">
        <v>20472</v>
      </c>
      <c r="D10690" s="5" t="s">
        <v>15189</v>
      </c>
      <c r="E10690" s="37">
        <v>43.65</v>
      </c>
    </row>
    <row r="10691" spans="2:5" ht="50.1" customHeight="1">
      <c r="B10691" s="5">
        <v>38873</v>
      </c>
      <c r="C10691" s="5" t="s">
        <v>20473</v>
      </c>
      <c r="D10691" s="5" t="s">
        <v>15189</v>
      </c>
      <c r="E10691" s="37">
        <v>12.13</v>
      </c>
    </row>
    <row r="10692" spans="2:5" ht="50.1" customHeight="1">
      <c r="B10692" s="5">
        <v>38874</v>
      </c>
      <c r="C10692" s="5" t="s">
        <v>20474</v>
      </c>
      <c r="D10692" s="5" t="s">
        <v>15189</v>
      </c>
      <c r="E10692" s="37">
        <v>14.75</v>
      </c>
    </row>
    <row r="10693" spans="2:5" ht="50.1" customHeight="1">
      <c r="B10693" s="5">
        <v>38875</v>
      </c>
      <c r="C10693" s="5" t="s">
        <v>20475</v>
      </c>
      <c r="D10693" s="5" t="s">
        <v>15189</v>
      </c>
      <c r="E10693" s="37">
        <v>26.07</v>
      </c>
    </row>
    <row r="10694" spans="2:5" ht="50.1" customHeight="1">
      <c r="B10694" s="5">
        <v>38876</v>
      </c>
      <c r="C10694" s="5" t="s">
        <v>20476</v>
      </c>
      <c r="D10694" s="5" t="s">
        <v>15189</v>
      </c>
      <c r="E10694" s="37">
        <v>35.07</v>
      </c>
    </row>
    <row r="10695" spans="2:5" ht="50.1" customHeight="1">
      <c r="B10695" s="5">
        <v>39000</v>
      </c>
      <c r="C10695" s="5" t="s">
        <v>20477</v>
      </c>
      <c r="D10695" s="5" t="s">
        <v>15189</v>
      </c>
      <c r="E10695" s="37">
        <v>21.14</v>
      </c>
    </row>
    <row r="10696" spans="2:5" ht="50.1" customHeight="1">
      <c r="B10696" s="5">
        <v>38674</v>
      </c>
      <c r="C10696" s="5" t="s">
        <v>20478</v>
      </c>
      <c r="D10696" s="5" t="s">
        <v>15189</v>
      </c>
      <c r="E10696" s="37">
        <v>24.11</v>
      </c>
    </row>
    <row r="10697" spans="2:5" ht="50.1" customHeight="1">
      <c r="B10697" s="5">
        <v>38911</v>
      </c>
      <c r="C10697" s="5" t="s">
        <v>20479</v>
      </c>
      <c r="D10697" s="5" t="s">
        <v>15189</v>
      </c>
      <c r="E10697" s="37">
        <v>43.49</v>
      </c>
    </row>
    <row r="10698" spans="2:5" ht="50.1" customHeight="1">
      <c r="B10698" s="5">
        <v>38912</v>
      </c>
      <c r="C10698" s="5" t="s">
        <v>20480</v>
      </c>
      <c r="D10698" s="5" t="s">
        <v>15189</v>
      </c>
      <c r="E10698" s="37">
        <v>55.28</v>
      </c>
    </row>
    <row r="10699" spans="2:5" ht="50.1" customHeight="1">
      <c r="B10699" s="5">
        <v>38019</v>
      </c>
      <c r="C10699" s="5" t="s">
        <v>20481</v>
      </c>
      <c r="D10699" s="5" t="s">
        <v>15189</v>
      </c>
      <c r="E10699" s="37">
        <v>6.04</v>
      </c>
    </row>
    <row r="10700" spans="2:5" ht="50.1" customHeight="1">
      <c r="B10700" s="5">
        <v>38020</v>
      </c>
      <c r="C10700" s="5" t="s">
        <v>20482</v>
      </c>
      <c r="D10700" s="5" t="s">
        <v>15189</v>
      </c>
      <c r="E10700" s="37">
        <v>7.65</v>
      </c>
    </row>
    <row r="10701" spans="2:5" ht="50.1" customHeight="1">
      <c r="B10701" s="5">
        <v>38454</v>
      </c>
      <c r="C10701" s="5" t="s">
        <v>20483</v>
      </c>
      <c r="D10701" s="5" t="s">
        <v>15189</v>
      </c>
      <c r="E10701" s="37">
        <v>3.86</v>
      </c>
    </row>
    <row r="10702" spans="2:5" ht="50.1" customHeight="1">
      <c r="B10702" s="5">
        <v>38455</v>
      </c>
      <c r="C10702" s="5" t="s">
        <v>20484</v>
      </c>
      <c r="D10702" s="5" t="s">
        <v>15189</v>
      </c>
      <c r="E10702" s="37">
        <v>3.53</v>
      </c>
    </row>
    <row r="10703" spans="2:5" ht="50.1" customHeight="1">
      <c r="B10703" s="5">
        <v>38462</v>
      </c>
      <c r="C10703" s="5" t="s">
        <v>20485</v>
      </c>
      <c r="D10703" s="5" t="s">
        <v>15189</v>
      </c>
      <c r="E10703" s="37">
        <v>99.72</v>
      </c>
    </row>
    <row r="10704" spans="2:5" ht="50.1" customHeight="1">
      <c r="B10704" s="5">
        <v>36362</v>
      </c>
      <c r="C10704" s="5" t="s">
        <v>20486</v>
      </c>
      <c r="D10704" s="5" t="s">
        <v>15189</v>
      </c>
      <c r="E10704" s="37">
        <v>1.52</v>
      </c>
    </row>
    <row r="10705" spans="2:5" ht="50.1" customHeight="1">
      <c r="B10705" s="5">
        <v>36298</v>
      </c>
      <c r="C10705" s="5" t="s">
        <v>20487</v>
      </c>
      <c r="D10705" s="5" t="s">
        <v>15189</v>
      </c>
      <c r="E10705" s="37">
        <v>2.25</v>
      </c>
    </row>
    <row r="10706" spans="2:5" ht="50.1" customHeight="1">
      <c r="B10706" s="5">
        <v>38456</v>
      </c>
      <c r="C10706" s="5" t="s">
        <v>20488</v>
      </c>
      <c r="D10706" s="5" t="s">
        <v>15189</v>
      </c>
      <c r="E10706" s="37">
        <v>3.67</v>
      </c>
    </row>
    <row r="10707" spans="2:5" ht="50.1" customHeight="1">
      <c r="B10707" s="5">
        <v>38457</v>
      </c>
      <c r="C10707" s="5" t="s">
        <v>20489</v>
      </c>
      <c r="D10707" s="5" t="s">
        <v>15189</v>
      </c>
      <c r="E10707" s="37">
        <v>8.27</v>
      </c>
    </row>
    <row r="10708" spans="2:5" ht="50.1" customHeight="1">
      <c r="B10708" s="5">
        <v>38458</v>
      </c>
      <c r="C10708" s="5" t="s">
        <v>20490</v>
      </c>
      <c r="D10708" s="5" t="s">
        <v>15189</v>
      </c>
      <c r="E10708" s="37">
        <v>11.08</v>
      </c>
    </row>
    <row r="10709" spans="2:5" ht="50.1" customHeight="1">
      <c r="B10709" s="5">
        <v>38459</v>
      </c>
      <c r="C10709" s="5" t="s">
        <v>20491</v>
      </c>
      <c r="D10709" s="5" t="s">
        <v>15189</v>
      </c>
      <c r="E10709" s="37">
        <v>19.559999999999999</v>
      </c>
    </row>
    <row r="10710" spans="2:5" ht="50.1" customHeight="1">
      <c r="B10710" s="5">
        <v>38460</v>
      </c>
      <c r="C10710" s="5" t="s">
        <v>20492</v>
      </c>
      <c r="D10710" s="5" t="s">
        <v>15189</v>
      </c>
      <c r="E10710" s="37">
        <v>40.85</v>
      </c>
    </row>
    <row r="10711" spans="2:5" ht="50.1" customHeight="1">
      <c r="B10711" s="5">
        <v>38461</v>
      </c>
      <c r="C10711" s="5" t="s">
        <v>20493</v>
      </c>
      <c r="D10711" s="5" t="s">
        <v>15189</v>
      </c>
      <c r="E10711" s="37">
        <v>62.31</v>
      </c>
    </row>
    <row r="10712" spans="2:5" ht="50.1" customHeight="1">
      <c r="B10712" s="5">
        <v>7094</v>
      </c>
      <c r="C10712" s="5" t="s">
        <v>20494</v>
      </c>
      <c r="D10712" s="5" t="s">
        <v>15189</v>
      </c>
      <c r="E10712" s="37">
        <v>7.49</v>
      </c>
    </row>
    <row r="10713" spans="2:5" ht="50.1" customHeight="1">
      <c r="B10713" s="5">
        <v>7116</v>
      </c>
      <c r="C10713" s="5" t="s">
        <v>20495</v>
      </c>
      <c r="D10713" s="5" t="s">
        <v>15189</v>
      </c>
      <c r="E10713" s="37">
        <v>1.92</v>
      </c>
    </row>
    <row r="10714" spans="2:5" ht="50.1" customHeight="1">
      <c r="B10714" s="5">
        <v>7118</v>
      </c>
      <c r="C10714" s="5" t="s">
        <v>20496</v>
      </c>
      <c r="D10714" s="5" t="s">
        <v>15189</v>
      </c>
      <c r="E10714" s="37">
        <v>16.54</v>
      </c>
    </row>
    <row r="10715" spans="2:5" ht="50.1" customHeight="1">
      <c r="B10715" s="5">
        <v>7117</v>
      </c>
      <c r="C10715" s="5" t="s">
        <v>20497</v>
      </c>
      <c r="D10715" s="5" t="s">
        <v>15189</v>
      </c>
      <c r="E10715" s="37">
        <v>14.71</v>
      </c>
    </row>
    <row r="10716" spans="2:5" ht="50.1" customHeight="1">
      <c r="B10716" s="5">
        <v>7098</v>
      </c>
      <c r="C10716" s="5" t="s">
        <v>20498</v>
      </c>
      <c r="D10716" s="5" t="s">
        <v>15189</v>
      </c>
      <c r="E10716" s="37">
        <v>2.0499999999999998</v>
      </c>
    </row>
    <row r="10717" spans="2:5" ht="50.1" customHeight="1">
      <c r="B10717" s="5">
        <v>7110</v>
      </c>
      <c r="C10717" s="5" t="s">
        <v>20499</v>
      </c>
      <c r="D10717" s="5" t="s">
        <v>15189</v>
      </c>
      <c r="E10717" s="37">
        <v>35.979999999999997</v>
      </c>
    </row>
    <row r="10718" spans="2:5" ht="50.1" customHeight="1">
      <c r="B10718" s="5">
        <v>7123</v>
      </c>
      <c r="C10718" s="5" t="s">
        <v>20500</v>
      </c>
      <c r="D10718" s="5" t="s">
        <v>15189</v>
      </c>
      <c r="E10718" s="37">
        <v>2.64</v>
      </c>
    </row>
    <row r="10719" spans="2:5" ht="50.1" customHeight="1">
      <c r="B10719" s="5">
        <v>7121</v>
      </c>
      <c r="C10719" s="5" t="s">
        <v>20501</v>
      </c>
      <c r="D10719" s="5" t="s">
        <v>15189</v>
      </c>
      <c r="E10719" s="37">
        <v>6.5</v>
      </c>
    </row>
    <row r="10720" spans="2:5" ht="50.1" customHeight="1">
      <c r="B10720" s="5">
        <v>7137</v>
      </c>
      <c r="C10720" s="5" t="s">
        <v>20502</v>
      </c>
      <c r="D10720" s="5" t="s">
        <v>15189</v>
      </c>
      <c r="E10720" s="37">
        <v>5.85</v>
      </c>
    </row>
    <row r="10721" spans="2:5" ht="50.1" customHeight="1">
      <c r="B10721" s="5">
        <v>7122</v>
      </c>
      <c r="C10721" s="5" t="s">
        <v>20503</v>
      </c>
      <c r="D10721" s="5" t="s">
        <v>15189</v>
      </c>
      <c r="E10721" s="37">
        <v>7.31</v>
      </c>
    </row>
    <row r="10722" spans="2:5" ht="50.1" customHeight="1">
      <c r="B10722" s="5">
        <v>7114</v>
      </c>
      <c r="C10722" s="5" t="s">
        <v>20504</v>
      </c>
      <c r="D10722" s="5" t="s">
        <v>15189</v>
      </c>
      <c r="E10722" s="37">
        <v>11.27</v>
      </c>
    </row>
    <row r="10723" spans="2:5" ht="50.1" customHeight="1">
      <c r="B10723" s="5">
        <v>7109</v>
      </c>
      <c r="C10723" s="5" t="s">
        <v>20505</v>
      </c>
      <c r="D10723" s="5" t="s">
        <v>15189</v>
      </c>
      <c r="E10723" s="37">
        <v>1.97</v>
      </c>
    </row>
    <row r="10724" spans="2:5" ht="50.1" customHeight="1">
      <c r="B10724" s="5">
        <v>7135</v>
      </c>
      <c r="C10724" s="5" t="s">
        <v>20506</v>
      </c>
      <c r="D10724" s="5" t="s">
        <v>15189</v>
      </c>
      <c r="E10724" s="37">
        <v>3.08</v>
      </c>
    </row>
    <row r="10725" spans="2:5" ht="50.1" customHeight="1">
      <c r="B10725" s="5">
        <v>37947</v>
      </c>
      <c r="C10725" s="5" t="s">
        <v>20507</v>
      </c>
      <c r="D10725" s="5" t="s">
        <v>15189</v>
      </c>
      <c r="E10725" s="37">
        <v>3.12</v>
      </c>
    </row>
    <row r="10726" spans="2:5" ht="50.1" customHeight="1">
      <c r="B10726" s="5">
        <v>7103</v>
      </c>
      <c r="C10726" s="5" t="s">
        <v>20508</v>
      </c>
      <c r="D10726" s="5" t="s">
        <v>15189</v>
      </c>
      <c r="E10726" s="37">
        <v>7.15</v>
      </c>
    </row>
    <row r="10727" spans="2:5" ht="50.1" customHeight="1">
      <c r="B10727" s="5">
        <v>40419</v>
      </c>
      <c r="C10727" s="5" t="s">
        <v>20509</v>
      </c>
      <c r="D10727" s="5" t="s">
        <v>15189</v>
      </c>
      <c r="E10727" s="37">
        <v>27.41</v>
      </c>
    </row>
    <row r="10728" spans="2:5" ht="50.1" customHeight="1">
      <c r="B10728" s="5">
        <v>40420</v>
      </c>
      <c r="C10728" s="5" t="s">
        <v>20510</v>
      </c>
      <c r="D10728" s="5" t="s">
        <v>15189</v>
      </c>
      <c r="E10728" s="37">
        <v>40</v>
      </c>
    </row>
    <row r="10729" spans="2:5" ht="50.1" customHeight="1">
      <c r="B10729" s="5">
        <v>40421</v>
      </c>
      <c r="C10729" s="5" t="s">
        <v>20511</v>
      </c>
      <c r="D10729" s="5" t="s">
        <v>15189</v>
      </c>
      <c r="E10729" s="37">
        <v>42.58</v>
      </c>
    </row>
    <row r="10730" spans="2:5" ht="50.1" customHeight="1">
      <c r="B10730" s="5">
        <v>7126</v>
      </c>
      <c r="C10730" s="5" t="s">
        <v>20512</v>
      </c>
      <c r="D10730" s="5" t="s">
        <v>15189</v>
      </c>
      <c r="E10730" s="37">
        <v>15.01</v>
      </c>
    </row>
    <row r="10731" spans="2:5" ht="50.1" customHeight="1">
      <c r="B10731" s="5">
        <v>38905</v>
      </c>
      <c r="C10731" s="5" t="s">
        <v>20513</v>
      </c>
      <c r="D10731" s="5" t="s">
        <v>15189</v>
      </c>
      <c r="E10731" s="37">
        <v>13.63</v>
      </c>
    </row>
    <row r="10732" spans="2:5" ht="50.1" customHeight="1">
      <c r="B10732" s="5">
        <v>38907</v>
      </c>
      <c r="C10732" s="5" t="s">
        <v>20514</v>
      </c>
      <c r="D10732" s="5" t="s">
        <v>15189</v>
      </c>
      <c r="E10732" s="37">
        <v>14.5</v>
      </c>
    </row>
    <row r="10733" spans="2:5" ht="50.1" customHeight="1">
      <c r="B10733" s="5">
        <v>38908</v>
      </c>
      <c r="C10733" s="5" t="s">
        <v>20515</v>
      </c>
      <c r="D10733" s="5" t="s">
        <v>15189</v>
      </c>
      <c r="E10733" s="37">
        <v>16.32</v>
      </c>
    </row>
    <row r="10734" spans="2:5" ht="50.1" customHeight="1">
      <c r="B10734" s="5">
        <v>38909</v>
      </c>
      <c r="C10734" s="5" t="s">
        <v>20516</v>
      </c>
      <c r="D10734" s="5" t="s">
        <v>15189</v>
      </c>
      <c r="E10734" s="37">
        <v>23.46</v>
      </c>
    </row>
    <row r="10735" spans="2:5" ht="50.1" customHeight="1">
      <c r="B10735" s="5">
        <v>38910</v>
      </c>
      <c r="C10735" s="5" t="s">
        <v>20517</v>
      </c>
      <c r="D10735" s="5" t="s">
        <v>15189</v>
      </c>
      <c r="E10735" s="37">
        <v>25.34</v>
      </c>
    </row>
    <row r="10736" spans="2:5" ht="50.1" customHeight="1">
      <c r="B10736" s="5">
        <v>38897</v>
      </c>
      <c r="C10736" s="5" t="s">
        <v>20518</v>
      </c>
      <c r="D10736" s="5" t="s">
        <v>15189</v>
      </c>
      <c r="E10736" s="37">
        <v>13.69</v>
      </c>
    </row>
    <row r="10737" spans="2:5" ht="50.1" customHeight="1">
      <c r="B10737" s="5">
        <v>38899</v>
      </c>
      <c r="C10737" s="5" t="s">
        <v>20519</v>
      </c>
      <c r="D10737" s="5" t="s">
        <v>15189</v>
      </c>
      <c r="E10737" s="37">
        <v>15.39</v>
      </c>
    </row>
    <row r="10738" spans="2:5" ht="50.1" customHeight="1">
      <c r="B10738" s="5">
        <v>38900</v>
      </c>
      <c r="C10738" s="5" t="s">
        <v>20520</v>
      </c>
      <c r="D10738" s="5" t="s">
        <v>15189</v>
      </c>
      <c r="E10738" s="37">
        <v>16.05</v>
      </c>
    </row>
    <row r="10739" spans="2:5" ht="50.1" customHeight="1">
      <c r="B10739" s="5">
        <v>38901</v>
      </c>
      <c r="C10739" s="5" t="s">
        <v>20521</v>
      </c>
      <c r="D10739" s="5" t="s">
        <v>15189</v>
      </c>
      <c r="E10739" s="37">
        <v>26.26</v>
      </c>
    </row>
    <row r="10740" spans="2:5" ht="50.1" customHeight="1">
      <c r="B10740" s="5">
        <v>38904</v>
      </c>
      <c r="C10740" s="5" t="s">
        <v>20522</v>
      </c>
      <c r="D10740" s="5" t="s">
        <v>15189</v>
      </c>
      <c r="E10740" s="37">
        <v>42.65</v>
      </c>
    </row>
    <row r="10741" spans="2:5" ht="50.1" customHeight="1">
      <c r="B10741" s="5">
        <v>38903</v>
      </c>
      <c r="C10741" s="5" t="s">
        <v>20523</v>
      </c>
      <c r="D10741" s="5" t="s">
        <v>15189</v>
      </c>
      <c r="E10741" s="37">
        <v>42.39</v>
      </c>
    </row>
    <row r="10742" spans="2:5" ht="50.1" customHeight="1">
      <c r="B10742" s="5">
        <v>7091</v>
      </c>
      <c r="C10742" s="5" t="s">
        <v>20524</v>
      </c>
      <c r="D10742" s="5" t="s">
        <v>15189</v>
      </c>
      <c r="E10742" s="37">
        <v>9.07</v>
      </c>
    </row>
    <row r="10743" spans="2:5" ht="50.1" customHeight="1">
      <c r="B10743" s="5">
        <v>11655</v>
      </c>
      <c r="C10743" s="5" t="s">
        <v>20525</v>
      </c>
      <c r="D10743" s="5" t="s">
        <v>15189</v>
      </c>
      <c r="E10743" s="37">
        <v>8.66</v>
      </c>
    </row>
    <row r="10744" spans="2:5" ht="50.1" customHeight="1">
      <c r="B10744" s="5">
        <v>11656</v>
      </c>
      <c r="C10744" s="5" t="s">
        <v>20526</v>
      </c>
      <c r="D10744" s="5" t="s">
        <v>15189</v>
      </c>
      <c r="E10744" s="37">
        <v>9.06</v>
      </c>
    </row>
    <row r="10745" spans="2:5" ht="50.1" customHeight="1">
      <c r="B10745" s="5">
        <v>37948</v>
      </c>
      <c r="C10745" s="5" t="s">
        <v>20527</v>
      </c>
      <c r="D10745" s="5" t="s">
        <v>15189</v>
      </c>
      <c r="E10745" s="37">
        <v>1.83</v>
      </c>
    </row>
    <row r="10746" spans="2:5" ht="50.1" customHeight="1">
      <c r="B10746" s="5">
        <v>7097</v>
      </c>
      <c r="C10746" s="5" t="s">
        <v>20528</v>
      </c>
      <c r="D10746" s="5" t="s">
        <v>15189</v>
      </c>
      <c r="E10746" s="37">
        <v>4.03</v>
      </c>
    </row>
    <row r="10747" spans="2:5" ht="50.1" customHeight="1">
      <c r="B10747" s="5">
        <v>11657</v>
      </c>
      <c r="C10747" s="5" t="s">
        <v>20529</v>
      </c>
      <c r="D10747" s="5" t="s">
        <v>15189</v>
      </c>
      <c r="E10747" s="37">
        <v>7.9</v>
      </c>
    </row>
    <row r="10748" spans="2:5" ht="50.1" customHeight="1">
      <c r="B10748" s="5">
        <v>11658</v>
      </c>
      <c r="C10748" s="5" t="s">
        <v>20530</v>
      </c>
      <c r="D10748" s="5" t="s">
        <v>15189</v>
      </c>
      <c r="E10748" s="37">
        <v>8.0500000000000007</v>
      </c>
    </row>
    <row r="10749" spans="2:5" ht="50.1" customHeight="1">
      <c r="B10749" s="5">
        <v>7146</v>
      </c>
      <c r="C10749" s="5" t="s">
        <v>20531</v>
      </c>
      <c r="D10749" s="5" t="s">
        <v>15189</v>
      </c>
      <c r="E10749" s="37">
        <v>111.42</v>
      </c>
    </row>
    <row r="10750" spans="2:5" ht="50.1" customHeight="1">
      <c r="B10750" s="5">
        <v>7138</v>
      </c>
      <c r="C10750" s="5" t="s">
        <v>20532</v>
      </c>
      <c r="D10750" s="5" t="s">
        <v>15189</v>
      </c>
      <c r="E10750" s="37">
        <v>0.63</v>
      </c>
    </row>
    <row r="10751" spans="2:5" ht="50.1" customHeight="1">
      <c r="B10751" s="5">
        <v>7139</v>
      </c>
      <c r="C10751" s="5" t="s">
        <v>20533</v>
      </c>
      <c r="D10751" s="5" t="s">
        <v>15189</v>
      </c>
      <c r="E10751" s="37">
        <v>0.82</v>
      </c>
    </row>
    <row r="10752" spans="2:5" ht="50.1" customHeight="1">
      <c r="B10752" s="5">
        <v>7140</v>
      </c>
      <c r="C10752" s="5" t="s">
        <v>20534</v>
      </c>
      <c r="D10752" s="5" t="s">
        <v>15189</v>
      </c>
      <c r="E10752" s="37">
        <v>2.75</v>
      </c>
    </row>
    <row r="10753" spans="2:5" ht="50.1" customHeight="1">
      <c r="B10753" s="5">
        <v>7141</v>
      </c>
      <c r="C10753" s="5" t="s">
        <v>20535</v>
      </c>
      <c r="D10753" s="5" t="s">
        <v>15189</v>
      </c>
      <c r="E10753" s="37">
        <v>6.01</v>
      </c>
    </row>
    <row r="10754" spans="2:5" ht="50.1" customHeight="1">
      <c r="B10754" s="5">
        <v>7143</v>
      </c>
      <c r="C10754" s="5" t="s">
        <v>20536</v>
      </c>
      <c r="D10754" s="5" t="s">
        <v>15189</v>
      </c>
      <c r="E10754" s="37">
        <v>20.03</v>
      </c>
    </row>
    <row r="10755" spans="2:5" ht="50.1" customHeight="1">
      <c r="B10755" s="5">
        <v>7144</v>
      </c>
      <c r="C10755" s="5" t="s">
        <v>20537</v>
      </c>
      <c r="D10755" s="5" t="s">
        <v>15189</v>
      </c>
      <c r="E10755" s="37">
        <v>40.06</v>
      </c>
    </row>
    <row r="10756" spans="2:5" ht="50.1" customHeight="1">
      <c r="B10756" s="5">
        <v>7145</v>
      </c>
      <c r="C10756" s="5" t="s">
        <v>20538</v>
      </c>
      <c r="D10756" s="5" t="s">
        <v>15189</v>
      </c>
      <c r="E10756" s="37">
        <v>65.7</v>
      </c>
    </row>
    <row r="10757" spans="2:5" ht="50.1" customHeight="1">
      <c r="B10757" s="5">
        <v>7142</v>
      </c>
      <c r="C10757" s="5" t="s">
        <v>20539</v>
      </c>
      <c r="D10757" s="5" t="s">
        <v>15189</v>
      </c>
      <c r="E10757" s="37">
        <v>6.72</v>
      </c>
    </row>
    <row r="10758" spans="2:5" ht="50.1" customHeight="1">
      <c r="B10758" s="5">
        <v>3593</v>
      </c>
      <c r="C10758" s="5" t="s">
        <v>20540</v>
      </c>
      <c r="D10758" s="5" t="s">
        <v>15189</v>
      </c>
      <c r="E10758" s="37">
        <v>58.68</v>
      </c>
    </row>
    <row r="10759" spans="2:5" ht="50.1" customHeight="1">
      <c r="B10759" s="5">
        <v>3588</v>
      </c>
      <c r="C10759" s="5" t="s">
        <v>20541</v>
      </c>
      <c r="D10759" s="5" t="s">
        <v>15189</v>
      </c>
      <c r="E10759" s="37">
        <v>45.23</v>
      </c>
    </row>
    <row r="10760" spans="2:5" ht="50.1" customHeight="1">
      <c r="B10760" s="5">
        <v>3585</v>
      </c>
      <c r="C10760" s="5" t="s">
        <v>20542</v>
      </c>
      <c r="D10760" s="5" t="s">
        <v>15189</v>
      </c>
      <c r="E10760" s="37">
        <v>13.97</v>
      </c>
    </row>
    <row r="10761" spans="2:5" ht="50.1" customHeight="1">
      <c r="B10761" s="5">
        <v>3587</v>
      </c>
      <c r="C10761" s="5" t="s">
        <v>20543</v>
      </c>
      <c r="D10761" s="5" t="s">
        <v>15189</v>
      </c>
      <c r="E10761" s="37">
        <v>28.07</v>
      </c>
    </row>
    <row r="10762" spans="2:5" ht="50.1" customHeight="1">
      <c r="B10762" s="5">
        <v>3590</v>
      </c>
      <c r="C10762" s="5" t="s">
        <v>20544</v>
      </c>
      <c r="D10762" s="5" t="s">
        <v>15189</v>
      </c>
      <c r="E10762" s="37">
        <v>166.62</v>
      </c>
    </row>
    <row r="10763" spans="2:5" ht="50.1" customHeight="1">
      <c r="B10763" s="5">
        <v>3589</v>
      </c>
      <c r="C10763" s="5" t="s">
        <v>20545</v>
      </c>
      <c r="D10763" s="5" t="s">
        <v>15189</v>
      </c>
      <c r="E10763" s="37">
        <v>89.43</v>
      </c>
    </row>
    <row r="10764" spans="2:5" ht="50.1" customHeight="1">
      <c r="B10764" s="5">
        <v>3586</v>
      </c>
      <c r="C10764" s="5" t="s">
        <v>20546</v>
      </c>
      <c r="D10764" s="5" t="s">
        <v>15189</v>
      </c>
      <c r="E10764" s="37">
        <v>18.3</v>
      </c>
    </row>
    <row r="10765" spans="2:5" ht="50.1" customHeight="1">
      <c r="B10765" s="5">
        <v>3592</v>
      </c>
      <c r="C10765" s="5" t="s">
        <v>20547</v>
      </c>
      <c r="D10765" s="5" t="s">
        <v>15189</v>
      </c>
      <c r="E10765" s="37">
        <v>263.38</v>
      </c>
    </row>
    <row r="10766" spans="2:5" ht="50.1" customHeight="1">
      <c r="B10766" s="5">
        <v>3591</v>
      </c>
      <c r="C10766" s="5" t="s">
        <v>20548</v>
      </c>
      <c r="D10766" s="5" t="s">
        <v>15189</v>
      </c>
      <c r="E10766" s="37">
        <v>422.21</v>
      </c>
    </row>
    <row r="10767" spans="2:5" ht="50.1" customHeight="1">
      <c r="B10767" s="5">
        <v>40396</v>
      </c>
      <c r="C10767" s="5" t="s">
        <v>20549</v>
      </c>
      <c r="D10767" s="5" t="s">
        <v>15189</v>
      </c>
      <c r="E10767" s="37">
        <v>67.77</v>
      </c>
    </row>
    <row r="10768" spans="2:5" ht="50.1" customHeight="1">
      <c r="B10768" s="5">
        <v>40395</v>
      </c>
      <c r="C10768" s="5" t="s">
        <v>20550</v>
      </c>
      <c r="D10768" s="5" t="s">
        <v>15189</v>
      </c>
      <c r="E10768" s="37">
        <v>52.01</v>
      </c>
    </row>
    <row r="10769" spans="2:5" ht="50.1" customHeight="1">
      <c r="B10769" s="5">
        <v>40392</v>
      </c>
      <c r="C10769" s="5" t="s">
        <v>20551</v>
      </c>
      <c r="D10769" s="5" t="s">
        <v>15189</v>
      </c>
      <c r="E10769" s="37">
        <v>16.73</v>
      </c>
    </row>
    <row r="10770" spans="2:5" ht="50.1" customHeight="1">
      <c r="B10770" s="5">
        <v>40394</v>
      </c>
      <c r="C10770" s="5" t="s">
        <v>20552</v>
      </c>
      <c r="D10770" s="5" t="s">
        <v>15189</v>
      </c>
      <c r="E10770" s="37">
        <v>33.86</v>
      </c>
    </row>
    <row r="10771" spans="2:5" ht="50.1" customHeight="1">
      <c r="B10771" s="5">
        <v>40398</v>
      </c>
      <c r="C10771" s="5" t="s">
        <v>20553</v>
      </c>
      <c r="D10771" s="5" t="s">
        <v>15189</v>
      </c>
      <c r="E10771" s="37">
        <v>217.42</v>
      </c>
    </row>
    <row r="10772" spans="2:5" ht="50.1" customHeight="1">
      <c r="B10772" s="5">
        <v>40397</v>
      </c>
      <c r="C10772" s="5" t="s">
        <v>20554</v>
      </c>
      <c r="D10772" s="5" t="s">
        <v>15189</v>
      </c>
      <c r="E10772" s="37">
        <v>111.34</v>
      </c>
    </row>
    <row r="10773" spans="2:5" ht="50.1" customHeight="1">
      <c r="B10773" s="5">
        <v>40393</v>
      </c>
      <c r="C10773" s="5" t="s">
        <v>20555</v>
      </c>
      <c r="D10773" s="5" t="s">
        <v>15189</v>
      </c>
      <c r="E10773" s="37">
        <v>21.55</v>
      </c>
    </row>
    <row r="10774" spans="2:5" ht="50.1" customHeight="1">
      <c r="B10774" s="5">
        <v>40399</v>
      </c>
      <c r="C10774" s="5" t="s">
        <v>20556</v>
      </c>
      <c r="D10774" s="5" t="s">
        <v>15189</v>
      </c>
      <c r="E10774" s="37">
        <v>355.7</v>
      </c>
    </row>
    <row r="10775" spans="2:5" ht="50.1" customHeight="1">
      <c r="B10775" s="5">
        <v>39322</v>
      </c>
      <c r="C10775" s="5" t="s">
        <v>20557</v>
      </c>
      <c r="D10775" s="5" t="s">
        <v>15189</v>
      </c>
      <c r="E10775" s="37">
        <v>16.53</v>
      </c>
    </row>
    <row r="10776" spans="2:5" ht="50.1" customHeight="1">
      <c r="B10776" s="5">
        <v>39289</v>
      </c>
      <c r="C10776" s="5" t="s">
        <v>20558</v>
      </c>
      <c r="D10776" s="5" t="s">
        <v>15189</v>
      </c>
      <c r="E10776" s="37">
        <v>19.809999999999999</v>
      </c>
    </row>
    <row r="10777" spans="2:5" ht="50.1" customHeight="1">
      <c r="B10777" s="5">
        <v>39290</v>
      </c>
      <c r="C10777" s="5" t="s">
        <v>20559</v>
      </c>
      <c r="D10777" s="5" t="s">
        <v>15189</v>
      </c>
      <c r="E10777" s="37">
        <v>33.619999999999997</v>
      </c>
    </row>
    <row r="10778" spans="2:5" ht="50.1" customHeight="1">
      <c r="B10778" s="5">
        <v>39291</v>
      </c>
      <c r="C10778" s="5" t="s">
        <v>20560</v>
      </c>
      <c r="D10778" s="5" t="s">
        <v>15189</v>
      </c>
      <c r="E10778" s="37">
        <v>50.33</v>
      </c>
    </row>
    <row r="10779" spans="2:5" ht="50.1" customHeight="1">
      <c r="B10779" s="5">
        <v>20174</v>
      </c>
      <c r="C10779" s="5" t="s">
        <v>20561</v>
      </c>
      <c r="D10779" s="5" t="s">
        <v>15189</v>
      </c>
      <c r="E10779" s="37">
        <v>22.11</v>
      </c>
    </row>
    <row r="10780" spans="2:5" ht="50.1" customHeight="1">
      <c r="B10780" s="5">
        <v>41892</v>
      </c>
      <c r="C10780" s="5" t="s">
        <v>20562</v>
      </c>
      <c r="D10780" s="5" t="s">
        <v>15189</v>
      </c>
      <c r="E10780" s="37">
        <v>81.73</v>
      </c>
    </row>
    <row r="10781" spans="2:5" ht="50.1" customHeight="1">
      <c r="B10781" s="5">
        <v>7048</v>
      </c>
      <c r="C10781" s="5" t="s">
        <v>20563</v>
      </c>
      <c r="D10781" s="5" t="s">
        <v>15189</v>
      </c>
      <c r="E10781" s="37">
        <v>17.64</v>
      </c>
    </row>
    <row r="10782" spans="2:5" ht="50.1" customHeight="1">
      <c r="B10782" s="5">
        <v>7088</v>
      </c>
      <c r="C10782" s="5" t="s">
        <v>20564</v>
      </c>
      <c r="D10782" s="5" t="s">
        <v>15189</v>
      </c>
      <c r="E10782" s="37">
        <v>38.57</v>
      </c>
    </row>
    <row r="10783" spans="2:5" ht="50.1" customHeight="1">
      <c r="B10783" s="5">
        <v>20179</v>
      </c>
      <c r="C10783" s="5" t="s">
        <v>20565</v>
      </c>
      <c r="D10783" s="5" t="s">
        <v>15189</v>
      </c>
      <c r="E10783" s="37">
        <v>29.76</v>
      </c>
    </row>
    <row r="10784" spans="2:5" ht="50.1" customHeight="1">
      <c r="B10784" s="5">
        <v>20178</v>
      </c>
      <c r="C10784" s="5" t="s">
        <v>20566</v>
      </c>
      <c r="D10784" s="5" t="s">
        <v>15189</v>
      </c>
      <c r="E10784" s="37">
        <v>26.3</v>
      </c>
    </row>
    <row r="10785" spans="2:5" ht="50.1" customHeight="1">
      <c r="B10785" s="5">
        <v>20180</v>
      </c>
      <c r="C10785" s="5" t="s">
        <v>20567</v>
      </c>
      <c r="D10785" s="5" t="s">
        <v>15189</v>
      </c>
      <c r="E10785" s="37">
        <v>48.33</v>
      </c>
    </row>
    <row r="10786" spans="2:5" ht="50.1" customHeight="1">
      <c r="B10786" s="5">
        <v>20181</v>
      </c>
      <c r="C10786" s="5" t="s">
        <v>20568</v>
      </c>
      <c r="D10786" s="5" t="s">
        <v>15189</v>
      </c>
      <c r="E10786" s="37">
        <v>71.7</v>
      </c>
    </row>
    <row r="10787" spans="2:5" ht="50.1" customHeight="1">
      <c r="B10787" s="5">
        <v>20177</v>
      </c>
      <c r="C10787" s="5" t="s">
        <v>20569</v>
      </c>
      <c r="D10787" s="5" t="s">
        <v>15189</v>
      </c>
      <c r="E10787" s="37">
        <v>17.239999999999998</v>
      </c>
    </row>
    <row r="10788" spans="2:5" ht="50.1" customHeight="1">
      <c r="B10788" s="5">
        <v>7082</v>
      </c>
      <c r="C10788" s="5" t="s">
        <v>20570</v>
      </c>
      <c r="D10788" s="5" t="s">
        <v>15189</v>
      </c>
      <c r="E10788" s="37">
        <v>22.8</v>
      </c>
    </row>
    <row r="10789" spans="2:5" ht="50.1" customHeight="1">
      <c r="B10789" s="5">
        <v>42707</v>
      </c>
      <c r="C10789" s="5" t="s">
        <v>20571</v>
      </c>
      <c r="D10789" s="5" t="s">
        <v>15189</v>
      </c>
      <c r="E10789" s="37">
        <v>61.91</v>
      </c>
    </row>
    <row r="10790" spans="2:5" ht="50.1" customHeight="1">
      <c r="B10790" s="5">
        <v>7069</v>
      </c>
      <c r="C10790" s="5" t="s">
        <v>20572</v>
      </c>
      <c r="D10790" s="5" t="s">
        <v>15189</v>
      </c>
      <c r="E10790" s="37">
        <v>50.6</v>
      </c>
    </row>
    <row r="10791" spans="2:5" ht="50.1" customHeight="1">
      <c r="B10791" s="5">
        <v>42708</v>
      </c>
      <c r="C10791" s="5" t="s">
        <v>20573</v>
      </c>
      <c r="D10791" s="5" t="s">
        <v>15189</v>
      </c>
      <c r="E10791" s="37">
        <v>162.51</v>
      </c>
    </row>
    <row r="10792" spans="2:5" ht="50.1" customHeight="1">
      <c r="B10792" s="5">
        <v>7070</v>
      </c>
      <c r="C10792" s="5" t="s">
        <v>20574</v>
      </c>
      <c r="D10792" s="5" t="s">
        <v>15189</v>
      </c>
      <c r="E10792" s="37">
        <v>72.459999999999994</v>
      </c>
    </row>
    <row r="10793" spans="2:5" ht="50.1" customHeight="1">
      <c r="B10793" s="5">
        <v>42709</v>
      </c>
      <c r="C10793" s="5" t="s">
        <v>20575</v>
      </c>
      <c r="D10793" s="5" t="s">
        <v>15189</v>
      </c>
      <c r="E10793" s="37">
        <v>243.05</v>
      </c>
    </row>
    <row r="10794" spans="2:5" ht="50.1" customHeight="1">
      <c r="B10794" s="5">
        <v>42710</v>
      </c>
      <c r="C10794" s="5" t="s">
        <v>20576</v>
      </c>
      <c r="D10794" s="5" t="s">
        <v>15189</v>
      </c>
      <c r="E10794" s="37">
        <v>698.65</v>
      </c>
    </row>
    <row r="10795" spans="2:5" ht="50.1" customHeight="1">
      <c r="B10795" s="5">
        <v>42716</v>
      </c>
      <c r="C10795" s="5" t="s">
        <v>20577</v>
      </c>
      <c r="D10795" s="5" t="s">
        <v>15189</v>
      </c>
      <c r="E10795" s="37">
        <v>869.59</v>
      </c>
    </row>
    <row r="10796" spans="2:5" ht="50.1" customHeight="1">
      <c r="B10796" s="5">
        <v>20172</v>
      </c>
      <c r="C10796" s="5" t="s">
        <v>20578</v>
      </c>
      <c r="D10796" s="5" t="s">
        <v>15189</v>
      </c>
      <c r="E10796" s="37">
        <v>16.72</v>
      </c>
    </row>
    <row r="10797" spans="2:5" ht="50.1" customHeight="1">
      <c r="B10797" s="5">
        <v>40945</v>
      </c>
      <c r="C10797" s="5" t="s">
        <v>20579</v>
      </c>
      <c r="D10797" s="5" t="s">
        <v>15188</v>
      </c>
      <c r="E10797" s="37">
        <v>28.75</v>
      </c>
    </row>
    <row r="10798" spans="2:5" ht="50.1" customHeight="1">
      <c r="B10798" s="5">
        <v>40946</v>
      </c>
      <c r="C10798" s="5" t="s">
        <v>20580</v>
      </c>
      <c r="D10798" s="5" t="s">
        <v>15193</v>
      </c>
      <c r="E10798" s="28">
        <v>5095.83</v>
      </c>
    </row>
    <row r="10799" spans="2:5" ht="50.1" customHeight="1">
      <c r="B10799" s="5">
        <v>7153</v>
      </c>
      <c r="C10799" s="5" t="s">
        <v>20581</v>
      </c>
      <c r="D10799" s="5" t="s">
        <v>15188</v>
      </c>
      <c r="E10799" s="37">
        <v>22.94</v>
      </c>
    </row>
    <row r="10800" spans="2:5" ht="50.1" customHeight="1">
      <c r="B10800" s="5">
        <v>41089</v>
      </c>
      <c r="C10800" s="5" t="s">
        <v>20582</v>
      </c>
      <c r="D10800" s="5" t="s">
        <v>15193</v>
      </c>
      <c r="E10800" s="28">
        <v>4068.4</v>
      </c>
    </row>
    <row r="10801" spans="2:5" ht="50.1" customHeight="1">
      <c r="B10801" s="5">
        <v>40943</v>
      </c>
      <c r="C10801" s="5" t="s">
        <v>20583</v>
      </c>
      <c r="D10801" s="5" t="s">
        <v>15188</v>
      </c>
      <c r="E10801" s="37">
        <v>21.95</v>
      </c>
    </row>
    <row r="10802" spans="2:5" ht="50.1" customHeight="1">
      <c r="B10802" s="5">
        <v>40944</v>
      </c>
      <c r="C10802" s="5" t="s">
        <v>20584</v>
      </c>
      <c r="D10802" s="5" t="s">
        <v>15193</v>
      </c>
      <c r="E10802" s="28">
        <v>3891.51</v>
      </c>
    </row>
    <row r="10803" spans="2:5" ht="50.1" customHeight="1">
      <c r="B10803" s="5">
        <v>6175</v>
      </c>
      <c r="C10803" s="5" t="s">
        <v>20585</v>
      </c>
      <c r="D10803" s="5" t="s">
        <v>15188</v>
      </c>
      <c r="E10803" s="37">
        <v>24.14</v>
      </c>
    </row>
    <row r="10804" spans="2:5" ht="50.1" customHeight="1">
      <c r="B10804" s="5">
        <v>41092</v>
      </c>
      <c r="C10804" s="5" t="s">
        <v>20586</v>
      </c>
      <c r="D10804" s="5" t="s">
        <v>15193</v>
      </c>
      <c r="E10804" s="28">
        <v>4281.62</v>
      </c>
    </row>
    <row r="10805" spans="2:5" ht="50.1" customHeight="1">
      <c r="B10805" s="5">
        <v>37712</v>
      </c>
      <c r="C10805" s="5" t="s">
        <v>20587</v>
      </c>
      <c r="D10805" s="5" t="s">
        <v>15187</v>
      </c>
      <c r="E10805" s="37">
        <v>45.13</v>
      </c>
    </row>
    <row r="10806" spans="2:5" ht="50.1" customHeight="1">
      <c r="B10806" s="5">
        <v>34547</v>
      </c>
      <c r="C10806" s="5" t="s">
        <v>20588</v>
      </c>
      <c r="D10806" s="5" t="s">
        <v>15190</v>
      </c>
      <c r="E10806" s="37">
        <v>3.04</v>
      </c>
    </row>
    <row r="10807" spans="2:5" ht="50.1" customHeight="1">
      <c r="B10807" s="5">
        <v>34548</v>
      </c>
      <c r="C10807" s="5" t="s">
        <v>20589</v>
      </c>
      <c r="D10807" s="5" t="s">
        <v>15190</v>
      </c>
      <c r="E10807" s="37">
        <v>4.99</v>
      </c>
    </row>
    <row r="10808" spans="2:5" ht="50.1" customHeight="1">
      <c r="B10808" s="5">
        <v>34558</v>
      </c>
      <c r="C10808" s="5" t="s">
        <v>20590</v>
      </c>
      <c r="D10808" s="5" t="s">
        <v>15190</v>
      </c>
      <c r="E10808" s="37">
        <v>2.4700000000000002</v>
      </c>
    </row>
    <row r="10809" spans="2:5" ht="50.1" customHeight="1">
      <c r="B10809" s="5">
        <v>34550</v>
      </c>
      <c r="C10809" s="5" t="s">
        <v>20591</v>
      </c>
      <c r="D10809" s="5" t="s">
        <v>15190</v>
      </c>
      <c r="E10809" s="37">
        <v>1.31</v>
      </c>
    </row>
    <row r="10810" spans="2:5" ht="50.1" customHeight="1">
      <c r="B10810" s="5">
        <v>34557</v>
      </c>
      <c r="C10810" s="5" t="s">
        <v>20592</v>
      </c>
      <c r="D10810" s="5" t="s">
        <v>15190</v>
      </c>
      <c r="E10810" s="37">
        <v>1.92</v>
      </c>
    </row>
    <row r="10811" spans="2:5" ht="50.1" customHeight="1">
      <c r="B10811" s="5">
        <v>37411</v>
      </c>
      <c r="C10811" s="5" t="s">
        <v>22281</v>
      </c>
      <c r="D10811" s="5" t="s">
        <v>15187</v>
      </c>
      <c r="E10811" s="37">
        <v>14.08</v>
      </c>
    </row>
    <row r="10812" spans="2:5" ht="50.1" customHeight="1">
      <c r="B10812" s="5">
        <v>39508</v>
      </c>
      <c r="C10812" s="5" t="s">
        <v>22282</v>
      </c>
      <c r="D10812" s="5" t="s">
        <v>15187</v>
      </c>
      <c r="E10812" s="37">
        <v>7.91</v>
      </c>
    </row>
    <row r="10813" spans="2:5" ht="50.1" customHeight="1">
      <c r="B10813" s="5">
        <v>39507</v>
      </c>
      <c r="C10813" s="5" t="s">
        <v>22283</v>
      </c>
      <c r="D10813" s="5" t="s">
        <v>15187</v>
      </c>
      <c r="E10813" s="37">
        <v>11.8</v>
      </c>
    </row>
    <row r="10814" spans="2:5" ht="50.1" customHeight="1">
      <c r="B10814" s="5">
        <v>7155</v>
      </c>
      <c r="C10814" s="5" t="s">
        <v>22284</v>
      </c>
      <c r="D10814" s="5" t="s">
        <v>15187</v>
      </c>
      <c r="E10814" s="37">
        <v>15.15</v>
      </c>
    </row>
    <row r="10815" spans="2:5" ht="50.1" customHeight="1">
      <c r="B10815" s="5">
        <v>42406</v>
      </c>
      <c r="C10815" s="5" t="s">
        <v>22285</v>
      </c>
      <c r="D10815" s="5" t="s">
        <v>15187</v>
      </c>
      <c r="E10815" s="37">
        <v>17.37</v>
      </c>
    </row>
    <row r="10816" spans="2:5" ht="50.1" customHeight="1">
      <c r="B10816" s="5">
        <v>7156</v>
      </c>
      <c r="C10816" s="5" t="s">
        <v>22286</v>
      </c>
      <c r="D10816" s="5" t="s">
        <v>15187</v>
      </c>
      <c r="E10816" s="37">
        <v>21.74</v>
      </c>
    </row>
    <row r="10817" spans="2:5" ht="50.1" customHeight="1">
      <c r="B10817" s="5">
        <v>43127</v>
      </c>
      <c r="C10817" s="5" t="s">
        <v>22287</v>
      </c>
      <c r="D10817" s="5" t="s">
        <v>15187</v>
      </c>
      <c r="E10817" s="37">
        <v>31.11</v>
      </c>
    </row>
    <row r="10818" spans="2:5" ht="50.1" customHeight="1">
      <c r="B10818" s="5">
        <v>10917</v>
      </c>
      <c r="C10818" s="5" t="s">
        <v>22288</v>
      </c>
      <c r="D10818" s="5" t="s">
        <v>15187</v>
      </c>
      <c r="E10818" s="37">
        <v>6.56</v>
      </c>
    </row>
    <row r="10819" spans="2:5" ht="50.1" customHeight="1">
      <c r="B10819" s="5">
        <v>21141</v>
      </c>
      <c r="C10819" s="5" t="s">
        <v>22289</v>
      </c>
      <c r="D10819" s="5" t="s">
        <v>15187</v>
      </c>
      <c r="E10819" s="37">
        <v>10.16</v>
      </c>
    </row>
    <row r="10820" spans="2:5" ht="50.1" customHeight="1">
      <c r="B10820" s="5">
        <v>39509</v>
      </c>
      <c r="C10820" s="5" t="s">
        <v>22290</v>
      </c>
      <c r="D10820" s="5" t="s">
        <v>15187</v>
      </c>
      <c r="E10820" s="37">
        <v>9.7799999999999994</v>
      </c>
    </row>
    <row r="10821" spans="2:5" ht="50.1" customHeight="1">
      <c r="B10821" s="5">
        <v>25988</v>
      </c>
      <c r="C10821" s="5" t="s">
        <v>20593</v>
      </c>
      <c r="D10821" s="5" t="s">
        <v>15187</v>
      </c>
      <c r="E10821" s="37">
        <v>8.98</v>
      </c>
    </row>
    <row r="10822" spans="2:5" ht="50.1" customHeight="1">
      <c r="B10822" s="5">
        <v>7167</v>
      </c>
      <c r="C10822" s="5" t="s">
        <v>22291</v>
      </c>
      <c r="D10822" s="5" t="s">
        <v>15187</v>
      </c>
      <c r="E10822" s="37">
        <v>15.49</v>
      </c>
    </row>
    <row r="10823" spans="2:5" ht="50.1" customHeight="1">
      <c r="B10823" s="5">
        <v>10928</v>
      </c>
      <c r="C10823" s="5" t="s">
        <v>22292</v>
      </c>
      <c r="D10823" s="5" t="s">
        <v>15187</v>
      </c>
      <c r="E10823" s="37">
        <v>8.9</v>
      </c>
    </row>
    <row r="10824" spans="2:5" ht="50.1" customHeight="1">
      <c r="B10824" s="5">
        <v>10933</v>
      </c>
      <c r="C10824" s="5" t="s">
        <v>22293</v>
      </c>
      <c r="D10824" s="5" t="s">
        <v>15187</v>
      </c>
      <c r="E10824" s="37">
        <v>13.42</v>
      </c>
    </row>
    <row r="10825" spans="2:5" ht="50.1" customHeight="1">
      <c r="B10825" s="5">
        <v>7158</v>
      </c>
      <c r="C10825" s="5" t="s">
        <v>22294</v>
      </c>
      <c r="D10825" s="5" t="s">
        <v>15187</v>
      </c>
      <c r="E10825" s="37">
        <v>22.77</v>
      </c>
    </row>
    <row r="10826" spans="2:5" ht="50.1" customHeight="1">
      <c r="B10826" s="5">
        <v>10927</v>
      </c>
      <c r="C10826" s="5" t="s">
        <v>22295</v>
      </c>
      <c r="D10826" s="5" t="s">
        <v>15187</v>
      </c>
      <c r="E10826" s="37">
        <v>14.56</v>
      </c>
    </row>
    <row r="10827" spans="2:5" ht="50.1" customHeight="1">
      <c r="B10827" s="5">
        <v>7162</v>
      </c>
      <c r="C10827" s="5" t="s">
        <v>22296</v>
      </c>
      <c r="D10827" s="5" t="s">
        <v>15187</v>
      </c>
      <c r="E10827" s="37">
        <v>35.630000000000003</v>
      </c>
    </row>
    <row r="10828" spans="2:5" ht="50.1" customHeight="1">
      <c r="B10828" s="5">
        <v>10932</v>
      </c>
      <c r="C10828" s="5" t="s">
        <v>22297</v>
      </c>
      <c r="D10828" s="5" t="s">
        <v>15187</v>
      </c>
      <c r="E10828" s="37">
        <v>61.97</v>
      </c>
    </row>
    <row r="10829" spans="2:5" ht="50.1" customHeight="1">
      <c r="B10829" s="5">
        <v>10937</v>
      </c>
      <c r="C10829" s="5" t="s">
        <v>22298</v>
      </c>
      <c r="D10829" s="5" t="s">
        <v>15187</v>
      </c>
      <c r="E10829" s="37">
        <v>15.93</v>
      </c>
    </row>
    <row r="10830" spans="2:5" ht="50.1" customHeight="1">
      <c r="B10830" s="5">
        <v>10935</v>
      </c>
      <c r="C10830" s="5" t="s">
        <v>22299</v>
      </c>
      <c r="D10830" s="5" t="s">
        <v>15187</v>
      </c>
      <c r="E10830" s="37">
        <v>27.62</v>
      </c>
    </row>
    <row r="10831" spans="2:5" ht="50.1" customHeight="1">
      <c r="B10831" s="5">
        <v>10931</v>
      </c>
      <c r="C10831" s="5" t="s">
        <v>22300</v>
      </c>
      <c r="D10831" s="5" t="s">
        <v>15187</v>
      </c>
      <c r="E10831" s="37">
        <v>7.77</v>
      </c>
    </row>
    <row r="10832" spans="2:5" ht="50.1" customHeight="1">
      <c r="B10832" s="5">
        <v>7164</v>
      </c>
      <c r="C10832" s="5" t="s">
        <v>20594</v>
      </c>
      <c r="D10832" s="5" t="s">
        <v>15187</v>
      </c>
      <c r="E10832" s="37">
        <v>25.71</v>
      </c>
    </row>
    <row r="10833" spans="2:5" ht="50.1" customHeight="1">
      <c r="B10833" s="5">
        <v>36887</v>
      </c>
      <c r="C10833" s="5" t="s">
        <v>20595</v>
      </c>
      <c r="D10833" s="5" t="s">
        <v>15187</v>
      </c>
      <c r="E10833" s="37">
        <v>12.59</v>
      </c>
    </row>
    <row r="10834" spans="2:5" ht="50.1" customHeight="1">
      <c r="B10834" s="5">
        <v>34630</v>
      </c>
      <c r="C10834" s="5" t="s">
        <v>20596</v>
      </c>
      <c r="D10834" s="5" t="s">
        <v>15189</v>
      </c>
      <c r="E10834" s="37">
        <v>733.59</v>
      </c>
    </row>
    <row r="10835" spans="2:5" ht="50.1" customHeight="1">
      <c r="B10835" s="5">
        <v>7161</v>
      </c>
      <c r="C10835" s="5" t="s">
        <v>20597</v>
      </c>
      <c r="D10835" s="5" t="s">
        <v>15187</v>
      </c>
      <c r="E10835" s="37">
        <v>3.2</v>
      </c>
    </row>
    <row r="10836" spans="2:5" ht="50.1" customHeight="1">
      <c r="B10836" s="5">
        <v>7170</v>
      </c>
      <c r="C10836" s="5" t="s">
        <v>20598</v>
      </c>
      <c r="D10836" s="5" t="s">
        <v>15187</v>
      </c>
      <c r="E10836" s="37">
        <v>1.79</v>
      </c>
    </row>
    <row r="10837" spans="2:5" ht="50.1" customHeight="1">
      <c r="B10837" s="5">
        <v>37524</v>
      </c>
      <c r="C10837" s="5" t="s">
        <v>20599</v>
      </c>
      <c r="D10837" s="5" t="s">
        <v>15190</v>
      </c>
      <c r="E10837" s="37">
        <v>1.71</v>
      </c>
    </row>
    <row r="10838" spans="2:5" ht="50.1" customHeight="1">
      <c r="B10838" s="5">
        <v>37525</v>
      </c>
      <c r="C10838" s="5" t="s">
        <v>20600</v>
      </c>
      <c r="D10838" s="5" t="s">
        <v>15190</v>
      </c>
      <c r="E10838" s="37">
        <v>2.04</v>
      </c>
    </row>
    <row r="10839" spans="2:5" ht="50.1" customHeight="1">
      <c r="B10839" s="5">
        <v>36789</v>
      </c>
      <c r="C10839" s="5" t="s">
        <v>20601</v>
      </c>
      <c r="D10839" s="5" t="s">
        <v>15189</v>
      </c>
      <c r="E10839" s="37">
        <v>1.31</v>
      </c>
    </row>
    <row r="10840" spans="2:5" ht="50.1" customHeight="1">
      <c r="B10840" s="5">
        <v>7173</v>
      </c>
      <c r="C10840" s="5" t="s">
        <v>20602</v>
      </c>
      <c r="D10840" s="5" t="s">
        <v>15195</v>
      </c>
      <c r="E10840" s="37">
        <v>850</v>
      </c>
    </row>
    <row r="10841" spans="2:5" ht="50.1" customHeight="1">
      <c r="B10841" s="5">
        <v>7175</v>
      </c>
      <c r="C10841" s="5" t="s">
        <v>20603</v>
      </c>
      <c r="D10841" s="5" t="s">
        <v>15189</v>
      </c>
      <c r="E10841" s="37">
        <v>0.96</v>
      </c>
    </row>
    <row r="10842" spans="2:5" ht="50.1" customHeight="1">
      <c r="B10842" s="5">
        <v>40865</v>
      </c>
      <c r="C10842" s="5" t="s">
        <v>20604</v>
      </c>
      <c r="D10842" s="5" t="s">
        <v>15189</v>
      </c>
      <c r="E10842" s="37">
        <v>1.53</v>
      </c>
    </row>
    <row r="10843" spans="2:5" ht="50.1" customHeight="1">
      <c r="B10843" s="5">
        <v>7184</v>
      </c>
      <c r="C10843" s="5" t="s">
        <v>20605</v>
      </c>
      <c r="D10843" s="5" t="s">
        <v>15187</v>
      </c>
      <c r="E10843" s="37">
        <v>30</v>
      </c>
    </row>
    <row r="10844" spans="2:5" ht="50.1" customHeight="1">
      <c r="B10844" s="5">
        <v>34458</v>
      </c>
      <c r="C10844" s="5" t="s">
        <v>20606</v>
      </c>
      <c r="D10844" s="5" t="s">
        <v>15189</v>
      </c>
      <c r="E10844" s="37">
        <v>89.13</v>
      </c>
    </row>
    <row r="10845" spans="2:5" ht="50.1" customHeight="1">
      <c r="B10845" s="5">
        <v>34464</v>
      </c>
      <c r="C10845" s="5" t="s">
        <v>20607</v>
      </c>
      <c r="D10845" s="5" t="s">
        <v>15189</v>
      </c>
      <c r="E10845" s="37">
        <v>119.57</v>
      </c>
    </row>
    <row r="10846" spans="2:5" ht="50.1" customHeight="1">
      <c r="B10846" s="5">
        <v>34468</v>
      </c>
      <c r="C10846" s="5" t="s">
        <v>20608</v>
      </c>
      <c r="D10846" s="5" t="s">
        <v>15189</v>
      </c>
      <c r="E10846" s="37">
        <v>138</v>
      </c>
    </row>
    <row r="10847" spans="2:5" ht="50.1" customHeight="1">
      <c r="B10847" s="5">
        <v>34473</v>
      </c>
      <c r="C10847" s="5" t="s">
        <v>20609</v>
      </c>
      <c r="D10847" s="5" t="s">
        <v>15189</v>
      </c>
      <c r="E10847" s="37">
        <v>112.86</v>
      </c>
    </row>
    <row r="10848" spans="2:5" ht="50.1" customHeight="1">
      <c r="B10848" s="5">
        <v>34480</v>
      </c>
      <c r="C10848" s="5" t="s">
        <v>20610</v>
      </c>
      <c r="D10848" s="5" t="s">
        <v>15189</v>
      </c>
      <c r="E10848" s="37">
        <v>153.91</v>
      </c>
    </row>
    <row r="10849" spans="2:5" ht="50.1" customHeight="1">
      <c r="B10849" s="5">
        <v>34486</v>
      </c>
      <c r="C10849" s="5" t="s">
        <v>20611</v>
      </c>
      <c r="D10849" s="5" t="s">
        <v>15189</v>
      </c>
      <c r="E10849" s="37">
        <v>172.38</v>
      </c>
    </row>
    <row r="10850" spans="2:5" ht="50.1" customHeight="1">
      <c r="B10850" s="5">
        <v>7202</v>
      </c>
      <c r="C10850" s="5" t="s">
        <v>20612</v>
      </c>
      <c r="D10850" s="5" t="s">
        <v>15187</v>
      </c>
      <c r="E10850" s="37">
        <v>35.32</v>
      </c>
    </row>
    <row r="10851" spans="2:5" ht="50.1" customHeight="1">
      <c r="B10851" s="5">
        <v>7190</v>
      </c>
      <c r="C10851" s="5" t="s">
        <v>20613</v>
      </c>
      <c r="D10851" s="5" t="s">
        <v>15189</v>
      </c>
      <c r="E10851" s="37">
        <v>6.06</v>
      </c>
    </row>
    <row r="10852" spans="2:5" ht="50.1" customHeight="1">
      <c r="B10852" s="5">
        <v>34417</v>
      </c>
      <c r="C10852" s="5" t="s">
        <v>20614</v>
      </c>
      <c r="D10852" s="5" t="s">
        <v>15189</v>
      </c>
      <c r="E10852" s="37">
        <v>10.53</v>
      </c>
    </row>
    <row r="10853" spans="2:5" ht="50.1" customHeight="1">
      <c r="B10853" s="5">
        <v>7191</v>
      </c>
      <c r="C10853" s="5" t="s">
        <v>20615</v>
      </c>
      <c r="D10853" s="5" t="s">
        <v>15189</v>
      </c>
      <c r="E10853" s="37">
        <v>12.2</v>
      </c>
    </row>
    <row r="10854" spans="2:5" ht="50.1" customHeight="1">
      <c r="B10854" s="5">
        <v>7213</v>
      </c>
      <c r="C10854" s="5" t="s">
        <v>20615</v>
      </c>
      <c r="D10854" s="5" t="s">
        <v>15187</v>
      </c>
      <c r="E10854" s="37">
        <v>10</v>
      </c>
    </row>
    <row r="10855" spans="2:5" ht="50.1" customHeight="1">
      <c r="B10855" s="5">
        <v>7195</v>
      </c>
      <c r="C10855" s="5" t="s">
        <v>20616</v>
      </c>
      <c r="D10855" s="5" t="s">
        <v>15189</v>
      </c>
      <c r="E10855" s="37">
        <v>29.08</v>
      </c>
    </row>
    <row r="10856" spans="2:5" ht="50.1" customHeight="1">
      <c r="B10856" s="5">
        <v>7186</v>
      </c>
      <c r="C10856" s="5" t="s">
        <v>20617</v>
      </c>
      <c r="D10856" s="5" t="s">
        <v>15189</v>
      </c>
      <c r="E10856" s="37">
        <v>34.799999999999997</v>
      </c>
    </row>
    <row r="10857" spans="2:5" ht="50.1" customHeight="1">
      <c r="B10857" s="5">
        <v>7194</v>
      </c>
      <c r="C10857" s="5" t="s">
        <v>20618</v>
      </c>
      <c r="D10857" s="5" t="s">
        <v>15187</v>
      </c>
      <c r="E10857" s="37">
        <v>17.25</v>
      </c>
    </row>
    <row r="10858" spans="2:5" ht="50.1" customHeight="1">
      <c r="B10858" s="5">
        <v>7207</v>
      </c>
      <c r="C10858" s="5" t="s">
        <v>20618</v>
      </c>
      <c r="D10858" s="5" t="s">
        <v>15189</v>
      </c>
      <c r="E10858" s="37">
        <v>46.32</v>
      </c>
    </row>
    <row r="10859" spans="2:5" ht="50.1" customHeight="1">
      <c r="B10859" s="5">
        <v>7197</v>
      </c>
      <c r="C10859" s="5" t="s">
        <v>20619</v>
      </c>
      <c r="D10859" s="5" t="s">
        <v>15189</v>
      </c>
      <c r="E10859" s="37">
        <v>69.58</v>
      </c>
    </row>
    <row r="10860" spans="2:5" ht="50.1" customHeight="1">
      <c r="B10860" s="5">
        <v>7192</v>
      </c>
      <c r="C10860" s="5" t="s">
        <v>20620</v>
      </c>
      <c r="D10860" s="5" t="s">
        <v>15189</v>
      </c>
      <c r="E10860" s="37">
        <v>38.270000000000003</v>
      </c>
    </row>
    <row r="10861" spans="2:5" ht="50.1" customHeight="1">
      <c r="B10861" s="5">
        <v>7193</v>
      </c>
      <c r="C10861" s="5" t="s">
        <v>20621</v>
      </c>
      <c r="D10861" s="5" t="s">
        <v>15189</v>
      </c>
      <c r="E10861" s="37">
        <v>45.68</v>
      </c>
    </row>
    <row r="10862" spans="2:5" ht="50.1" customHeight="1">
      <c r="B10862" s="5">
        <v>7189</v>
      </c>
      <c r="C10862" s="5" t="s">
        <v>20622</v>
      </c>
      <c r="D10862" s="5" t="s">
        <v>15189</v>
      </c>
      <c r="E10862" s="37">
        <v>64.17</v>
      </c>
    </row>
    <row r="10863" spans="2:5" ht="50.1" customHeight="1">
      <c r="B10863" s="5">
        <v>7198</v>
      </c>
      <c r="C10863" s="5" t="s">
        <v>20623</v>
      </c>
      <c r="D10863" s="5" t="s">
        <v>15187</v>
      </c>
      <c r="E10863" s="37">
        <v>23.89</v>
      </c>
    </row>
    <row r="10864" spans="2:5" ht="50.1" customHeight="1">
      <c r="B10864" s="5">
        <v>34402</v>
      </c>
      <c r="C10864" s="5" t="s">
        <v>20623</v>
      </c>
      <c r="D10864" s="5" t="s">
        <v>15189</v>
      </c>
      <c r="E10864" s="37">
        <v>96.18</v>
      </c>
    </row>
    <row r="10865" spans="2:5" ht="50.1" customHeight="1">
      <c r="B10865" s="5">
        <v>7245</v>
      </c>
      <c r="C10865" s="5" t="s">
        <v>20624</v>
      </c>
      <c r="D10865" s="5" t="s">
        <v>15189</v>
      </c>
      <c r="E10865" s="37">
        <v>36.81</v>
      </c>
    </row>
    <row r="10866" spans="2:5" ht="50.1" customHeight="1">
      <c r="B10866" s="5">
        <v>34425</v>
      </c>
      <c r="C10866" s="5" t="s">
        <v>20625</v>
      </c>
      <c r="D10866" s="5" t="s">
        <v>15189</v>
      </c>
      <c r="E10866" s="37">
        <v>59.47</v>
      </c>
    </row>
    <row r="10867" spans="2:5" ht="50.1" customHeight="1">
      <c r="B10867" s="5">
        <v>7223</v>
      </c>
      <c r="C10867" s="5" t="s">
        <v>20626</v>
      </c>
      <c r="D10867" s="5" t="s">
        <v>15189</v>
      </c>
      <c r="E10867" s="37">
        <v>69.31</v>
      </c>
    </row>
    <row r="10868" spans="2:5" ht="50.1" customHeight="1">
      <c r="B10868" s="5">
        <v>7234</v>
      </c>
      <c r="C10868" s="5" t="s">
        <v>20627</v>
      </c>
      <c r="D10868" s="5" t="s">
        <v>15189</v>
      </c>
      <c r="E10868" s="37">
        <v>99.98</v>
      </c>
    </row>
    <row r="10869" spans="2:5" ht="50.1" customHeight="1">
      <c r="B10869" s="5">
        <v>7224</v>
      </c>
      <c r="C10869" s="5" t="s">
        <v>20628</v>
      </c>
      <c r="D10869" s="5" t="s">
        <v>15189</v>
      </c>
      <c r="E10869" s="37">
        <v>110.43</v>
      </c>
    </row>
    <row r="10870" spans="2:5" ht="50.1" customHeight="1">
      <c r="B10870" s="5">
        <v>7221</v>
      </c>
      <c r="C10870" s="5" t="s">
        <v>20629</v>
      </c>
      <c r="D10870" s="5" t="s">
        <v>15187</v>
      </c>
      <c r="E10870" s="37">
        <v>53.69</v>
      </c>
    </row>
    <row r="10871" spans="2:5" ht="50.1" customHeight="1">
      <c r="B10871" s="5">
        <v>7210</v>
      </c>
      <c r="C10871" s="5" t="s">
        <v>20629</v>
      </c>
      <c r="D10871" s="5" t="s">
        <v>15189</v>
      </c>
      <c r="E10871" s="37">
        <v>125.65</v>
      </c>
    </row>
    <row r="10872" spans="2:5" ht="50.1" customHeight="1">
      <c r="B10872" s="5">
        <v>7225</v>
      </c>
      <c r="C10872" s="5" t="s">
        <v>20630</v>
      </c>
      <c r="D10872" s="5" t="s">
        <v>15189</v>
      </c>
      <c r="E10872" s="37">
        <v>139.62</v>
      </c>
    </row>
    <row r="10873" spans="2:5" ht="50.1" customHeight="1">
      <c r="B10873" s="5">
        <v>7226</v>
      </c>
      <c r="C10873" s="5" t="s">
        <v>20631</v>
      </c>
      <c r="D10873" s="5" t="s">
        <v>15189</v>
      </c>
      <c r="E10873" s="37">
        <v>153.63999999999999</v>
      </c>
    </row>
    <row r="10874" spans="2:5" ht="50.1" customHeight="1">
      <c r="B10874" s="5">
        <v>7236</v>
      </c>
      <c r="C10874" s="5" t="s">
        <v>20632</v>
      </c>
      <c r="D10874" s="5" t="s">
        <v>15189</v>
      </c>
      <c r="E10874" s="37">
        <v>167.57</v>
      </c>
    </row>
    <row r="10875" spans="2:5" ht="50.1" customHeight="1">
      <c r="B10875" s="5">
        <v>7227</v>
      </c>
      <c r="C10875" s="5" t="s">
        <v>20633</v>
      </c>
      <c r="D10875" s="5" t="s">
        <v>15189</v>
      </c>
      <c r="E10875" s="37">
        <v>181.53</v>
      </c>
    </row>
    <row r="10876" spans="2:5" ht="50.1" customHeight="1">
      <c r="B10876" s="5">
        <v>7212</v>
      </c>
      <c r="C10876" s="5" t="s">
        <v>20634</v>
      </c>
      <c r="D10876" s="5" t="s">
        <v>15189</v>
      </c>
      <c r="E10876" s="37">
        <v>201</v>
      </c>
    </row>
    <row r="10877" spans="2:5" ht="50.1" customHeight="1">
      <c r="B10877" s="5">
        <v>7229</v>
      </c>
      <c r="C10877" s="5" t="s">
        <v>20635</v>
      </c>
      <c r="D10877" s="5" t="s">
        <v>15189</v>
      </c>
      <c r="E10877" s="37">
        <v>132.91999999999999</v>
      </c>
    </row>
    <row r="10878" spans="2:5" ht="50.1" customHeight="1">
      <c r="B10878" s="5">
        <v>7230</v>
      </c>
      <c r="C10878" s="5" t="s">
        <v>20636</v>
      </c>
      <c r="D10878" s="5" t="s">
        <v>15189</v>
      </c>
      <c r="E10878" s="37">
        <v>211.82</v>
      </c>
    </row>
    <row r="10879" spans="2:5" ht="50.1" customHeight="1">
      <c r="B10879" s="5">
        <v>7231</v>
      </c>
      <c r="C10879" s="5" t="s">
        <v>20637</v>
      </c>
      <c r="D10879" s="5" t="s">
        <v>15189</v>
      </c>
      <c r="E10879" s="37">
        <v>278.18</v>
      </c>
    </row>
    <row r="10880" spans="2:5" ht="50.1" customHeight="1">
      <c r="B10880" s="5">
        <v>7220</v>
      </c>
      <c r="C10880" s="5" t="s">
        <v>20638</v>
      </c>
      <c r="D10880" s="5" t="s">
        <v>15189</v>
      </c>
      <c r="E10880" s="37">
        <v>342</v>
      </c>
    </row>
    <row r="10881" spans="2:5" ht="50.1" customHeight="1">
      <c r="B10881" s="5">
        <v>34447</v>
      </c>
      <c r="C10881" s="5" t="s">
        <v>20639</v>
      </c>
      <c r="D10881" s="5" t="s">
        <v>15189</v>
      </c>
      <c r="E10881" s="37">
        <v>380.66</v>
      </c>
    </row>
    <row r="10882" spans="2:5" ht="50.1" customHeight="1">
      <c r="B10882" s="5">
        <v>7233</v>
      </c>
      <c r="C10882" s="5" t="s">
        <v>20640</v>
      </c>
      <c r="D10882" s="5" t="s">
        <v>15189</v>
      </c>
      <c r="E10882" s="37">
        <v>426.16</v>
      </c>
    </row>
    <row r="10883" spans="2:5" ht="50.1" customHeight="1">
      <c r="B10883" s="5">
        <v>40740</v>
      </c>
      <c r="C10883" s="5" t="s">
        <v>22353</v>
      </c>
      <c r="D10883" s="5" t="s">
        <v>15187</v>
      </c>
      <c r="E10883" s="37">
        <v>95.23</v>
      </c>
    </row>
    <row r="10884" spans="2:5" ht="50.1" customHeight="1">
      <c r="B10884" s="5">
        <v>25007</v>
      </c>
      <c r="C10884" s="5" t="s">
        <v>22301</v>
      </c>
      <c r="D10884" s="5" t="s">
        <v>15187</v>
      </c>
      <c r="E10884" s="37">
        <v>27.25</v>
      </c>
    </row>
    <row r="10885" spans="2:5" ht="50.1" customHeight="1">
      <c r="B10885" s="5">
        <v>43071</v>
      </c>
      <c r="C10885" s="5" t="s">
        <v>22302</v>
      </c>
      <c r="D10885" s="5" t="s">
        <v>15187</v>
      </c>
      <c r="E10885" s="37">
        <v>107.23</v>
      </c>
    </row>
    <row r="10886" spans="2:5" ht="50.1" customHeight="1">
      <c r="B10886" s="5">
        <v>39520</v>
      </c>
      <c r="C10886" s="5" t="s">
        <v>22303</v>
      </c>
      <c r="D10886" s="5" t="s">
        <v>15187</v>
      </c>
      <c r="E10886" s="37">
        <v>87.48</v>
      </c>
    </row>
    <row r="10887" spans="2:5" ht="50.1" customHeight="1">
      <c r="B10887" s="5">
        <v>39521</v>
      </c>
      <c r="C10887" s="5" t="s">
        <v>22304</v>
      </c>
      <c r="D10887" s="5" t="s">
        <v>15187</v>
      </c>
      <c r="E10887" s="37">
        <v>90.34</v>
      </c>
    </row>
    <row r="10888" spans="2:5" ht="50.1" customHeight="1">
      <c r="B10888" s="5">
        <v>39522</v>
      </c>
      <c r="C10888" s="5" t="s">
        <v>22305</v>
      </c>
      <c r="D10888" s="5" t="s">
        <v>15187</v>
      </c>
      <c r="E10888" s="37">
        <v>93.28</v>
      </c>
    </row>
    <row r="10889" spans="2:5" ht="50.1" customHeight="1">
      <c r="B10889" s="5">
        <v>7243</v>
      </c>
      <c r="C10889" s="5" t="s">
        <v>22306</v>
      </c>
      <c r="D10889" s="5" t="s">
        <v>15187</v>
      </c>
      <c r="E10889" s="37">
        <v>28.47</v>
      </c>
    </row>
    <row r="10890" spans="2:5" ht="50.1" customHeight="1">
      <c r="B10890" s="5">
        <v>11067</v>
      </c>
      <c r="C10890" s="5" t="s">
        <v>22307</v>
      </c>
      <c r="D10890" s="5" t="s">
        <v>15189</v>
      </c>
      <c r="E10890" s="37">
        <v>248.07</v>
      </c>
    </row>
    <row r="10891" spans="2:5" ht="50.1" customHeight="1">
      <c r="B10891" s="5">
        <v>11068</v>
      </c>
      <c r="C10891" s="5" t="s">
        <v>22308</v>
      </c>
      <c r="D10891" s="5" t="s">
        <v>15189</v>
      </c>
      <c r="E10891" s="37">
        <v>313.39</v>
      </c>
    </row>
    <row r="10892" spans="2:5" ht="50.1" customHeight="1">
      <c r="B10892" s="5">
        <v>7246</v>
      </c>
      <c r="C10892" s="5" t="s">
        <v>20641</v>
      </c>
      <c r="D10892" s="5" t="s">
        <v>15189</v>
      </c>
      <c r="E10892" s="37">
        <v>34.25</v>
      </c>
    </row>
    <row r="10893" spans="2:5" ht="50.1" customHeight="1">
      <c r="B10893" s="5">
        <v>12869</v>
      </c>
      <c r="C10893" s="5" t="s">
        <v>20642</v>
      </c>
      <c r="D10893" s="5" t="s">
        <v>15188</v>
      </c>
      <c r="E10893" s="37">
        <v>16.53</v>
      </c>
    </row>
    <row r="10894" spans="2:5" ht="50.1" customHeight="1">
      <c r="B10894" s="5">
        <v>41097</v>
      </c>
      <c r="C10894" s="5" t="s">
        <v>22309</v>
      </c>
      <c r="D10894" s="5" t="s">
        <v>15193</v>
      </c>
      <c r="E10894" s="28">
        <v>2932.78</v>
      </c>
    </row>
    <row r="10895" spans="2:5" ht="50.1" customHeight="1">
      <c r="B10895" s="5">
        <v>1574</v>
      </c>
      <c r="C10895" s="5" t="s">
        <v>20643</v>
      </c>
      <c r="D10895" s="5" t="s">
        <v>15189</v>
      </c>
      <c r="E10895" s="37">
        <v>1.08</v>
      </c>
    </row>
    <row r="10896" spans="2:5" ht="50.1" customHeight="1">
      <c r="B10896" s="5">
        <v>1581</v>
      </c>
      <c r="C10896" s="5" t="s">
        <v>20644</v>
      </c>
      <c r="D10896" s="5" t="s">
        <v>15189</v>
      </c>
      <c r="E10896" s="37">
        <v>7.5</v>
      </c>
    </row>
    <row r="10897" spans="2:5" ht="50.1" customHeight="1">
      <c r="B10897" s="5">
        <v>1575</v>
      </c>
      <c r="C10897" s="5" t="s">
        <v>20645</v>
      </c>
      <c r="D10897" s="5" t="s">
        <v>15189</v>
      </c>
      <c r="E10897" s="37">
        <v>1.28</v>
      </c>
    </row>
    <row r="10898" spans="2:5" ht="50.1" customHeight="1">
      <c r="B10898" s="5">
        <v>1570</v>
      </c>
      <c r="C10898" s="5" t="s">
        <v>20646</v>
      </c>
      <c r="D10898" s="5" t="s">
        <v>15189</v>
      </c>
      <c r="E10898" s="37">
        <v>0.64</v>
      </c>
    </row>
    <row r="10899" spans="2:5" ht="50.1" customHeight="1">
      <c r="B10899" s="5">
        <v>1576</v>
      </c>
      <c r="C10899" s="5" t="s">
        <v>20647</v>
      </c>
      <c r="D10899" s="5" t="s">
        <v>15189</v>
      </c>
      <c r="E10899" s="37">
        <v>1.78</v>
      </c>
    </row>
    <row r="10900" spans="2:5" ht="50.1" customHeight="1">
      <c r="B10900" s="5">
        <v>1577</v>
      </c>
      <c r="C10900" s="5" t="s">
        <v>20648</v>
      </c>
      <c r="D10900" s="5" t="s">
        <v>15189</v>
      </c>
      <c r="E10900" s="37">
        <v>2</v>
      </c>
    </row>
    <row r="10901" spans="2:5" ht="50.1" customHeight="1">
      <c r="B10901" s="5">
        <v>1571</v>
      </c>
      <c r="C10901" s="5" t="s">
        <v>20649</v>
      </c>
      <c r="D10901" s="5" t="s">
        <v>15189</v>
      </c>
      <c r="E10901" s="37">
        <v>0.84</v>
      </c>
    </row>
    <row r="10902" spans="2:5" ht="50.1" customHeight="1">
      <c r="B10902" s="5">
        <v>1578</v>
      </c>
      <c r="C10902" s="5" t="s">
        <v>20650</v>
      </c>
      <c r="D10902" s="5" t="s">
        <v>15189</v>
      </c>
      <c r="E10902" s="37">
        <v>3.47</v>
      </c>
    </row>
    <row r="10903" spans="2:5" ht="50.1" customHeight="1">
      <c r="B10903" s="5">
        <v>1573</v>
      </c>
      <c r="C10903" s="5" t="s">
        <v>20651</v>
      </c>
      <c r="D10903" s="5" t="s">
        <v>15189</v>
      </c>
      <c r="E10903" s="37">
        <v>1</v>
      </c>
    </row>
    <row r="10904" spans="2:5" ht="50.1" customHeight="1">
      <c r="B10904" s="5">
        <v>1579</v>
      </c>
      <c r="C10904" s="5" t="s">
        <v>20652</v>
      </c>
      <c r="D10904" s="5" t="s">
        <v>15189</v>
      </c>
      <c r="E10904" s="37">
        <v>4.33</v>
      </c>
    </row>
    <row r="10905" spans="2:5" ht="50.1" customHeight="1">
      <c r="B10905" s="5">
        <v>1580</v>
      </c>
      <c r="C10905" s="5" t="s">
        <v>20653</v>
      </c>
      <c r="D10905" s="5" t="s">
        <v>15189</v>
      </c>
      <c r="E10905" s="37">
        <v>5.34</v>
      </c>
    </row>
    <row r="10906" spans="2:5" ht="50.1" customHeight="1">
      <c r="B10906" s="5">
        <v>7571</v>
      </c>
      <c r="C10906" s="5" t="s">
        <v>20654</v>
      </c>
      <c r="D10906" s="5" t="s">
        <v>15189</v>
      </c>
      <c r="E10906" s="37">
        <v>11.07</v>
      </c>
    </row>
    <row r="10907" spans="2:5" ht="50.1" customHeight="1">
      <c r="B10907" s="5">
        <v>39321</v>
      </c>
      <c r="C10907" s="5" t="s">
        <v>20655</v>
      </c>
      <c r="D10907" s="5" t="s">
        <v>15189</v>
      </c>
      <c r="E10907" s="37">
        <v>9.99</v>
      </c>
    </row>
    <row r="10908" spans="2:5" ht="50.1" customHeight="1">
      <c r="B10908" s="5">
        <v>39319</v>
      </c>
      <c r="C10908" s="5" t="s">
        <v>20656</v>
      </c>
      <c r="D10908" s="5" t="s">
        <v>15189</v>
      </c>
      <c r="E10908" s="37">
        <v>3.9</v>
      </c>
    </row>
    <row r="10909" spans="2:5" ht="50.1" customHeight="1">
      <c r="B10909" s="5">
        <v>39320</v>
      </c>
      <c r="C10909" s="5" t="s">
        <v>20657</v>
      </c>
      <c r="D10909" s="5" t="s">
        <v>15189</v>
      </c>
      <c r="E10909" s="37">
        <v>6.48</v>
      </c>
    </row>
    <row r="10910" spans="2:5" ht="50.1" customHeight="1">
      <c r="B10910" s="5">
        <v>1591</v>
      </c>
      <c r="C10910" s="5" t="s">
        <v>20658</v>
      </c>
      <c r="D10910" s="5" t="s">
        <v>15189</v>
      </c>
      <c r="E10910" s="37">
        <v>16.55</v>
      </c>
    </row>
    <row r="10911" spans="2:5" ht="50.1" customHeight="1">
      <c r="B10911" s="5">
        <v>1547</v>
      </c>
      <c r="C10911" s="5" t="s">
        <v>20659</v>
      </c>
      <c r="D10911" s="5" t="s">
        <v>15189</v>
      </c>
      <c r="E10911" s="37">
        <v>86.74</v>
      </c>
    </row>
    <row r="10912" spans="2:5" ht="50.1" customHeight="1">
      <c r="B10912" s="5">
        <v>38196</v>
      </c>
      <c r="C10912" s="5" t="s">
        <v>20660</v>
      </c>
      <c r="D10912" s="5" t="s">
        <v>15189</v>
      </c>
      <c r="E10912" s="37">
        <v>16.89</v>
      </c>
    </row>
    <row r="10913" spans="2:5" ht="50.1" customHeight="1">
      <c r="B10913" s="5">
        <v>1543</v>
      </c>
      <c r="C10913" s="5" t="s">
        <v>20661</v>
      </c>
      <c r="D10913" s="5" t="s">
        <v>15189</v>
      </c>
      <c r="E10913" s="37">
        <v>17.95</v>
      </c>
    </row>
    <row r="10914" spans="2:5" ht="50.1" customHeight="1">
      <c r="B10914" s="5">
        <v>1585</v>
      </c>
      <c r="C10914" s="5" t="s">
        <v>20662</v>
      </c>
      <c r="D10914" s="5" t="s">
        <v>15189</v>
      </c>
      <c r="E10914" s="37">
        <v>3.47</v>
      </c>
    </row>
    <row r="10915" spans="2:5" ht="50.1" customHeight="1">
      <c r="B10915" s="5">
        <v>1593</v>
      </c>
      <c r="C10915" s="5" t="s">
        <v>20663</v>
      </c>
      <c r="D10915" s="5" t="s">
        <v>15189</v>
      </c>
      <c r="E10915" s="37">
        <v>18.46</v>
      </c>
    </row>
    <row r="10916" spans="2:5" ht="50.1" customHeight="1">
      <c r="B10916" s="5">
        <v>11838</v>
      </c>
      <c r="C10916" s="5" t="s">
        <v>20664</v>
      </c>
      <c r="D10916" s="5" t="s">
        <v>15189</v>
      </c>
      <c r="E10916" s="37">
        <v>24.36</v>
      </c>
    </row>
    <row r="10917" spans="2:5" ht="50.1" customHeight="1">
      <c r="B10917" s="5">
        <v>1594</v>
      </c>
      <c r="C10917" s="5" t="s">
        <v>20665</v>
      </c>
      <c r="D10917" s="5" t="s">
        <v>15189</v>
      </c>
      <c r="E10917" s="37">
        <v>24.63</v>
      </c>
    </row>
    <row r="10918" spans="2:5" ht="50.1" customHeight="1">
      <c r="B10918" s="5">
        <v>1586</v>
      </c>
      <c r="C10918" s="5" t="s">
        <v>20666</v>
      </c>
      <c r="D10918" s="5" t="s">
        <v>15189</v>
      </c>
      <c r="E10918" s="37">
        <v>4.4000000000000004</v>
      </c>
    </row>
    <row r="10919" spans="2:5" ht="50.1" customHeight="1">
      <c r="B10919" s="5">
        <v>11839</v>
      </c>
      <c r="C10919" s="5" t="s">
        <v>20667</v>
      </c>
      <c r="D10919" s="5" t="s">
        <v>15189</v>
      </c>
      <c r="E10919" s="37">
        <v>35.44</v>
      </c>
    </row>
    <row r="10920" spans="2:5" ht="50.1" customHeight="1">
      <c r="B10920" s="5">
        <v>1587</v>
      </c>
      <c r="C10920" s="5" t="s">
        <v>20668</v>
      </c>
      <c r="D10920" s="5" t="s">
        <v>15189</v>
      </c>
      <c r="E10920" s="37">
        <v>4.4800000000000004</v>
      </c>
    </row>
    <row r="10921" spans="2:5" ht="50.1" customHeight="1">
      <c r="B10921" s="5">
        <v>1545</v>
      </c>
      <c r="C10921" s="5" t="s">
        <v>20669</v>
      </c>
      <c r="D10921" s="5" t="s">
        <v>15189</v>
      </c>
      <c r="E10921" s="37">
        <v>42.53</v>
      </c>
    </row>
    <row r="10922" spans="2:5" ht="50.1" customHeight="1">
      <c r="B10922" s="5">
        <v>1588</v>
      </c>
      <c r="C10922" s="5" t="s">
        <v>20670</v>
      </c>
      <c r="D10922" s="5" t="s">
        <v>15189</v>
      </c>
      <c r="E10922" s="37">
        <v>6.14</v>
      </c>
    </row>
    <row r="10923" spans="2:5" ht="50.1" customHeight="1">
      <c r="B10923" s="5">
        <v>1535</v>
      </c>
      <c r="C10923" s="5" t="s">
        <v>20671</v>
      </c>
      <c r="D10923" s="5" t="s">
        <v>15189</v>
      </c>
      <c r="E10923" s="37">
        <v>3.54</v>
      </c>
    </row>
    <row r="10924" spans="2:5" ht="50.1" customHeight="1">
      <c r="B10924" s="5">
        <v>1589</v>
      </c>
      <c r="C10924" s="5" t="s">
        <v>20672</v>
      </c>
      <c r="D10924" s="5" t="s">
        <v>15189</v>
      </c>
      <c r="E10924" s="37">
        <v>6.34</v>
      </c>
    </row>
    <row r="10925" spans="2:5" ht="50.1" customHeight="1">
      <c r="B10925" s="5">
        <v>1546</v>
      </c>
      <c r="C10925" s="5" t="s">
        <v>20673</v>
      </c>
      <c r="D10925" s="5" t="s">
        <v>15189</v>
      </c>
      <c r="E10925" s="37">
        <v>71.78</v>
      </c>
    </row>
    <row r="10926" spans="2:5" ht="50.1" customHeight="1">
      <c r="B10926" s="5">
        <v>1590</v>
      </c>
      <c r="C10926" s="5" t="s">
        <v>20674</v>
      </c>
      <c r="D10926" s="5" t="s">
        <v>15189</v>
      </c>
      <c r="E10926" s="37">
        <v>11.16</v>
      </c>
    </row>
    <row r="10927" spans="2:5" ht="50.1" customHeight="1">
      <c r="B10927" s="5">
        <v>1542</v>
      </c>
      <c r="C10927" s="5" t="s">
        <v>20675</v>
      </c>
      <c r="D10927" s="5" t="s">
        <v>15189</v>
      </c>
      <c r="E10927" s="37">
        <v>14.79</v>
      </c>
    </row>
    <row r="10928" spans="2:5" ht="50.1" customHeight="1">
      <c r="B10928" s="5">
        <v>38415</v>
      </c>
      <c r="C10928" s="5" t="s">
        <v>20676</v>
      </c>
      <c r="D10928" s="5" t="s">
        <v>15189</v>
      </c>
      <c r="E10928" s="37">
        <v>667.26</v>
      </c>
    </row>
    <row r="10929" spans="2:5" ht="50.1" customHeight="1">
      <c r="B10929" s="5">
        <v>38414</v>
      </c>
      <c r="C10929" s="5" t="s">
        <v>20677</v>
      </c>
      <c r="D10929" s="5" t="s">
        <v>15189</v>
      </c>
      <c r="E10929" s="37">
        <v>936.5</v>
      </c>
    </row>
    <row r="10930" spans="2:5" ht="50.1" customHeight="1">
      <c r="B10930" s="5">
        <v>38128</v>
      </c>
      <c r="C10930" s="5" t="s">
        <v>20678</v>
      </c>
      <c r="D10930" s="5" t="s">
        <v>15191</v>
      </c>
      <c r="E10930" s="37">
        <v>0.48</v>
      </c>
    </row>
    <row r="10931" spans="2:5" ht="50.1" customHeight="1">
      <c r="B10931" s="5">
        <v>7253</v>
      </c>
      <c r="C10931" s="5" t="s">
        <v>20679</v>
      </c>
      <c r="D10931" s="5" t="s">
        <v>15192</v>
      </c>
      <c r="E10931" s="37">
        <v>102.85</v>
      </c>
    </row>
    <row r="10932" spans="2:5" ht="50.1" customHeight="1">
      <c r="B10932" s="5">
        <v>4806</v>
      </c>
      <c r="C10932" s="5" t="s">
        <v>20680</v>
      </c>
      <c r="D10932" s="5" t="s">
        <v>15190</v>
      </c>
      <c r="E10932" s="37">
        <v>10.65</v>
      </c>
    </row>
    <row r="10933" spans="2:5" ht="50.1" customHeight="1">
      <c r="B10933" s="5">
        <v>34401</v>
      </c>
      <c r="C10933" s="5" t="s">
        <v>20681</v>
      </c>
      <c r="D10933" s="5" t="s">
        <v>15189</v>
      </c>
      <c r="E10933" s="37">
        <v>0.87</v>
      </c>
    </row>
    <row r="10934" spans="2:5" ht="50.1" customHeight="1">
      <c r="B10934" s="5">
        <v>7258</v>
      </c>
      <c r="C10934" s="5" t="s">
        <v>20682</v>
      </c>
      <c r="D10934" s="5" t="s">
        <v>15189</v>
      </c>
      <c r="E10934" s="37">
        <v>0.27</v>
      </c>
    </row>
    <row r="10935" spans="2:5" ht="50.1" customHeight="1">
      <c r="B10935" s="5">
        <v>7260</v>
      </c>
      <c r="C10935" s="5" t="s">
        <v>20683</v>
      </c>
      <c r="D10935" s="5" t="s">
        <v>15189</v>
      </c>
      <c r="E10935" s="37">
        <v>0.84</v>
      </c>
    </row>
    <row r="10936" spans="2:5" ht="50.1" customHeight="1">
      <c r="B10936" s="5">
        <v>7256</v>
      </c>
      <c r="C10936" s="5" t="s">
        <v>20684</v>
      </c>
      <c r="D10936" s="5" t="s">
        <v>15189</v>
      </c>
      <c r="E10936" s="37">
        <v>0.49</v>
      </c>
    </row>
    <row r="10937" spans="2:5" ht="50.1" customHeight="1">
      <c r="B10937" s="5">
        <v>34400</v>
      </c>
      <c r="C10937" s="5" t="s">
        <v>20685</v>
      </c>
      <c r="D10937" s="5" t="s">
        <v>15189</v>
      </c>
      <c r="E10937" s="37">
        <v>2.12</v>
      </c>
    </row>
    <row r="10938" spans="2:5" ht="50.1" customHeight="1">
      <c r="B10938" s="5">
        <v>10617</v>
      </c>
      <c r="C10938" s="5" t="s">
        <v>20686</v>
      </c>
      <c r="D10938" s="5" t="s">
        <v>15189</v>
      </c>
      <c r="E10938" s="37">
        <v>2.96</v>
      </c>
    </row>
    <row r="10939" spans="2:5" ht="50.1" customHeight="1">
      <c r="B10939" s="5">
        <v>7274</v>
      </c>
      <c r="C10939" s="5" t="s">
        <v>20687</v>
      </c>
      <c r="D10939" s="5" t="s">
        <v>15189</v>
      </c>
      <c r="E10939" s="37">
        <v>20.12</v>
      </c>
    </row>
    <row r="10940" spans="2:5" ht="50.1" customHeight="1">
      <c r="B10940" s="5">
        <v>11663</v>
      </c>
      <c r="C10940" s="5" t="s">
        <v>20688</v>
      </c>
      <c r="D10940" s="5" t="s">
        <v>15189</v>
      </c>
      <c r="E10940" s="37">
        <v>165.51</v>
      </c>
    </row>
    <row r="10941" spans="2:5" ht="50.1" customHeight="1">
      <c r="B10941" s="5">
        <v>154</v>
      </c>
      <c r="C10941" s="5" t="s">
        <v>22310</v>
      </c>
      <c r="D10941" s="5" t="s">
        <v>5400</v>
      </c>
      <c r="E10941" s="37">
        <v>43.09</v>
      </c>
    </row>
    <row r="10942" spans="2:5" ht="50.1" customHeight="1">
      <c r="B10942" s="5">
        <v>38121</v>
      </c>
      <c r="C10942" s="5" t="s">
        <v>20689</v>
      </c>
      <c r="D10942" s="5" t="s">
        <v>5400</v>
      </c>
      <c r="E10942" s="37">
        <v>13.04</v>
      </c>
    </row>
    <row r="10943" spans="2:5" ht="50.1" customHeight="1">
      <c r="B10943" s="5">
        <v>7343</v>
      </c>
      <c r="C10943" s="5" t="s">
        <v>20690</v>
      </c>
      <c r="D10943" s="5" t="s">
        <v>5400</v>
      </c>
      <c r="E10943" s="37">
        <v>13.21</v>
      </c>
    </row>
    <row r="10944" spans="2:5" ht="50.1" customHeight="1">
      <c r="B10944" s="5">
        <v>7350</v>
      </c>
      <c r="C10944" s="5" t="s">
        <v>20691</v>
      </c>
      <c r="D10944" s="5" t="s">
        <v>5400</v>
      </c>
      <c r="E10944" s="37">
        <v>20.78</v>
      </c>
    </row>
    <row r="10945" spans="2:5" ht="50.1" customHeight="1">
      <c r="B10945" s="5">
        <v>7348</v>
      </c>
      <c r="C10945" s="5" t="s">
        <v>20692</v>
      </c>
      <c r="D10945" s="5" t="s">
        <v>5400</v>
      </c>
      <c r="E10945" s="37">
        <v>11.65</v>
      </c>
    </row>
    <row r="10946" spans="2:5" ht="50.1" customHeight="1">
      <c r="B10946" s="5">
        <v>7356</v>
      </c>
      <c r="C10946" s="5" t="s">
        <v>20693</v>
      </c>
      <c r="D10946" s="5" t="s">
        <v>5400</v>
      </c>
      <c r="E10946" s="37">
        <v>17.47</v>
      </c>
    </row>
    <row r="10947" spans="2:5" ht="50.1" customHeight="1">
      <c r="B10947" s="5">
        <v>7313</v>
      </c>
      <c r="C10947" s="5" t="s">
        <v>20694</v>
      </c>
      <c r="D10947" s="5" t="s">
        <v>5400</v>
      </c>
      <c r="E10947" s="37">
        <v>10.65</v>
      </c>
    </row>
    <row r="10948" spans="2:5" ht="50.1" customHeight="1">
      <c r="B10948" s="5">
        <v>7319</v>
      </c>
      <c r="C10948" s="5" t="s">
        <v>20695</v>
      </c>
      <c r="D10948" s="5" t="s">
        <v>5400</v>
      </c>
      <c r="E10948" s="37">
        <v>6.09</v>
      </c>
    </row>
    <row r="10949" spans="2:5" ht="50.1" customHeight="1">
      <c r="B10949" s="5">
        <v>38119</v>
      </c>
      <c r="C10949" s="5" t="s">
        <v>20696</v>
      </c>
      <c r="D10949" s="5" t="s">
        <v>5400</v>
      </c>
      <c r="E10949" s="37">
        <v>76.709999999999994</v>
      </c>
    </row>
    <row r="10950" spans="2:5" ht="50.1" customHeight="1">
      <c r="B10950" s="5">
        <v>7314</v>
      </c>
      <c r="C10950" s="5" t="s">
        <v>20697</v>
      </c>
      <c r="D10950" s="5" t="s">
        <v>5400</v>
      </c>
      <c r="E10950" s="37">
        <v>82.68</v>
      </c>
    </row>
    <row r="10951" spans="2:5" ht="50.1" customHeight="1">
      <c r="B10951" s="5">
        <v>38131</v>
      </c>
      <c r="C10951" s="5" t="s">
        <v>20698</v>
      </c>
      <c r="D10951" s="5" t="s">
        <v>5400</v>
      </c>
      <c r="E10951" s="37">
        <v>77.400000000000006</v>
      </c>
    </row>
    <row r="10952" spans="2:5" ht="50.1" customHeight="1">
      <c r="B10952" s="5">
        <v>7304</v>
      </c>
      <c r="C10952" s="5" t="s">
        <v>20699</v>
      </c>
      <c r="D10952" s="5" t="s">
        <v>5400</v>
      </c>
      <c r="E10952" s="37">
        <v>62.74</v>
      </c>
    </row>
    <row r="10953" spans="2:5" ht="50.1" customHeight="1">
      <c r="B10953" s="5">
        <v>7293</v>
      </c>
      <c r="C10953" s="5" t="s">
        <v>20700</v>
      </c>
      <c r="D10953" s="5" t="s">
        <v>5400</v>
      </c>
      <c r="E10953" s="37">
        <v>28.13</v>
      </c>
    </row>
    <row r="10954" spans="2:5" ht="50.1" customHeight="1">
      <c r="B10954" s="5">
        <v>7311</v>
      </c>
      <c r="C10954" s="5" t="s">
        <v>20701</v>
      </c>
      <c r="D10954" s="5" t="s">
        <v>5400</v>
      </c>
      <c r="E10954" s="37">
        <v>27.21</v>
      </c>
    </row>
    <row r="10955" spans="2:5" ht="50.1" customHeight="1">
      <c r="B10955" s="5">
        <v>7292</v>
      </c>
      <c r="C10955" s="5" t="s">
        <v>20702</v>
      </c>
      <c r="D10955" s="5" t="s">
        <v>5400</v>
      </c>
      <c r="E10955" s="37">
        <v>26.42</v>
      </c>
    </row>
    <row r="10956" spans="2:5" ht="50.1" customHeight="1">
      <c r="B10956" s="5">
        <v>7288</v>
      </c>
      <c r="C10956" s="5" t="s">
        <v>20703</v>
      </c>
      <c r="D10956" s="5" t="s">
        <v>5400</v>
      </c>
      <c r="E10956" s="37">
        <v>29.94</v>
      </c>
    </row>
    <row r="10957" spans="2:5" ht="50.1" customHeight="1">
      <c r="B10957" s="5">
        <v>35693</v>
      </c>
      <c r="C10957" s="5" t="s">
        <v>20704</v>
      </c>
      <c r="D10957" s="5" t="s">
        <v>5400</v>
      </c>
      <c r="E10957" s="37">
        <v>8.01</v>
      </c>
    </row>
    <row r="10958" spans="2:5" ht="50.1" customHeight="1">
      <c r="B10958" s="5">
        <v>35692</v>
      </c>
      <c r="C10958" s="5" t="s">
        <v>20705</v>
      </c>
      <c r="D10958" s="5" t="s">
        <v>5400</v>
      </c>
      <c r="E10958" s="37">
        <v>42.96</v>
      </c>
    </row>
    <row r="10959" spans="2:5" ht="50.1" customHeight="1">
      <c r="B10959" s="5">
        <v>7342</v>
      </c>
      <c r="C10959" s="5" t="s">
        <v>20706</v>
      </c>
      <c r="D10959" s="5" t="s">
        <v>15191</v>
      </c>
      <c r="E10959" s="37">
        <v>1.1599999999999999</v>
      </c>
    </row>
    <row r="10960" spans="2:5" ht="50.1" customHeight="1">
      <c r="B10960" s="5">
        <v>7306</v>
      </c>
      <c r="C10960" s="5" t="s">
        <v>20707</v>
      </c>
      <c r="D10960" s="5" t="s">
        <v>5400</v>
      </c>
      <c r="E10960" s="37">
        <v>32.26</v>
      </c>
    </row>
    <row r="10961" spans="2:5" ht="50.1" customHeight="1">
      <c r="B10961" s="5">
        <v>39574</v>
      </c>
      <c r="C10961" s="5" t="s">
        <v>20708</v>
      </c>
      <c r="D10961" s="5" t="s">
        <v>15189</v>
      </c>
      <c r="E10961" s="37">
        <v>2.4</v>
      </c>
    </row>
    <row r="10962" spans="2:5" ht="50.1" customHeight="1">
      <c r="B10962" s="5">
        <v>11060</v>
      </c>
      <c r="C10962" s="5" t="s">
        <v>20709</v>
      </c>
      <c r="D10962" s="5" t="s">
        <v>15189</v>
      </c>
      <c r="E10962" s="37">
        <v>25.75</v>
      </c>
    </row>
    <row r="10963" spans="2:5" ht="50.1" customHeight="1">
      <c r="B10963" s="5">
        <v>37401</v>
      </c>
      <c r="C10963" s="5" t="s">
        <v>20710</v>
      </c>
      <c r="D10963" s="5" t="s">
        <v>15189</v>
      </c>
      <c r="E10963" s="37">
        <v>39.01</v>
      </c>
    </row>
    <row r="10964" spans="2:5" ht="50.1" customHeight="1">
      <c r="B10964" s="5">
        <v>7525</v>
      </c>
      <c r="C10964" s="5" t="s">
        <v>20711</v>
      </c>
      <c r="D10964" s="5" t="s">
        <v>15189</v>
      </c>
      <c r="E10964" s="37">
        <v>30.97</v>
      </c>
    </row>
    <row r="10965" spans="2:5" ht="50.1" customHeight="1">
      <c r="B10965" s="5">
        <v>7524</v>
      </c>
      <c r="C10965" s="5" t="s">
        <v>20712</v>
      </c>
      <c r="D10965" s="5" t="s">
        <v>15189</v>
      </c>
      <c r="E10965" s="37">
        <v>29.18</v>
      </c>
    </row>
    <row r="10966" spans="2:5" ht="50.1" customHeight="1">
      <c r="B10966" s="5">
        <v>38105</v>
      </c>
      <c r="C10966" s="5" t="s">
        <v>20713</v>
      </c>
      <c r="D10966" s="5" t="s">
        <v>15189</v>
      </c>
      <c r="E10966" s="37">
        <v>7.49</v>
      </c>
    </row>
    <row r="10967" spans="2:5" ht="50.1" customHeight="1">
      <c r="B10967" s="5">
        <v>38084</v>
      </c>
      <c r="C10967" s="5" t="s">
        <v>20714</v>
      </c>
      <c r="D10967" s="5" t="s">
        <v>15189</v>
      </c>
      <c r="E10967" s="37">
        <v>10.65</v>
      </c>
    </row>
    <row r="10968" spans="2:5" ht="50.1" customHeight="1">
      <c r="B10968" s="5">
        <v>38103</v>
      </c>
      <c r="C10968" s="5" t="s">
        <v>20715</v>
      </c>
      <c r="D10968" s="5" t="s">
        <v>15189</v>
      </c>
      <c r="E10968" s="37">
        <v>11.25</v>
      </c>
    </row>
    <row r="10969" spans="2:5" ht="50.1" customHeight="1">
      <c r="B10969" s="5">
        <v>38082</v>
      </c>
      <c r="C10969" s="5" t="s">
        <v>20716</v>
      </c>
      <c r="D10969" s="5" t="s">
        <v>15189</v>
      </c>
      <c r="E10969" s="37">
        <v>13.86</v>
      </c>
    </row>
    <row r="10970" spans="2:5" ht="50.1" customHeight="1">
      <c r="B10970" s="5">
        <v>38104</v>
      </c>
      <c r="C10970" s="5" t="s">
        <v>20717</v>
      </c>
      <c r="D10970" s="5" t="s">
        <v>15189</v>
      </c>
      <c r="E10970" s="37">
        <v>22.03</v>
      </c>
    </row>
    <row r="10971" spans="2:5" ht="50.1" customHeight="1">
      <c r="B10971" s="5">
        <v>38083</v>
      </c>
      <c r="C10971" s="5" t="s">
        <v>20718</v>
      </c>
      <c r="D10971" s="5" t="s">
        <v>15189</v>
      </c>
      <c r="E10971" s="37">
        <v>24.46</v>
      </c>
    </row>
    <row r="10972" spans="2:5" ht="50.1" customHeight="1">
      <c r="B10972" s="5">
        <v>38101</v>
      </c>
      <c r="C10972" s="5" t="s">
        <v>20719</v>
      </c>
      <c r="D10972" s="5" t="s">
        <v>15189</v>
      </c>
      <c r="E10972" s="37">
        <v>5.35</v>
      </c>
    </row>
    <row r="10973" spans="2:5" ht="50.1" customHeight="1">
      <c r="B10973" s="5">
        <v>7528</v>
      </c>
      <c r="C10973" s="5" t="s">
        <v>20720</v>
      </c>
      <c r="D10973" s="5" t="s">
        <v>15189</v>
      </c>
      <c r="E10973" s="37">
        <v>6.29</v>
      </c>
    </row>
    <row r="10974" spans="2:5" ht="50.1" customHeight="1">
      <c r="B10974" s="5">
        <v>12147</v>
      </c>
      <c r="C10974" s="5" t="s">
        <v>20721</v>
      </c>
      <c r="D10974" s="5" t="s">
        <v>15189</v>
      </c>
      <c r="E10974" s="37">
        <v>9.59</v>
      </c>
    </row>
    <row r="10975" spans="2:5" ht="50.1" customHeight="1">
      <c r="B10975" s="5">
        <v>38075</v>
      </c>
      <c r="C10975" s="5" t="s">
        <v>20722</v>
      </c>
      <c r="D10975" s="5" t="s">
        <v>15189</v>
      </c>
      <c r="E10975" s="37">
        <v>10.89</v>
      </c>
    </row>
    <row r="10976" spans="2:5" ht="50.1" customHeight="1">
      <c r="B10976" s="5">
        <v>38102</v>
      </c>
      <c r="C10976" s="5" t="s">
        <v>20723</v>
      </c>
      <c r="D10976" s="5" t="s">
        <v>15189</v>
      </c>
      <c r="E10976" s="37">
        <v>6.84</v>
      </c>
    </row>
    <row r="10977" spans="2:5" ht="50.1" customHeight="1">
      <c r="B10977" s="5">
        <v>38076</v>
      </c>
      <c r="C10977" s="5" t="s">
        <v>20724</v>
      </c>
      <c r="D10977" s="5" t="s">
        <v>15189</v>
      </c>
      <c r="E10977" s="37">
        <v>12.21</v>
      </c>
    </row>
    <row r="10978" spans="2:5" ht="50.1" customHeight="1">
      <c r="B10978" s="5">
        <v>7592</v>
      </c>
      <c r="C10978" s="5" t="s">
        <v>20725</v>
      </c>
      <c r="D10978" s="5" t="s">
        <v>15188</v>
      </c>
      <c r="E10978" s="37">
        <v>30.14</v>
      </c>
    </row>
    <row r="10979" spans="2:5" ht="50.1" customHeight="1">
      <c r="B10979" s="5">
        <v>40820</v>
      </c>
      <c r="C10979" s="5" t="s">
        <v>20726</v>
      </c>
      <c r="D10979" s="5" t="s">
        <v>15193</v>
      </c>
      <c r="E10979" s="28">
        <v>5342.05</v>
      </c>
    </row>
    <row r="10980" spans="2:5" ht="50.1" customHeight="1">
      <c r="B10980" s="5">
        <v>11762</v>
      </c>
      <c r="C10980" s="5" t="s">
        <v>20727</v>
      </c>
      <c r="D10980" s="5" t="s">
        <v>15189</v>
      </c>
      <c r="E10980" s="37">
        <v>41.63</v>
      </c>
    </row>
    <row r="10981" spans="2:5" ht="50.1" customHeight="1">
      <c r="B10981" s="5">
        <v>13418</v>
      </c>
      <c r="C10981" s="5" t="s">
        <v>20728</v>
      </c>
      <c r="D10981" s="5" t="s">
        <v>15189</v>
      </c>
      <c r="E10981" s="37">
        <v>11.63</v>
      </c>
    </row>
    <row r="10982" spans="2:5" ht="50.1" customHeight="1">
      <c r="B10982" s="5">
        <v>13984</v>
      </c>
      <c r="C10982" s="5" t="s">
        <v>20729</v>
      </c>
      <c r="D10982" s="5" t="s">
        <v>15189</v>
      </c>
      <c r="E10982" s="37">
        <v>29.09</v>
      </c>
    </row>
    <row r="10983" spans="2:5" ht="50.1" customHeight="1">
      <c r="B10983" s="5">
        <v>11772</v>
      </c>
      <c r="C10983" s="5" t="s">
        <v>20730</v>
      </c>
      <c r="D10983" s="5" t="s">
        <v>15189</v>
      </c>
      <c r="E10983" s="37">
        <v>70.650000000000006</v>
      </c>
    </row>
    <row r="10984" spans="2:5" ht="50.1" customHeight="1">
      <c r="B10984" s="5">
        <v>36795</v>
      </c>
      <c r="C10984" s="5" t="s">
        <v>20731</v>
      </c>
      <c r="D10984" s="5" t="s">
        <v>15189</v>
      </c>
      <c r="E10984" s="37">
        <v>454.41</v>
      </c>
    </row>
    <row r="10985" spans="2:5" ht="50.1" customHeight="1">
      <c r="B10985" s="5">
        <v>36796</v>
      </c>
      <c r="C10985" s="5" t="s">
        <v>20732</v>
      </c>
      <c r="D10985" s="5" t="s">
        <v>15189</v>
      </c>
      <c r="E10985" s="37">
        <v>117</v>
      </c>
    </row>
    <row r="10986" spans="2:5" ht="50.1" customHeight="1">
      <c r="B10986" s="5">
        <v>36791</v>
      </c>
      <c r="C10986" s="5" t="s">
        <v>20733</v>
      </c>
      <c r="D10986" s="5" t="s">
        <v>15189</v>
      </c>
      <c r="E10986" s="37">
        <v>60.28</v>
      </c>
    </row>
    <row r="10987" spans="2:5" ht="50.1" customHeight="1">
      <c r="B10987" s="5">
        <v>13415</v>
      </c>
      <c r="C10987" s="5" t="s">
        <v>20734</v>
      </c>
      <c r="D10987" s="5" t="s">
        <v>15189</v>
      </c>
      <c r="E10987" s="37">
        <v>35.04</v>
      </c>
    </row>
    <row r="10988" spans="2:5" ht="50.1" customHeight="1">
      <c r="B10988" s="5">
        <v>36792</v>
      </c>
      <c r="C10988" s="5" t="s">
        <v>20735</v>
      </c>
      <c r="D10988" s="5" t="s">
        <v>15189</v>
      </c>
      <c r="E10988" s="37">
        <v>115.23</v>
      </c>
    </row>
    <row r="10989" spans="2:5" ht="50.1" customHeight="1">
      <c r="B10989" s="5">
        <v>11773</v>
      </c>
      <c r="C10989" s="5" t="s">
        <v>20736</v>
      </c>
      <c r="D10989" s="5" t="s">
        <v>15189</v>
      </c>
      <c r="E10989" s="37">
        <v>67.45</v>
      </c>
    </row>
    <row r="10990" spans="2:5" ht="50.1" customHeight="1">
      <c r="B10990" s="5">
        <v>11775</v>
      </c>
      <c r="C10990" s="5" t="s">
        <v>20737</v>
      </c>
      <c r="D10990" s="5" t="s">
        <v>15189</v>
      </c>
      <c r="E10990" s="37">
        <v>70.430000000000007</v>
      </c>
    </row>
    <row r="10991" spans="2:5" ht="50.1" customHeight="1">
      <c r="B10991" s="5">
        <v>13983</v>
      </c>
      <c r="C10991" s="5" t="s">
        <v>20738</v>
      </c>
      <c r="D10991" s="5" t="s">
        <v>15189</v>
      </c>
      <c r="E10991" s="37">
        <v>35.979999999999997</v>
      </c>
    </row>
    <row r="10992" spans="2:5" ht="50.1" customHeight="1">
      <c r="B10992" s="5">
        <v>13416</v>
      </c>
      <c r="C10992" s="5" t="s">
        <v>20739</v>
      </c>
      <c r="D10992" s="5" t="s">
        <v>15189</v>
      </c>
      <c r="E10992" s="37">
        <v>29.02</v>
      </c>
    </row>
    <row r="10993" spans="2:5" ht="50.1" customHeight="1">
      <c r="B10993" s="5">
        <v>13417</v>
      </c>
      <c r="C10993" s="5" t="s">
        <v>20740</v>
      </c>
      <c r="D10993" s="5" t="s">
        <v>15189</v>
      </c>
      <c r="E10993" s="37">
        <v>25.6</v>
      </c>
    </row>
    <row r="10994" spans="2:5" ht="50.1" customHeight="1">
      <c r="B10994" s="5">
        <v>7604</v>
      </c>
      <c r="C10994" s="5" t="s">
        <v>20741</v>
      </c>
      <c r="D10994" s="5" t="s">
        <v>15189</v>
      </c>
      <c r="E10994" s="37">
        <v>11.08</v>
      </c>
    </row>
    <row r="10995" spans="2:5" ht="50.1" customHeight="1">
      <c r="B10995" s="5">
        <v>11763</v>
      </c>
      <c r="C10995" s="5" t="s">
        <v>20742</v>
      </c>
      <c r="D10995" s="5" t="s">
        <v>15189</v>
      </c>
      <c r="E10995" s="37">
        <v>50.07</v>
      </c>
    </row>
    <row r="10996" spans="2:5" ht="50.1" customHeight="1">
      <c r="B10996" s="5">
        <v>11764</v>
      </c>
      <c r="C10996" s="5" t="s">
        <v>20743</v>
      </c>
      <c r="D10996" s="5" t="s">
        <v>15189</v>
      </c>
      <c r="E10996" s="37">
        <v>53.48</v>
      </c>
    </row>
    <row r="10997" spans="2:5" ht="50.1" customHeight="1">
      <c r="B10997" s="5">
        <v>11829</v>
      </c>
      <c r="C10997" s="5" t="s">
        <v>20744</v>
      </c>
      <c r="D10997" s="5" t="s">
        <v>15189</v>
      </c>
      <c r="E10997" s="37">
        <v>12.81</v>
      </c>
    </row>
    <row r="10998" spans="2:5" ht="50.1" customHeight="1">
      <c r="B10998" s="5">
        <v>11825</v>
      </c>
      <c r="C10998" s="5" t="s">
        <v>20745</v>
      </c>
      <c r="D10998" s="5" t="s">
        <v>15189</v>
      </c>
      <c r="E10998" s="37">
        <v>21.98</v>
      </c>
    </row>
    <row r="10999" spans="2:5" ht="50.1" customHeight="1">
      <c r="B10999" s="5">
        <v>11767</v>
      </c>
      <c r="C10999" s="5" t="s">
        <v>20746</v>
      </c>
      <c r="D10999" s="5" t="s">
        <v>15189</v>
      </c>
      <c r="E10999" s="37">
        <v>88.78</v>
      </c>
    </row>
    <row r="11000" spans="2:5" ht="50.1" customHeight="1">
      <c r="B11000" s="5">
        <v>11830</v>
      </c>
      <c r="C11000" s="5" t="s">
        <v>20747</v>
      </c>
      <c r="D11000" s="5" t="s">
        <v>15189</v>
      </c>
      <c r="E11000" s="37">
        <v>13.85</v>
      </c>
    </row>
    <row r="11001" spans="2:5" ht="50.1" customHeight="1">
      <c r="B11001" s="5">
        <v>11766</v>
      </c>
      <c r="C11001" s="5" t="s">
        <v>20748</v>
      </c>
      <c r="D11001" s="5" t="s">
        <v>15189</v>
      </c>
      <c r="E11001" s="37">
        <v>24.62</v>
      </c>
    </row>
    <row r="11002" spans="2:5" ht="50.1" customHeight="1">
      <c r="B11002" s="5">
        <v>11765</v>
      </c>
      <c r="C11002" s="5" t="s">
        <v>20749</v>
      </c>
      <c r="D11002" s="5" t="s">
        <v>15189</v>
      </c>
      <c r="E11002" s="37">
        <v>33.53</v>
      </c>
    </row>
    <row r="11003" spans="2:5" ht="50.1" customHeight="1">
      <c r="B11003" s="5">
        <v>11824</v>
      </c>
      <c r="C11003" s="5" t="s">
        <v>20750</v>
      </c>
      <c r="D11003" s="5" t="s">
        <v>15189</v>
      </c>
      <c r="E11003" s="37">
        <v>25.39</v>
      </c>
    </row>
    <row r="11004" spans="2:5" ht="50.1" customHeight="1">
      <c r="B11004" s="5">
        <v>11777</v>
      </c>
      <c r="C11004" s="5" t="s">
        <v>20751</v>
      </c>
      <c r="D11004" s="5" t="s">
        <v>15189</v>
      </c>
      <c r="E11004" s="37">
        <v>120.84</v>
      </c>
    </row>
    <row r="11005" spans="2:5" ht="50.1" customHeight="1">
      <c r="B11005" s="5">
        <v>7602</v>
      </c>
      <c r="C11005" s="5" t="s">
        <v>20752</v>
      </c>
      <c r="D11005" s="5" t="s">
        <v>15189</v>
      </c>
      <c r="E11005" s="37">
        <v>10.99</v>
      </c>
    </row>
    <row r="11006" spans="2:5" ht="50.1" customHeight="1">
      <c r="B11006" s="5">
        <v>7603</v>
      </c>
      <c r="C11006" s="5" t="s">
        <v>20753</v>
      </c>
      <c r="D11006" s="5" t="s">
        <v>15189</v>
      </c>
      <c r="E11006" s="37">
        <v>10.65</v>
      </c>
    </row>
    <row r="11007" spans="2:5" ht="50.1" customHeight="1">
      <c r="B11007" s="5">
        <v>11826</v>
      </c>
      <c r="C11007" s="5" t="s">
        <v>20754</v>
      </c>
      <c r="D11007" s="5" t="s">
        <v>15189</v>
      </c>
      <c r="E11007" s="37">
        <v>21.33</v>
      </c>
    </row>
    <row r="11008" spans="2:5" ht="50.1" customHeight="1">
      <c r="B11008" s="5">
        <v>7606</v>
      </c>
      <c r="C11008" s="5" t="s">
        <v>20755</v>
      </c>
      <c r="D11008" s="5" t="s">
        <v>15189</v>
      </c>
      <c r="E11008" s="37">
        <v>22.22</v>
      </c>
    </row>
    <row r="11009" spans="2:5" ht="50.1" customHeight="1">
      <c r="B11009" s="5">
        <v>40329</v>
      </c>
      <c r="C11009" s="5" t="s">
        <v>20756</v>
      </c>
      <c r="D11009" s="5" t="s">
        <v>15189</v>
      </c>
      <c r="E11009" s="37">
        <v>10.75</v>
      </c>
    </row>
    <row r="11010" spans="2:5" ht="50.1" customHeight="1">
      <c r="B11010" s="5">
        <v>11823</v>
      </c>
      <c r="C11010" s="5" t="s">
        <v>20757</v>
      </c>
      <c r="D11010" s="5" t="s">
        <v>15189</v>
      </c>
      <c r="E11010" s="37">
        <v>4.6399999999999997</v>
      </c>
    </row>
    <row r="11011" spans="2:5" ht="50.1" customHeight="1">
      <c r="B11011" s="5">
        <v>11822</v>
      </c>
      <c r="C11011" s="5" t="s">
        <v>20758</v>
      </c>
      <c r="D11011" s="5" t="s">
        <v>15189</v>
      </c>
      <c r="E11011" s="37">
        <v>35.299999999999997</v>
      </c>
    </row>
    <row r="11012" spans="2:5" ht="50.1" customHeight="1">
      <c r="B11012" s="5">
        <v>11831</v>
      </c>
      <c r="C11012" s="5" t="s">
        <v>20759</v>
      </c>
      <c r="D11012" s="5" t="s">
        <v>15189</v>
      </c>
      <c r="E11012" s="37">
        <v>26.8</v>
      </c>
    </row>
    <row r="11013" spans="2:5" ht="50.1" customHeight="1">
      <c r="B11013" s="5">
        <v>7613</v>
      </c>
      <c r="C11013" s="5" t="s">
        <v>20760</v>
      </c>
      <c r="D11013" s="5" t="s">
        <v>15189</v>
      </c>
      <c r="E11013" s="28">
        <v>54931.48</v>
      </c>
    </row>
    <row r="11014" spans="2:5" ht="50.1" customHeight="1">
      <c r="B11014" s="5">
        <v>7619</v>
      </c>
      <c r="C11014" s="5" t="s">
        <v>20761</v>
      </c>
      <c r="D11014" s="5" t="s">
        <v>15189</v>
      </c>
      <c r="E11014" s="28">
        <v>8491.23</v>
      </c>
    </row>
    <row r="11015" spans="2:5" ht="50.1" customHeight="1">
      <c r="B11015" s="5">
        <v>12076</v>
      </c>
      <c r="C11015" s="5" t="s">
        <v>20762</v>
      </c>
      <c r="D11015" s="5" t="s">
        <v>15189</v>
      </c>
      <c r="E11015" s="28">
        <v>3895.06</v>
      </c>
    </row>
    <row r="11016" spans="2:5" ht="50.1" customHeight="1">
      <c r="B11016" s="5">
        <v>7614</v>
      </c>
      <c r="C11016" s="5" t="s">
        <v>20763</v>
      </c>
      <c r="D11016" s="5" t="s">
        <v>15189</v>
      </c>
      <c r="E11016" s="28">
        <v>10709.46</v>
      </c>
    </row>
    <row r="11017" spans="2:5" ht="50.1" customHeight="1">
      <c r="B11017" s="5">
        <v>7618</v>
      </c>
      <c r="C11017" s="5" t="s">
        <v>20764</v>
      </c>
      <c r="D11017" s="5" t="s">
        <v>15189</v>
      </c>
      <c r="E11017" s="28">
        <v>69458.94</v>
      </c>
    </row>
    <row r="11018" spans="2:5" ht="50.1" customHeight="1">
      <c r="B11018" s="5">
        <v>7620</v>
      </c>
      <c r="C11018" s="5" t="s">
        <v>20765</v>
      </c>
      <c r="D11018" s="5" t="s">
        <v>15189</v>
      </c>
      <c r="E11018" s="28">
        <v>15023.8</v>
      </c>
    </row>
    <row r="11019" spans="2:5" ht="50.1" customHeight="1">
      <c r="B11019" s="5">
        <v>7610</v>
      </c>
      <c r="C11019" s="5" t="s">
        <v>20766</v>
      </c>
      <c r="D11019" s="5" t="s">
        <v>15189</v>
      </c>
      <c r="E11019" s="28">
        <v>4757.53</v>
      </c>
    </row>
    <row r="11020" spans="2:5" ht="50.1" customHeight="1">
      <c r="B11020" s="5">
        <v>7615</v>
      </c>
      <c r="C11020" s="5" t="s">
        <v>20767</v>
      </c>
      <c r="D11020" s="5" t="s">
        <v>15189</v>
      </c>
      <c r="E11020" s="28">
        <v>17527.77</v>
      </c>
    </row>
    <row r="11021" spans="2:5" ht="50.1" customHeight="1">
      <c r="B11021" s="5">
        <v>7617</v>
      </c>
      <c r="C11021" s="5" t="s">
        <v>20768</v>
      </c>
      <c r="D11021" s="5" t="s">
        <v>15189</v>
      </c>
      <c r="E11021" s="28">
        <v>5313.97</v>
      </c>
    </row>
    <row r="11022" spans="2:5" ht="50.1" customHeight="1">
      <c r="B11022" s="5">
        <v>7616</v>
      </c>
      <c r="C11022" s="5" t="s">
        <v>20769</v>
      </c>
      <c r="D11022" s="5" t="s">
        <v>15189</v>
      </c>
      <c r="E11022" s="28">
        <v>28602.54</v>
      </c>
    </row>
    <row r="11023" spans="2:5" ht="50.1" customHeight="1">
      <c r="B11023" s="5">
        <v>7611</v>
      </c>
      <c r="C11023" s="5" t="s">
        <v>20770</v>
      </c>
      <c r="D11023" s="5" t="s">
        <v>15189</v>
      </c>
      <c r="E11023" s="28">
        <v>6872</v>
      </c>
    </row>
    <row r="11024" spans="2:5" ht="50.1" customHeight="1">
      <c r="B11024" s="5">
        <v>7612</v>
      </c>
      <c r="C11024" s="5" t="s">
        <v>20771</v>
      </c>
      <c r="D11024" s="5" t="s">
        <v>15189</v>
      </c>
      <c r="E11024" s="28">
        <v>39233.269999999997</v>
      </c>
    </row>
    <row r="11025" spans="2:5" ht="50.1" customHeight="1">
      <c r="B11025" s="5">
        <v>37371</v>
      </c>
      <c r="C11025" s="5" t="s">
        <v>20772</v>
      </c>
      <c r="D11025" s="5" t="s">
        <v>15188</v>
      </c>
      <c r="E11025" s="37">
        <v>0.8</v>
      </c>
    </row>
    <row r="11026" spans="2:5" ht="50.1" customHeight="1">
      <c r="B11026" s="5">
        <v>40861</v>
      </c>
      <c r="C11026" s="5" t="s">
        <v>20773</v>
      </c>
      <c r="D11026" s="5" t="s">
        <v>15193</v>
      </c>
      <c r="E11026" s="37">
        <v>151.32</v>
      </c>
    </row>
    <row r="11027" spans="2:5" ht="50.1" customHeight="1">
      <c r="B11027" s="5">
        <v>36510</v>
      </c>
      <c r="C11027" s="5" t="s">
        <v>20774</v>
      </c>
      <c r="D11027" s="5" t="s">
        <v>15189</v>
      </c>
      <c r="E11027" s="28">
        <v>578440.34</v>
      </c>
    </row>
    <row r="11028" spans="2:5" ht="50.1" customHeight="1">
      <c r="B11028" s="5">
        <v>25020</v>
      </c>
      <c r="C11028" s="5" t="s">
        <v>20775</v>
      </c>
      <c r="D11028" s="5" t="s">
        <v>15189</v>
      </c>
      <c r="E11028" s="28">
        <v>2382970.7000000002</v>
      </c>
    </row>
    <row r="11029" spans="2:5" ht="50.1" customHeight="1">
      <c r="B11029" s="5">
        <v>7622</v>
      </c>
      <c r="C11029" s="5" t="s">
        <v>20776</v>
      </c>
      <c r="D11029" s="5" t="s">
        <v>15189</v>
      </c>
      <c r="E11029" s="28">
        <v>561171.67000000004</v>
      </c>
    </row>
    <row r="11030" spans="2:5" ht="50.1" customHeight="1">
      <c r="B11030" s="5">
        <v>7624</v>
      </c>
      <c r="C11030" s="5" t="s">
        <v>20777</v>
      </c>
      <c r="D11030" s="5" t="s">
        <v>15189</v>
      </c>
      <c r="E11030" s="28">
        <v>727500</v>
      </c>
    </row>
    <row r="11031" spans="2:5" ht="50.1" customHeight="1">
      <c r="B11031" s="5">
        <v>7625</v>
      </c>
      <c r="C11031" s="5" t="s">
        <v>20778</v>
      </c>
      <c r="D11031" s="5" t="s">
        <v>15189</v>
      </c>
      <c r="E11031" s="28">
        <v>723050.39</v>
      </c>
    </row>
    <row r="11032" spans="2:5" ht="50.1" customHeight="1">
      <c r="B11032" s="5">
        <v>7623</v>
      </c>
      <c r="C11032" s="5" t="s">
        <v>20779</v>
      </c>
      <c r="D11032" s="5" t="s">
        <v>15189</v>
      </c>
      <c r="E11032" s="28">
        <v>2382970.7000000002</v>
      </c>
    </row>
    <row r="11033" spans="2:5" ht="50.1" customHeight="1">
      <c r="B11033" s="5">
        <v>36508</v>
      </c>
      <c r="C11033" s="5" t="s">
        <v>20780</v>
      </c>
      <c r="D11033" s="5" t="s">
        <v>15189</v>
      </c>
      <c r="E11033" s="28">
        <v>1071716.47</v>
      </c>
    </row>
    <row r="11034" spans="2:5" ht="50.1" customHeight="1">
      <c r="B11034" s="5">
        <v>36509</v>
      </c>
      <c r="C11034" s="5" t="s">
        <v>20781</v>
      </c>
      <c r="D11034" s="5" t="s">
        <v>15189</v>
      </c>
      <c r="E11034" s="28">
        <v>587339.41</v>
      </c>
    </row>
    <row r="11035" spans="2:5" ht="50.1" customHeight="1">
      <c r="B11035" s="5">
        <v>13238</v>
      </c>
      <c r="C11035" s="5" t="s">
        <v>20782</v>
      </c>
      <c r="D11035" s="5" t="s">
        <v>15189</v>
      </c>
      <c r="E11035" s="28">
        <v>164859.79999999999</v>
      </c>
    </row>
    <row r="11036" spans="2:5" ht="50.1" customHeight="1">
      <c r="B11036" s="5">
        <v>36511</v>
      </c>
      <c r="C11036" s="5" t="s">
        <v>20783</v>
      </c>
      <c r="D11036" s="5" t="s">
        <v>15189</v>
      </c>
      <c r="E11036" s="28">
        <v>191028.02</v>
      </c>
    </row>
    <row r="11037" spans="2:5" ht="50.1" customHeight="1">
      <c r="B11037" s="5">
        <v>36515</v>
      </c>
      <c r="C11037" s="5" t="s">
        <v>20784</v>
      </c>
      <c r="D11037" s="5" t="s">
        <v>15189</v>
      </c>
      <c r="E11037" s="28">
        <v>56261.67</v>
      </c>
    </row>
    <row r="11038" spans="2:5" ht="50.1" customHeight="1">
      <c r="B11038" s="5">
        <v>10598</v>
      </c>
      <c r="C11038" s="5" t="s">
        <v>20785</v>
      </c>
      <c r="D11038" s="5" t="s">
        <v>15189</v>
      </c>
      <c r="E11038" s="28">
        <v>91236.81</v>
      </c>
    </row>
    <row r="11039" spans="2:5" ht="50.1" customHeight="1">
      <c r="B11039" s="5">
        <v>7640</v>
      </c>
      <c r="C11039" s="5" t="s">
        <v>20786</v>
      </c>
      <c r="D11039" s="5" t="s">
        <v>15189</v>
      </c>
      <c r="E11039" s="28">
        <v>140000</v>
      </c>
    </row>
    <row r="11040" spans="2:5" ht="50.1" customHeight="1">
      <c r="B11040" s="5">
        <v>36513</v>
      </c>
      <c r="C11040" s="5" t="s">
        <v>20787</v>
      </c>
      <c r="D11040" s="5" t="s">
        <v>15189</v>
      </c>
      <c r="E11040" s="28">
        <v>134864.47</v>
      </c>
    </row>
    <row r="11041" spans="2:5" ht="50.1" customHeight="1">
      <c r="B11041" s="5">
        <v>36514</v>
      </c>
      <c r="C11041" s="5" t="s">
        <v>20788</v>
      </c>
      <c r="D11041" s="5" t="s">
        <v>15189</v>
      </c>
      <c r="E11041" s="28">
        <v>150467.28</v>
      </c>
    </row>
    <row r="11042" spans="2:5" ht="50.1" customHeight="1">
      <c r="B11042" s="5">
        <v>36149</v>
      </c>
      <c r="C11042" s="5" t="s">
        <v>20789</v>
      </c>
      <c r="D11042" s="5" t="s">
        <v>15189</v>
      </c>
      <c r="E11042" s="37">
        <v>127.01</v>
      </c>
    </row>
    <row r="11043" spans="2:5" ht="50.1" customHeight="1">
      <c r="B11043" s="5">
        <v>42407</v>
      </c>
      <c r="C11043" s="5" t="s">
        <v>22311</v>
      </c>
      <c r="D11043" s="5" t="s">
        <v>15190</v>
      </c>
      <c r="E11043" s="37">
        <v>4.96</v>
      </c>
    </row>
    <row r="11044" spans="2:5" ht="50.1" customHeight="1">
      <c r="B11044" s="5">
        <v>11581</v>
      </c>
      <c r="C11044" s="5" t="s">
        <v>20790</v>
      </c>
      <c r="D11044" s="5" t="s">
        <v>15190</v>
      </c>
      <c r="E11044" s="37">
        <v>22.43</v>
      </c>
    </row>
    <row r="11045" spans="2:5" ht="50.1" customHeight="1">
      <c r="B11045" s="5">
        <v>11580</v>
      </c>
      <c r="C11045" s="5" t="s">
        <v>20791</v>
      </c>
      <c r="D11045" s="5" t="s">
        <v>15190</v>
      </c>
      <c r="E11045" s="37">
        <v>10.210000000000001</v>
      </c>
    </row>
    <row r="11046" spans="2:5" ht="50.1" customHeight="1">
      <c r="B11046" s="5">
        <v>38177</v>
      </c>
      <c r="C11046" s="5" t="s">
        <v>20792</v>
      </c>
      <c r="D11046" s="5" t="s">
        <v>15189</v>
      </c>
      <c r="E11046" s="37">
        <v>6.93</v>
      </c>
    </row>
    <row r="11047" spans="2:5" ht="50.1" customHeight="1">
      <c r="B11047" s="5">
        <v>10743</v>
      </c>
      <c r="C11047" s="5" t="s">
        <v>20793</v>
      </c>
      <c r="D11047" s="5" t="s">
        <v>15189</v>
      </c>
      <c r="E11047" s="37">
        <v>642.17999999999995</v>
      </c>
    </row>
    <row r="11048" spans="2:5" ht="50.1" customHeight="1">
      <c r="B11048" s="5">
        <v>39848</v>
      </c>
      <c r="C11048" s="5" t="s">
        <v>20794</v>
      </c>
      <c r="D11048" s="5" t="s">
        <v>15190</v>
      </c>
      <c r="E11048" s="37">
        <v>1.32</v>
      </c>
    </row>
    <row r="11049" spans="2:5" ht="50.1" customHeight="1">
      <c r="B11049" s="5">
        <v>20999</v>
      </c>
      <c r="C11049" s="5" t="s">
        <v>20795</v>
      </c>
      <c r="D11049" s="5" t="s">
        <v>15190</v>
      </c>
      <c r="E11049" s="37">
        <v>7.29</v>
      </c>
    </row>
    <row r="11050" spans="2:5" ht="50.1" customHeight="1">
      <c r="B11050" s="5">
        <v>21001</v>
      </c>
      <c r="C11050" s="5" t="s">
        <v>20796</v>
      </c>
      <c r="D11050" s="5" t="s">
        <v>15190</v>
      </c>
      <c r="E11050" s="37">
        <v>13.61</v>
      </c>
    </row>
    <row r="11051" spans="2:5" ht="50.1" customHeight="1">
      <c r="B11051" s="5">
        <v>21003</v>
      </c>
      <c r="C11051" s="5" t="s">
        <v>20797</v>
      </c>
      <c r="D11051" s="5" t="s">
        <v>15190</v>
      </c>
      <c r="E11051" s="37">
        <v>22.36</v>
      </c>
    </row>
    <row r="11052" spans="2:5" ht="50.1" customHeight="1">
      <c r="B11052" s="5">
        <v>21006</v>
      </c>
      <c r="C11052" s="5" t="s">
        <v>20798</v>
      </c>
      <c r="D11052" s="5" t="s">
        <v>15190</v>
      </c>
      <c r="E11052" s="37">
        <v>47.46</v>
      </c>
    </row>
    <row r="11053" spans="2:5" ht="50.1" customHeight="1">
      <c r="B11053" s="5">
        <v>21019</v>
      </c>
      <c r="C11053" s="5" t="s">
        <v>20799</v>
      </c>
      <c r="D11053" s="5" t="s">
        <v>15190</v>
      </c>
      <c r="E11053" s="37">
        <v>16.5</v>
      </c>
    </row>
    <row r="11054" spans="2:5" ht="50.1" customHeight="1">
      <c r="B11054" s="5">
        <v>21021</v>
      </c>
      <c r="C11054" s="5" t="s">
        <v>20800</v>
      </c>
      <c r="D11054" s="5" t="s">
        <v>15190</v>
      </c>
      <c r="E11054" s="37">
        <v>26.08</v>
      </c>
    </row>
    <row r="11055" spans="2:5" ht="50.1" customHeight="1">
      <c r="B11055" s="5">
        <v>21024</v>
      </c>
      <c r="C11055" s="5" t="s">
        <v>20801</v>
      </c>
      <c r="D11055" s="5" t="s">
        <v>15190</v>
      </c>
      <c r="E11055" s="37">
        <v>55.88</v>
      </c>
    </row>
    <row r="11056" spans="2:5" ht="50.1" customHeight="1">
      <c r="B11056" s="5">
        <v>40624</v>
      </c>
      <c r="C11056" s="5" t="s">
        <v>20802</v>
      </c>
      <c r="D11056" s="5" t="s">
        <v>15190</v>
      </c>
      <c r="E11056" s="37">
        <v>53.9</v>
      </c>
    </row>
    <row r="11057" spans="2:5" ht="50.1" customHeight="1">
      <c r="B11057" s="5">
        <v>13127</v>
      </c>
      <c r="C11057" s="5" t="s">
        <v>20803</v>
      </c>
      <c r="D11057" s="5" t="s">
        <v>15190</v>
      </c>
      <c r="E11057" s="37">
        <v>24.04</v>
      </c>
    </row>
    <row r="11058" spans="2:5" ht="50.1" customHeight="1">
      <c r="B11058" s="5">
        <v>13137</v>
      </c>
      <c r="C11058" s="5" t="s">
        <v>20804</v>
      </c>
      <c r="D11058" s="5" t="s">
        <v>15190</v>
      </c>
      <c r="E11058" s="37">
        <v>31.9</v>
      </c>
    </row>
    <row r="11059" spans="2:5" ht="50.1" customHeight="1">
      <c r="B11059" s="5">
        <v>20989</v>
      </c>
      <c r="C11059" s="5" t="s">
        <v>20805</v>
      </c>
      <c r="D11059" s="5" t="s">
        <v>15190</v>
      </c>
      <c r="E11059" s="28">
        <v>1142.9100000000001</v>
      </c>
    </row>
    <row r="11060" spans="2:5" ht="50.1" customHeight="1">
      <c r="B11060" s="5">
        <v>21147</v>
      </c>
      <c r="C11060" s="5" t="s">
        <v>20806</v>
      </c>
      <c r="D11060" s="5" t="s">
        <v>15190</v>
      </c>
      <c r="E11060" s="37">
        <v>107.16</v>
      </c>
    </row>
    <row r="11061" spans="2:5" ht="50.1" customHeight="1">
      <c r="B11061" s="5">
        <v>21148</v>
      </c>
      <c r="C11061" s="5" t="s">
        <v>20807</v>
      </c>
      <c r="D11061" s="5" t="s">
        <v>15190</v>
      </c>
      <c r="E11061" s="37">
        <v>66.14</v>
      </c>
    </row>
    <row r="11062" spans="2:5" ht="50.1" customHeight="1">
      <c r="B11062" s="5">
        <v>20984</v>
      </c>
      <c r="C11062" s="5" t="s">
        <v>20808</v>
      </c>
      <c r="D11062" s="5" t="s">
        <v>15190</v>
      </c>
      <c r="E11062" s="28">
        <v>2193.0300000000002</v>
      </c>
    </row>
    <row r="11063" spans="2:5" ht="50.1" customHeight="1">
      <c r="B11063" s="5">
        <v>13042</v>
      </c>
      <c r="C11063" s="5" t="s">
        <v>20809</v>
      </c>
      <c r="D11063" s="5" t="s">
        <v>15190</v>
      </c>
      <c r="E11063" s="28">
        <v>1215.26</v>
      </c>
    </row>
    <row r="11064" spans="2:5" ht="50.1" customHeight="1">
      <c r="B11064" s="5">
        <v>21150</v>
      </c>
      <c r="C11064" s="5" t="s">
        <v>20810</v>
      </c>
      <c r="D11064" s="5" t="s">
        <v>15190</v>
      </c>
      <c r="E11064" s="37">
        <v>32.79</v>
      </c>
    </row>
    <row r="11065" spans="2:5" ht="50.1" customHeight="1">
      <c r="B11065" s="5">
        <v>13141</v>
      </c>
      <c r="C11065" s="5" t="s">
        <v>20811</v>
      </c>
      <c r="D11065" s="5" t="s">
        <v>15190</v>
      </c>
      <c r="E11065" s="37">
        <v>41.32</v>
      </c>
    </row>
    <row r="11066" spans="2:5" ht="50.1" customHeight="1">
      <c r="B11066" s="5">
        <v>21151</v>
      </c>
      <c r="C11066" s="5" t="s">
        <v>20812</v>
      </c>
      <c r="D11066" s="5" t="s">
        <v>15190</v>
      </c>
      <c r="E11066" s="37">
        <v>196.3</v>
      </c>
    </row>
    <row r="11067" spans="2:5" ht="50.1" customHeight="1">
      <c r="B11067" s="5">
        <v>13142</v>
      </c>
      <c r="C11067" s="5" t="s">
        <v>20813</v>
      </c>
      <c r="D11067" s="5" t="s">
        <v>15190</v>
      </c>
      <c r="E11067" s="37">
        <v>280.63</v>
      </c>
    </row>
    <row r="11068" spans="2:5" ht="50.1" customHeight="1">
      <c r="B11068" s="5">
        <v>20994</v>
      </c>
      <c r="C11068" s="5" t="s">
        <v>20814</v>
      </c>
      <c r="D11068" s="5" t="s">
        <v>15190</v>
      </c>
      <c r="E11068" s="37">
        <v>529.11</v>
      </c>
    </row>
    <row r="11069" spans="2:5" ht="50.1" customHeight="1">
      <c r="B11069" s="5">
        <v>7672</v>
      </c>
      <c r="C11069" s="5" t="s">
        <v>20815</v>
      </c>
      <c r="D11069" s="5" t="s">
        <v>15190</v>
      </c>
      <c r="E11069" s="37">
        <v>346.62</v>
      </c>
    </row>
    <row r="11070" spans="2:5" ht="50.1" customHeight="1">
      <c r="B11070" s="5">
        <v>20995</v>
      </c>
      <c r="C11070" s="5" t="s">
        <v>20816</v>
      </c>
      <c r="D11070" s="5" t="s">
        <v>15190</v>
      </c>
      <c r="E11070" s="37">
        <v>695.35</v>
      </c>
    </row>
    <row r="11071" spans="2:5" ht="50.1" customHeight="1">
      <c r="B11071" s="5">
        <v>7690</v>
      </c>
      <c r="C11071" s="5" t="s">
        <v>20817</v>
      </c>
      <c r="D11071" s="5" t="s">
        <v>15190</v>
      </c>
      <c r="E11071" s="37">
        <v>402.16</v>
      </c>
    </row>
    <row r="11072" spans="2:5" ht="50.1" customHeight="1">
      <c r="B11072" s="5">
        <v>20980</v>
      </c>
      <c r="C11072" s="5" t="s">
        <v>20818</v>
      </c>
      <c r="D11072" s="5" t="s">
        <v>15190</v>
      </c>
      <c r="E11072" s="37">
        <v>438.73</v>
      </c>
    </row>
    <row r="11073" spans="2:5" ht="50.1" customHeight="1">
      <c r="B11073" s="5">
        <v>7661</v>
      </c>
      <c r="C11073" s="5" t="s">
        <v>20819</v>
      </c>
      <c r="D11073" s="5" t="s">
        <v>15190</v>
      </c>
      <c r="E11073" s="37">
        <v>521.9</v>
      </c>
    </row>
    <row r="11074" spans="2:5" ht="50.1" customHeight="1">
      <c r="B11074" s="5">
        <v>21016</v>
      </c>
      <c r="C11074" s="5" t="s">
        <v>20820</v>
      </c>
      <c r="D11074" s="5" t="s">
        <v>15190</v>
      </c>
      <c r="E11074" s="37">
        <v>93.23</v>
      </c>
    </row>
    <row r="11075" spans="2:5" ht="50.1" customHeight="1">
      <c r="B11075" s="5">
        <v>21008</v>
      </c>
      <c r="C11075" s="5" t="s">
        <v>20821</v>
      </c>
      <c r="D11075" s="5" t="s">
        <v>15190</v>
      </c>
      <c r="E11075" s="37">
        <v>10.89</v>
      </c>
    </row>
    <row r="11076" spans="2:5" ht="50.1" customHeight="1">
      <c r="B11076" s="5">
        <v>21009</v>
      </c>
      <c r="C11076" s="5" t="s">
        <v>20822</v>
      </c>
      <c r="D11076" s="5" t="s">
        <v>15190</v>
      </c>
      <c r="E11076" s="37">
        <v>14.18</v>
      </c>
    </row>
    <row r="11077" spans="2:5" ht="50.1" customHeight="1">
      <c r="B11077" s="5">
        <v>21010</v>
      </c>
      <c r="C11077" s="5" t="s">
        <v>20823</v>
      </c>
      <c r="D11077" s="5" t="s">
        <v>15190</v>
      </c>
      <c r="E11077" s="37">
        <v>19.04</v>
      </c>
    </row>
    <row r="11078" spans="2:5" ht="50.1" customHeight="1">
      <c r="B11078" s="5">
        <v>21011</v>
      </c>
      <c r="C11078" s="5" t="s">
        <v>20824</v>
      </c>
      <c r="D11078" s="5" t="s">
        <v>15190</v>
      </c>
      <c r="E11078" s="37">
        <v>27.75</v>
      </c>
    </row>
    <row r="11079" spans="2:5" ht="50.1" customHeight="1">
      <c r="B11079" s="5">
        <v>21012</v>
      </c>
      <c r="C11079" s="5" t="s">
        <v>20825</v>
      </c>
      <c r="D11079" s="5" t="s">
        <v>15190</v>
      </c>
      <c r="E11079" s="37">
        <v>30.66</v>
      </c>
    </row>
    <row r="11080" spans="2:5" ht="50.1" customHeight="1">
      <c r="B11080" s="5">
        <v>21013</v>
      </c>
      <c r="C11080" s="5" t="s">
        <v>20826</v>
      </c>
      <c r="D11080" s="5" t="s">
        <v>15190</v>
      </c>
      <c r="E11080" s="37">
        <v>40.020000000000003</v>
      </c>
    </row>
    <row r="11081" spans="2:5" ht="50.1" customHeight="1">
      <c r="B11081" s="5">
        <v>21014</v>
      </c>
      <c r="C11081" s="5" t="s">
        <v>20827</v>
      </c>
      <c r="D11081" s="5" t="s">
        <v>15190</v>
      </c>
      <c r="E11081" s="37">
        <v>55.99</v>
      </c>
    </row>
    <row r="11082" spans="2:5" ht="50.1" customHeight="1">
      <c r="B11082" s="5">
        <v>21015</v>
      </c>
      <c r="C11082" s="5" t="s">
        <v>20828</v>
      </c>
      <c r="D11082" s="5" t="s">
        <v>15190</v>
      </c>
      <c r="E11082" s="37">
        <v>64.33</v>
      </c>
    </row>
    <row r="11083" spans="2:5" ht="50.1" customHeight="1">
      <c r="B11083" s="5">
        <v>7697</v>
      </c>
      <c r="C11083" s="5" t="s">
        <v>20829</v>
      </c>
      <c r="D11083" s="5" t="s">
        <v>15190</v>
      </c>
      <c r="E11083" s="37">
        <v>30.69</v>
      </c>
    </row>
    <row r="11084" spans="2:5" ht="50.1" customHeight="1">
      <c r="B11084" s="5">
        <v>7698</v>
      </c>
      <c r="C11084" s="5" t="s">
        <v>20830</v>
      </c>
      <c r="D11084" s="5" t="s">
        <v>15190</v>
      </c>
      <c r="E11084" s="37">
        <v>26.42</v>
      </c>
    </row>
    <row r="11085" spans="2:5" ht="50.1" customHeight="1">
      <c r="B11085" s="5">
        <v>7691</v>
      </c>
      <c r="C11085" s="5" t="s">
        <v>20831</v>
      </c>
      <c r="D11085" s="5" t="s">
        <v>15190</v>
      </c>
      <c r="E11085" s="37">
        <v>11.16</v>
      </c>
    </row>
    <row r="11086" spans="2:5" ht="50.1" customHeight="1">
      <c r="B11086" s="5">
        <v>40626</v>
      </c>
      <c r="C11086" s="5" t="s">
        <v>20832</v>
      </c>
      <c r="D11086" s="5" t="s">
        <v>15190</v>
      </c>
      <c r="E11086" s="37">
        <v>20.95</v>
      </c>
    </row>
    <row r="11087" spans="2:5" ht="50.1" customHeight="1">
      <c r="B11087" s="5">
        <v>7701</v>
      </c>
      <c r="C11087" s="5" t="s">
        <v>20833</v>
      </c>
      <c r="D11087" s="5" t="s">
        <v>15190</v>
      </c>
      <c r="E11087" s="37">
        <v>54.93</v>
      </c>
    </row>
    <row r="11088" spans="2:5" ht="50.1" customHeight="1">
      <c r="B11088" s="5">
        <v>7696</v>
      </c>
      <c r="C11088" s="5" t="s">
        <v>20834</v>
      </c>
      <c r="D11088" s="5" t="s">
        <v>15190</v>
      </c>
      <c r="E11088" s="37">
        <v>44.26</v>
      </c>
    </row>
    <row r="11089" spans="2:5" ht="50.1" customHeight="1">
      <c r="B11089" s="5">
        <v>7700</v>
      </c>
      <c r="C11089" s="5" t="s">
        <v>20835</v>
      </c>
      <c r="D11089" s="5" t="s">
        <v>15190</v>
      </c>
      <c r="E11089" s="37">
        <v>14.12</v>
      </c>
    </row>
    <row r="11090" spans="2:5" ht="50.1" customHeight="1">
      <c r="B11090" s="5">
        <v>7694</v>
      </c>
      <c r="C11090" s="5" t="s">
        <v>20836</v>
      </c>
      <c r="D11090" s="5" t="s">
        <v>15190</v>
      </c>
      <c r="E11090" s="37">
        <v>73.92</v>
      </c>
    </row>
    <row r="11091" spans="2:5" ht="50.1" customHeight="1">
      <c r="B11091" s="5">
        <v>7693</v>
      </c>
      <c r="C11091" s="5" t="s">
        <v>20837</v>
      </c>
      <c r="D11091" s="5" t="s">
        <v>15190</v>
      </c>
      <c r="E11091" s="37">
        <v>101.8</v>
      </c>
    </row>
    <row r="11092" spans="2:5" ht="50.1" customHeight="1">
      <c r="B11092" s="5">
        <v>7692</v>
      </c>
      <c r="C11092" s="5" t="s">
        <v>20838</v>
      </c>
      <c r="D11092" s="5" t="s">
        <v>15190</v>
      </c>
      <c r="E11092" s="37">
        <v>152.41999999999999</v>
      </c>
    </row>
    <row r="11093" spans="2:5" ht="50.1" customHeight="1">
      <c r="B11093" s="5">
        <v>7695</v>
      </c>
      <c r="C11093" s="5" t="s">
        <v>20839</v>
      </c>
      <c r="D11093" s="5" t="s">
        <v>15190</v>
      </c>
      <c r="E11093" s="37">
        <v>165.3</v>
      </c>
    </row>
    <row r="11094" spans="2:5" ht="50.1" customHeight="1">
      <c r="B11094" s="5">
        <v>13356</v>
      </c>
      <c r="C11094" s="5" t="s">
        <v>20840</v>
      </c>
      <c r="D11094" s="5" t="s">
        <v>15190</v>
      </c>
      <c r="E11094" s="37">
        <v>11.98</v>
      </c>
    </row>
    <row r="11095" spans="2:5" ht="50.1" customHeight="1">
      <c r="B11095" s="5">
        <v>36365</v>
      </c>
      <c r="C11095" s="5" t="s">
        <v>20841</v>
      </c>
      <c r="D11095" s="5" t="s">
        <v>15190</v>
      </c>
      <c r="E11095" s="37">
        <v>12.31</v>
      </c>
    </row>
    <row r="11096" spans="2:5" ht="50.1" customHeight="1">
      <c r="B11096" s="5">
        <v>41930</v>
      </c>
      <c r="C11096" s="5" t="s">
        <v>20842</v>
      </c>
      <c r="D11096" s="5" t="s">
        <v>15190</v>
      </c>
      <c r="E11096" s="37">
        <v>39.85</v>
      </c>
    </row>
    <row r="11097" spans="2:5" ht="50.1" customHeight="1">
      <c r="B11097" s="5">
        <v>41931</v>
      </c>
      <c r="C11097" s="5" t="s">
        <v>20843</v>
      </c>
      <c r="D11097" s="5" t="s">
        <v>15190</v>
      </c>
      <c r="E11097" s="37">
        <v>67.95</v>
      </c>
    </row>
    <row r="11098" spans="2:5" ht="50.1" customHeight="1">
      <c r="B11098" s="5">
        <v>41932</v>
      </c>
      <c r="C11098" s="5" t="s">
        <v>20844</v>
      </c>
      <c r="D11098" s="5" t="s">
        <v>15190</v>
      </c>
      <c r="E11098" s="37">
        <v>109.75</v>
      </c>
    </row>
    <row r="11099" spans="2:5" ht="50.1" customHeight="1">
      <c r="B11099" s="5">
        <v>41933</v>
      </c>
      <c r="C11099" s="5" t="s">
        <v>20845</v>
      </c>
      <c r="D11099" s="5" t="s">
        <v>15190</v>
      </c>
      <c r="E11099" s="37">
        <v>135.93</v>
      </c>
    </row>
    <row r="11100" spans="2:5" ht="50.1" customHeight="1">
      <c r="B11100" s="5">
        <v>41934</v>
      </c>
      <c r="C11100" s="5" t="s">
        <v>20846</v>
      </c>
      <c r="D11100" s="5" t="s">
        <v>15190</v>
      </c>
      <c r="E11100" s="37">
        <v>176.06</v>
      </c>
    </row>
    <row r="11101" spans="2:5" ht="50.1" customHeight="1">
      <c r="B11101" s="5">
        <v>41936</v>
      </c>
      <c r="C11101" s="5" t="s">
        <v>20847</v>
      </c>
      <c r="D11101" s="5" t="s">
        <v>15190</v>
      </c>
      <c r="E11101" s="37">
        <v>26.54</v>
      </c>
    </row>
    <row r="11102" spans="2:5" ht="50.1" customHeight="1">
      <c r="B11102" s="5">
        <v>7720</v>
      </c>
      <c r="C11102" s="5" t="s">
        <v>20848</v>
      </c>
      <c r="D11102" s="5" t="s">
        <v>15190</v>
      </c>
      <c r="E11102" s="37">
        <v>328.58</v>
      </c>
    </row>
    <row r="11103" spans="2:5" ht="50.1" customHeight="1">
      <c r="B11103" s="5">
        <v>40335</v>
      </c>
      <c r="C11103" s="5" t="s">
        <v>20849</v>
      </c>
      <c r="D11103" s="5" t="s">
        <v>15190</v>
      </c>
      <c r="E11103" s="37">
        <v>66.92</v>
      </c>
    </row>
    <row r="11104" spans="2:5" ht="50.1" customHeight="1">
      <c r="B11104" s="5">
        <v>7740</v>
      </c>
      <c r="C11104" s="5" t="s">
        <v>20850</v>
      </c>
      <c r="D11104" s="5" t="s">
        <v>15190</v>
      </c>
      <c r="E11104" s="37">
        <v>91.31</v>
      </c>
    </row>
    <row r="11105" spans="2:5" ht="50.1" customHeight="1">
      <c r="B11105" s="5">
        <v>7741</v>
      </c>
      <c r="C11105" s="5" t="s">
        <v>20851</v>
      </c>
      <c r="D11105" s="5" t="s">
        <v>15190</v>
      </c>
      <c r="E11105" s="37">
        <v>115.23</v>
      </c>
    </row>
    <row r="11106" spans="2:5" ht="50.1" customHeight="1">
      <c r="B11106" s="5">
        <v>7774</v>
      </c>
      <c r="C11106" s="5" t="s">
        <v>20852</v>
      </c>
      <c r="D11106" s="5" t="s">
        <v>15190</v>
      </c>
      <c r="E11106" s="37">
        <v>155.13</v>
      </c>
    </row>
    <row r="11107" spans="2:5" ht="50.1" customHeight="1">
      <c r="B11107" s="5">
        <v>7744</v>
      </c>
      <c r="C11107" s="5" t="s">
        <v>20853</v>
      </c>
      <c r="D11107" s="5" t="s">
        <v>15190</v>
      </c>
      <c r="E11107" s="37">
        <v>178.82</v>
      </c>
    </row>
    <row r="11108" spans="2:5" ht="50.1" customHeight="1">
      <c r="B11108" s="5">
        <v>7773</v>
      </c>
      <c r="C11108" s="5" t="s">
        <v>20854</v>
      </c>
      <c r="D11108" s="5" t="s">
        <v>15190</v>
      </c>
      <c r="E11108" s="37">
        <v>222.7</v>
      </c>
    </row>
    <row r="11109" spans="2:5" ht="50.1" customHeight="1">
      <c r="B11109" s="5">
        <v>7754</v>
      </c>
      <c r="C11109" s="5" t="s">
        <v>20855</v>
      </c>
      <c r="D11109" s="5" t="s">
        <v>15190</v>
      </c>
      <c r="E11109" s="37">
        <v>302.63</v>
      </c>
    </row>
    <row r="11110" spans="2:5" ht="50.1" customHeight="1">
      <c r="B11110" s="5">
        <v>7735</v>
      </c>
      <c r="C11110" s="5" t="s">
        <v>20856</v>
      </c>
      <c r="D11110" s="5" t="s">
        <v>15190</v>
      </c>
      <c r="E11110" s="37">
        <v>414.8</v>
      </c>
    </row>
    <row r="11111" spans="2:5" ht="50.1" customHeight="1">
      <c r="B11111" s="5">
        <v>7755</v>
      </c>
      <c r="C11111" s="5" t="s">
        <v>20857</v>
      </c>
      <c r="D11111" s="5" t="s">
        <v>15190</v>
      </c>
      <c r="E11111" s="37">
        <v>111.24</v>
      </c>
    </row>
    <row r="11112" spans="2:5" ht="50.1" customHeight="1">
      <c r="B11112" s="5">
        <v>7776</v>
      </c>
      <c r="C11112" s="5" t="s">
        <v>20858</v>
      </c>
      <c r="D11112" s="5" t="s">
        <v>15190</v>
      </c>
      <c r="E11112" s="37">
        <v>144.78</v>
      </c>
    </row>
    <row r="11113" spans="2:5" ht="50.1" customHeight="1">
      <c r="B11113" s="5">
        <v>7743</v>
      </c>
      <c r="C11113" s="5" t="s">
        <v>20859</v>
      </c>
      <c r="D11113" s="5" t="s">
        <v>15190</v>
      </c>
      <c r="E11113" s="37">
        <v>191.19</v>
      </c>
    </row>
    <row r="11114" spans="2:5" ht="50.1" customHeight="1">
      <c r="B11114" s="5">
        <v>7733</v>
      </c>
      <c r="C11114" s="5" t="s">
        <v>20860</v>
      </c>
      <c r="D11114" s="5" t="s">
        <v>15190</v>
      </c>
      <c r="E11114" s="37">
        <v>213.2</v>
      </c>
    </row>
    <row r="11115" spans="2:5" ht="50.1" customHeight="1">
      <c r="B11115" s="5">
        <v>7775</v>
      </c>
      <c r="C11115" s="5" t="s">
        <v>20861</v>
      </c>
      <c r="D11115" s="5" t="s">
        <v>15190</v>
      </c>
      <c r="E11115" s="37">
        <v>262.3</v>
      </c>
    </row>
    <row r="11116" spans="2:5" ht="50.1" customHeight="1">
      <c r="B11116" s="5">
        <v>7734</v>
      </c>
      <c r="C11116" s="5" t="s">
        <v>20862</v>
      </c>
      <c r="D11116" s="5" t="s">
        <v>15190</v>
      </c>
      <c r="E11116" s="37">
        <v>379.21</v>
      </c>
    </row>
    <row r="11117" spans="2:5" ht="50.1" customHeight="1">
      <c r="B11117" s="5">
        <v>7753</v>
      </c>
      <c r="C11117" s="5" t="s">
        <v>20863</v>
      </c>
      <c r="D11117" s="5" t="s">
        <v>15190</v>
      </c>
      <c r="E11117" s="37">
        <v>192.26</v>
      </c>
    </row>
    <row r="11118" spans="2:5" ht="50.1" customHeight="1">
      <c r="B11118" s="5">
        <v>13256</v>
      </c>
      <c r="C11118" s="5" t="s">
        <v>20864</v>
      </c>
      <c r="D11118" s="5" t="s">
        <v>15190</v>
      </c>
      <c r="E11118" s="37">
        <v>224.44</v>
      </c>
    </row>
    <row r="11119" spans="2:5" ht="50.1" customHeight="1">
      <c r="B11119" s="5">
        <v>7757</v>
      </c>
      <c r="C11119" s="5" t="s">
        <v>20865</v>
      </c>
      <c r="D11119" s="5" t="s">
        <v>15190</v>
      </c>
      <c r="E11119" s="37">
        <v>272.47000000000003</v>
      </c>
    </row>
    <row r="11120" spans="2:5" ht="50.1" customHeight="1">
      <c r="B11120" s="5">
        <v>7758</v>
      </c>
      <c r="C11120" s="5" t="s">
        <v>20866</v>
      </c>
      <c r="D11120" s="5" t="s">
        <v>15190</v>
      </c>
      <c r="E11120" s="37">
        <v>405.28</v>
      </c>
    </row>
    <row r="11121" spans="2:5" ht="50.1" customHeight="1">
      <c r="B11121" s="5">
        <v>7759</v>
      </c>
      <c r="C11121" s="5" t="s">
        <v>20867</v>
      </c>
      <c r="D11121" s="5" t="s">
        <v>15190</v>
      </c>
      <c r="E11121" s="37">
        <v>882.96</v>
      </c>
    </row>
    <row r="11122" spans="2:5" ht="50.1" customHeight="1">
      <c r="B11122" s="5">
        <v>40334</v>
      </c>
      <c r="C11122" s="5" t="s">
        <v>20868</v>
      </c>
      <c r="D11122" s="5" t="s">
        <v>15190</v>
      </c>
      <c r="E11122" s="37">
        <v>47.67</v>
      </c>
    </row>
    <row r="11123" spans="2:5" ht="50.1" customHeight="1">
      <c r="B11123" s="5">
        <v>7745</v>
      </c>
      <c r="C11123" s="5" t="s">
        <v>20869</v>
      </c>
      <c r="D11123" s="5" t="s">
        <v>15190</v>
      </c>
      <c r="E11123" s="37">
        <v>50.37</v>
      </c>
    </row>
    <row r="11124" spans="2:5" ht="50.1" customHeight="1">
      <c r="B11124" s="5">
        <v>7714</v>
      </c>
      <c r="C11124" s="5" t="s">
        <v>20870</v>
      </c>
      <c r="D11124" s="5" t="s">
        <v>15190</v>
      </c>
      <c r="E11124" s="37">
        <v>66.52</v>
      </c>
    </row>
    <row r="11125" spans="2:5" ht="50.1" customHeight="1">
      <c r="B11125" s="5">
        <v>7725</v>
      </c>
      <c r="C11125" s="5" t="s">
        <v>20871</v>
      </c>
      <c r="D11125" s="5" t="s">
        <v>15190</v>
      </c>
      <c r="E11125" s="37">
        <v>88</v>
      </c>
    </row>
    <row r="11126" spans="2:5" ht="50.1" customHeight="1">
      <c r="B11126" s="5">
        <v>7742</v>
      </c>
      <c r="C11126" s="5" t="s">
        <v>20872</v>
      </c>
      <c r="D11126" s="5" t="s">
        <v>15190</v>
      </c>
      <c r="E11126" s="37">
        <v>123.52</v>
      </c>
    </row>
    <row r="11127" spans="2:5" ht="50.1" customHeight="1">
      <c r="B11127" s="5">
        <v>7750</v>
      </c>
      <c r="C11127" s="5" t="s">
        <v>20873</v>
      </c>
      <c r="D11127" s="5" t="s">
        <v>15190</v>
      </c>
      <c r="E11127" s="37">
        <v>140.07</v>
      </c>
    </row>
    <row r="11128" spans="2:5" ht="50.1" customHeight="1">
      <c r="B11128" s="5">
        <v>7756</v>
      </c>
      <c r="C11128" s="5" t="s">
        <v>20874</v>
      </c>
      <c r="D11128" s="5" t="s">
        <v>15190</v>
      </c>
      <c r="E11128" s="37">
        <v>172.93</v>
      </c>
    </row>
    <row r="11129" spans="2:5" ht="50.1" customHeight="1">
      <c r="B11129" s="5">
        <v>7765</v>
      </c>
      <c r="C11129" s="5" t="s">
        <v>20875</v>
      </c>
      <c r="D11129" s="5" t="s">
        <v>15190</v>
      </c>
      <c r="E11129" s="37">
        <v>212.33</v>
      </c>
    </row>
    <row r="11130" spans="2:5" ht="50.1" customHeight="1">
      <c r="B11130" s="5">
        <v>12569</v>
      </c>
      <c r="C11130" s="5" t="s">
        <v>20876</v>
      </c>
      <c r="D11130" s="5" t="s">
        <v>15190</v>
      </c>
      <c r="E11130" s="37">
        <v>228.47</v>
      </c>
    </row>
    <row r="11131" spans="2:5" ht="50.1" customHeight="1">
      <c r="B11131" s="5">
        <v>7766</v>
      </c>
      <c r="C11131" s="5" t="s">
        <v>20877</v>
      </c>
      <c r="D11131" s="5" t="s">
        <v>15190</v>
      </c>
      <c r="E11131" s="37">
        <v>308.8</v>
      </c>
    </row>
    <row r="11132" spans="2:5" ht="50.1" customHeight="1">
      <c r="B11132" s="5">
        <v>7767</v>
      </c>
      <c r="C11132" s="5" t="s">
        <v>20878</v>
      </c>
      <c r="D11132" s="5" t="s">
        <v>15190</v>
      </c>
      <c r="E11132" s="37">
        <v>475.85</v>
      </c>
    </row>
    <row r="11133" spans="2:5" ht="50.1" customHeight="1">
      <c r="B11133" s="5">
        <v>7727</v>
      </c>
      <c r="C11133" s="5" t="s">
        <v>20879</v>
      </c>
      <c r="D11133" s="5" t="s">
        <v>15190</v>
      </c>
      <c r="E11133" s="28">
        <v>1033.3900000000001</v>
      </c>
    </row>
    <row r="11134" spans="2:5" ht="50.1" customHeight="1">
      <c r="B11134" s="5">
        <v>7760</v>
      </c>
      <c r="C11134" s="5" t="s">
        <v>20880</v>
      </c>
      <c r="D11134" s="5" t="s">
        <v>15190</v>
      </c>
      <c r="E11134" s="37">
        <v>50.13</v>
      </c>
    </row>
    <row r="11135" spans="2:5" ht="50.1" customHeight="1">
      <c r="B11135" s="5">
        <v>7761</v>
      </c>
      <c r="C11135" s="5" t="s">
        <v>20881</v>
      </c>
      <c r="D11135" s="5" t="s">
        <v>15190</v>
      </c>
      <c r="E11135" s="37">
        <v>53.28</v>
      </c>
    </row>
    <row r="11136" spans="2:5" ht="50.1" customHeight="1">
      <c r="B11136" s="5">
        <v>7752</v>
      </c>
      <c r="C11136" s="5" t="s">
        <v>20882</v>
      </c>
      <c r="D11136" s="5" t="s">
        <v>15190</v>
      </c>
      <c r="E11136" s="37">
        <v>64.540000000000006</v>
      </c>
    </row>
    <row r="11137" spans="2:5" ht="50.1" customHeight="1">
      <c r="B11137" s="5">
        <v>7762</v>
      </c>
      <c r="C11137" s="5" t="s">
        <v>20883</v>
      </c>
      <c r="D11137" s="5" t="s">
        <v>15190</v>
      </c>
      <c r="E11137" s="37">
        <v>84.44</v>
      </c>
    </row>
    <row r="11138" spans="2:5" ht="50.1" customHeight="1">
      <c r="B11138" s="5">
        <v>7722</v>
      </c>
      <c r="C11138" s="5" t="s">
        <v>20884</v>
      </c>
      <c r="D11138" s="5" t="s">
        <v>15190</v>
      </c>
      <c r="E11138" s="37">
        <v>130.21</v>
      </c>
    </row>
    <row r="11139" spans="2:5" ht="50.1" customHeight="1">
      <c r="B11139" s="5">
        <v>7763</v>
      </c>
      <c r="C11139" s="5" t="s">
        <v>20885</v>
      </c>
      <c r="D11139" s="5" t="s">
        <v>15190</v>
      </c>
      <c r="E11139" s="37">
        <v>145.11000000000001</v>
      </c>
    </row>
    <row r="11140" spans="2:5" ht="50.1" customHeight="1">
      <c r="B11140" s="5">
        <v>7764</v>
      </c>
      <c r="C11140" s="5" t="s">
        <v>20886</v>
      </c>
      <c r="D11140" s="5" t="s">
        <v>15190</v>
      </c>
      <c r="E11140" s="37">
        <v>217.98</v>
      </c>
    </row>
    <row r="11141" spans="2:5" ht="50.1" customHeight="1">
      <c r="B11141" s="5">
        <v>12572</v>
      </c>
      <c r="C11141" s="5" t="s">
        <v>20887</v>
      </c>
      <c r="D11141" s="5" t="s">
        <v>15190</v>
      </c>
      <c r="E11141" s="37">
        <v>285.79000000000002</v>
      </c>
    </row>
    <row r="11142" spans="2:5" ht="50.1" customHeight="1">
      <c r="B11142" s="5">
        <v>12573</v>
      </c>
      <c r="C11142" s="5" t="s">
        <v>20888</v>
      </c>
      <c r="D11142" s="5" t="s">
        <v>15190</v>
      </c>
      <c r="E11142" s="37">
        <v>300.33</v>
      </c>
    </row>
    <row r="11143" spans="2:5" ht="50.1" customHeight="1">
      <c r="B11143" s="5">
        <v>12574</v>
      </c>
      <c r="C11143" s="5" t="s">
        <v>20889</v>
      </c>
      <c r="D11143" s="5" t="s">
        <v>15190</v>
      </c>
      <c r="E11143" s="37">
        <v>390.25</v>
      </c>
    </row>
    <row r="11144" spans="2:5" ht="50.1" customHeight="1">
      <c r="B11144" s="5">
        <v>12575</v>
      </c>
      <c r="C11144" s="5" t="s">
        <v>20890</v>
      </c>
      <c r="D11144" s="5" t="s">
        <v>15190</v>
      </c>
      <c r="E11144" s="37">
        <v>572.79999999999995</v>
      </c>
    </row>
    <row r="11145" spans="2:5" ht="50.1" customHeight="1">
      <c r="B11145" s="5">
        <v>12576</v>
      </c>
      <c r="C11145" s="5" t="s">
        <v>20891</v>
      </c>
      <c r="D11145" s="5" t="s">
        <v>15190</v>
      </c>
      <c r="E11145" s="37">
        <v>60.55</v>
      </c>
    </row>
    <row r="11146" spans="2:5" ht="50.1" customHeight="1">
      <c r="B11146" s="5">
        <v>12577</v>
      </c>
      <c r="C11146" s="5" t="s">
        <v>20892</v>
      </c>
      <c r="D11146" s="5" t="s">
        <v>15190</v>
      </c>
      <c r="E11146" s="37">
        <v>78.31</v>
      </c>
    </row>
    <row r="11147" spans="2:5" ht="50.1" customHeight="1">
      <c r="B11147" s="5">
        <v>12578</v>
      </c>
      <c r="C11147" s="5" t="s">
        <v>20893</v>
      </c>
      <c r="D11147" s="5" t="s">
        <v>15190</v>
      </c>
      <c r="E11147" s="37">
        <v>105.03</v>
      </c>
    </row>
    <row r="11148" spans="2:5" ht="50.1" customHeight="1">
      <c r="B11148" s="5">
        <v>12579</v>
      </c>
      <c r="C11148" s="5" t="s">
        <v>20894</v>
      </c>
      <c r="D11148" s="5" t="s">
        <v>15190</v>
      </c>
      <c r="E11148" s="37">
        <v>153.80000000000001</v>
      </c>
    </row>
    <row r="11149" spans="2:5" ht="50.1" customHeight="1">
      <c r="B11149" s="5">
        <v>12580</v>
      </c>
      <c r="C11149" s="5" t="s">
        <v>20895</v>
      </c>
      <c r="D11149" s="5" t="s">
        <v>15190</v>
      </c>
      <c r="E11149" s="37">
        <v>198.54</v>
      </c>
    </row>
    <row r="11150" spans="2:5" ht="50.1" customHeight="1">
      <c r="B11150" s="5">
        <v>12581</v>
      </c>
      <c r="C11150" s="5" t="s">
        <v>20896</v>
      </c>
      <c r="D11150" s="5" t="s">
        <v>15190</v>
      </c>
      <c r="E11150" s="37">
        <v>271.66000000000003</v>
      </c>
    </row>
    <row r="11151" spans="2:5" ht="50.1" customHeight="1">
      <c r="B11151" s="5">
        <v>41785</v>
      </c>
      <c r="C11151" s="5" t="s">
        <v>20897</v>
      </c>
      <c r="D11151" s="5" t="s">
        <v>15190</v>
      </c>
      <c r="E11151" s="37">
        <v>701.84</v>
      </c>
    </row>
    <row r="11152" spans="2:5" ht="50.1" customHeight="1">
      <c r="B11152" s="5">
        <v>41781</v>
      </c>
      <c r="C11152" s="5" t="s">
        <v>20898</v>
      </c>
      <c r="D11152" s="5" t="s">
        <v>15190</v>
      </c>
      <c r="E11152" s="37">
        <v>200.1</v>
      </c>
    </row>
    <row r="11153" spans="2:5" ht="50.1" customHeight="1">
      <c r="B11153" s="5">
        <v>41783</v>
      </c>
      <c r="C11153" s="5" t="s">
        <v>20899</v>
      </c>
      <c r="D11153" s="5" t="s">
        <v>15190</v>
      </c>
      <c r="E11153" s="37">
        <v>528.03</v>
      </c>
    </row>
    <row r="11154" spans="2:5" ht="50.1" customHeight="1">
      <c r="B11154" s="5">
        <v>41786</v>
      </c>
      <c r="C11154" s="5" t="s">
        <v>20900</v>
      </c>
      <c r="D11154" s="5" t="s">
        <v>15190</v>
      </c>
      <c r="E11154" s="28">
        <v>1101.53</v>
      </c>
    </row>
    <row r="11155" spans="2:5" ht="50.1" customHeight="1">
      <c r="B11155" s="5">
        <v>41779</v>
      </c>
      <c r="C11155" s="5" t="s">
        <v>20901</v>
      </c>
      <c r="D11155" s="5" t="s">
        <v>15190</v>
      </c>
      <c r="E11155" s="37">
        <v>76.739999999999995</v>
      </c>
    </row>
    <row r="11156" spans="2:5" ht="50.1" customHeight="1">
      <c r="B11156" s="5">
        <v>41780</v>
      </c>
      <c r="C11156" s="5" t="s">
        <v>20902</v>
      </c>
      <c r="D11156" s="5" t="s">
        <v>15190</v>
      </c>
      <c r="E11156" s="37">
        <v>90.76</v>
      </c>
    </row>
    <row r="11157" spans="2:5" ht="50.1" customHeight="1">
      <c r="B11157" s="5">
        <v>41782</v>
      </c>
      <c r="C11157" s="5" t="s">
        <v>20903</v>
      </c>
      <c r="D11157" s="5" t="s">
        <v>15190</v>
      </c>
      <c r="E11157" s="37">
        <v>374.17</v>
      </c>
    </row>
    <row r="11158" spans="2:5" ht="50.1" customHeight="1">
      <c r="B11158" s="5">
        <v>38130</v>
      </c>
      <c r="C11158" s="5" t="s">
        <v>20904</v>
      </c>
      <c r="D11158" s="5" t="s">
        <v>15190</v>
      </c>
      <c r="E11158" s="37">
        <v>24.45</v>
      </c>
    </row>
    <row r="11159" spans="2:5" ht="50.1" customHeight="1">
      <c r="B11159" s="5">
        <v>21123</v>
      </c>
      <c r="C11159" s="5" t="s">
        <v>20905</v>
      </c>
      <c r="D11159" s="5" t="s">
        <v>15190</v>
      </c>
      <c r="E11159" s="37">
        <v>6.94</v>
      </c>
    </row>
    <row r="11160" spans="2:5" ht="50.1" customHeight="1">
      <c r="B11160" s="5">
        <v>21124</v>
      </c>
      <c r="C11160" s="5" t="s">
        <v>20906</v>
      </c>
      <c r="D11160" s="5" t="s">
        <v>15190</v>
      </c>
      <c r="E11160" s="37">
        <v>12.3</v>
      </c>
    </row>
    <row r="11161" spans="2:5" ht="50.1" customHeight="1">
      <c r="B11161" s="5">
        <v>21125</v>
      </c>
      <c r="C11161" s="5" t="s">
        <v>20907</v>
      </c>
      <c r="D11161" s="5" t="s">
        <v>15190</v>
      </c>
      <c r="E11161" s="37">
        <v>19.75</v>
      </c>
    </row>
    <row r="11162" spans="2:5" ht="50.1" customHeight="1">
      <c r="B11162" s="5">
        <v>38028</v>
      </c>
      <c r="C11162" s="5" t="s">
        <v>20908</v>
      </c>
      <c r="D11162" s="5" t="s">
        <v>15190</v>
      </c>
      <c r="E11162" s="37">
        <v>33.51</v>
      </c>
    </row>
    <row r="11163" spans="2:5" ht="50.1" customHeight="1">
      <c r="B11163" s="5">
        <v>38029</v>
      </c>
      <c r="C11163" s="5" t="s">
        <v>20909</v>
      </c>
      <c r="D11163" s="5" t="s">
        <v>15190</v>
      </c>
      <c r="E11163" s="37">
        <v>51.09</v>
      </c>
    </row>
    <row r="11164" spans="2:5" ht="50.1" customHeight="1">
      <c r="B11164" s="5">
        <v>38030</v>
      </c>
      <c r="C11164" s="5" t="s">
        <v>20910</v>
      </c>
      <c r="D11164" s="5" t="s">
        <v>15190</v>
      </c>
      <c r="E11164" s="37">
        <v>78.47</v>
      </c>
    </row>
    <row r="11165" spans="2:5" ht="50.1" customHeight="1">
      <c r="B11165" s="5">
        <v>38031</v>
      </c>
      <c r="C11165" s="5" t="s">
        <v>20911</v>
      </c>
      <c r="D11165" s="5" t="s">
        <v>15190</v>
      </c>
      <c r="E11165" s="37">
        <v>124.35</v>
      </c>
    </row>
    <row r="11166" spans="2:5" ht="50.1" customHeight="1">
      <c r="B11166" s="5">
        <v>39735</v>
      </c>
      <c r="C11166" s="5" t="s">
        <v>20912</v>
      </c>
      <c r="D11166" s="5" t="s">
        <v>15190</v>
      </c>
      <c r="E11166" s="37">
        <v>69.89</v>
      </c>
    </row>
    <row r="11167" spans="2:5" ht="50.1" customHeight="1">
      <c r="B11167" s="5">
        <v>39734</v>
      </c>
      <c r="C11167" s="5" t="s">
        <v>20913</v>
      </c>
      <c r="D11167" s="5" t="s">
        <v>15190</v>
      </c>
      <c r="E11167" s="37">
        <v>82.9</v>
      </c>
    </row>
    <row r="11168" spans="2:5" ht="50.1" customHeight="1">
      <c r="B11168" s="5">
        <v>39736</v>
      </c>
      <c r="C11168" s="5" t="s">
        <v>20914</v>
      </c>
      <c r="D11168" s="5" t="s">
        <v>15190</v>
      </c>
      <c r="E11168" s="37">
        <v>94.61</v>
      </c>
    </row>
    <row r="11169" spans="2:5" ht="50.1" customHeight="1">
      <c r="B11169" s="5">
        <v>39737</v>
      </c>
      <c r="C11169" s="5" t="s">
        <v>20915</v>
      </c>
      <c r="D11169" s="5" t="s">
        <v>15190</v>
      </c>
      <c r="E11169" s="37">
        <v>12.72</v>
      </c>
    </row>
    <row r="11170" spans="2:5" ht="50.1" customHeight="1">
      <c r="B11170" s="5">
        <v>39738</v>
      </c>
      <c r="C11170" s="5" t="s">
        <v>20916</v>
      </c>
      <c r="D11170" s="5" t="s">
        <v>15190</v>
      </c>
      <c r="E11170" s="37">
        <v>4.5999999999999996</v>
      </c>
    </row>
    <row r="11171" spans="2:5" ht="50.1" customHeight="1">
      <c r="B11171" s="5">
        <v>39739</v>
      </c>
      <c r="C11171" s="5" t="s">
        <v>20917</v>
      </c>
      <c r="D11171" s="5" t="s">
        <v>15190</v>
      </c>
      <c r="E11171" s="37">
        <v>65.430000000000007</v>
      </c>
    </row>
    <row r="11172" spans="2:5" ht="50.1" customHeight="1">
      <c r="B11172" s="5">
        <v>39733</v>
      </c>
      <c r="C11172" s="5" t="s">
        <v>20918</v>
      </c>
      <c r="D11172" s="5" t="s">
        <v>15190</v>
      </c>
      <c r="E11172" s="37">
        <v>113.23</v>
      </c>
    </row>
    <row r="11173" spans="2:5" ht="50.1" customHeight="1">
      <c r="B11173" s="5">
        <v>39854</v>
      </c>
      <c r="C11173" s="5" t="s">
        <v>20919</v>
      </c>
      <c r="D11173" s="5" t="s">
        <v>15190</v>
      </c>
      <c r="E11173" s="37">
        <v>114.83</v>
      </c>
    </row>
    <row r="11174" spans="2:5" ht="50.1" customHeight="1">
      <c r="B11174" s="5">
        <v>39740</v>
      </c>
      <c r="C11174" s="5" t="s">
        <v>20920</v>
      </c>
      <c r="D11174" s="5" t="s">
        <v>15190</v>
      </c>
      <c r="E11174" s="37">
        <v>62.83</v>
      </c>
    </row>
    <row r="11175" spans="2:5" ht="50.1" customHeight="1">
      <c r="B11175" s="5">
        <v>39741</v>
      </c>
      <c r="C11175" s="5" t="s">
        <v>20921</v>
      </c>
      <c r="D11175" s="5" t="s">
        <v>15190</v>
      </c>
      <c r="E11175" s="37">
        <v>11.58</v>
      </c>
    </row>
    <row r="11176" spans="2:5" ht="50.1" customHeight="1">
      <c r="B11176" s="5">
        <v>39853</v>
      </c>
      <c r="C11176" s="5" t="s">
        <v>20922</v>
      </c>
      <c r="D11176" s="5" t="s">
        <v>15190</v>
      </c>
      <c r="E11176" s="37">
        <v>15.21</v>
      </c>
    </row>
    <row r="11177" spans="2:5" ht="50.1" customHeight="1">
      <c r="B11177" s="5">
        <v>39742</v>
      </c>
      <c r="C11177" s="5" t="s">
        <v>20923</v>
      </c>
      <c r="D11177" s="5" t="s">
        <v>15190</v>
      </c>
      <c r="E11177" s="37">
        <v>50.5</v>
      </c>
    </row>
    <row r="11178" spans="2:5" ht="50.1" customHeight="1">
      <c r="B11178" s="5">
        <v>39749</v>
      </c>
      <c r="C11178" s="5" t="s">
        <v>20924</v>
      </c>
      <c r="D11178" s="5" t="s">
        <v>15190</v>
      </c>
      <c r="E11178" s="37">
        <v>57.55</v>
      </c>
    </row>
    <row r="11179" spans="2:5" ht="50.1" customHeight="1">
      <c r="B11179" s="5">
        <v>39751</v>
      </c>
      <c r="C11179" s="5" t="s">
        <v>20925</v>
      </c>
      <c r="D11179" s="5" t="s">
        <v>15190</v>
      </c>
      <c r="E11179" s="37">
        <v>104.58</v>
      </c>
    </row>
    <row r="11180" spans="2:5" ht="50.1" customHeight="1">
      <c r="B11180" s="5">
        <v>39750</v>
      </c>
      <c r="C11180" s="5" t="s">
        <v>20926</v>
      </c>
      <c r="D11180" s="5" t="s">
        <v>15190</v>
      </c>
      <c r="E11180" s="37">
        <v>86.93</v>
      </c>
    </row>
    <row r="11181" spans="2:5" ht="50.1" customHeight="1">
      <c r="B11181" s="5">
        <v>39747</v>
      </c>
      <c r="C11181" s="5" t="s">
        <v>20927</v>
      </c>
      <c r="D11181" s="5" t="s">
        <v>15190</v>
      </c>
      <c r="E11181" s="37">
        <v>27.96</v>
      </c>
    </row>
    <row r="11182" spans="2:5" ht="50.1" customHeight="1">
      <c r="B11182" s="5">
        <v>39753</v>
      </c>
      <c r="C11182" s="5" t="s">
        <v>20928</v>
      </c>
      <c r="D11182" s="5" t="s">
        <v>15190</v>
      </c>
      <c r="E11182" s="37">
        <v>192.51</v>
      </c>
    </row>
    <row r="11183" spans="2:5" ht="50.1" customHeight="1">
      <c r="B11183" s="5">
        <v>39754</v>
      </c>
      <c r="C11183" s="5" t="s">
        <v>20929</v>
      </c>
      <c r="D11183" s="5" t="s">
        <v>15190</v>
      </c>
      <c r="E11183" s="37">
        <v>283.63</v>
      </c>
    </row>
    <row r="11184" spans="2:5" ht="50.1" customHeight="1">
      <c r="B11184" s="5">
        <v>39748</v>
      </c>
      <c r="C11184" s="5" t="s">
        <v>20930</v>
      </c>
      <c r="D11184" s="5" t="s">
        <v>15190</v>
      </c>
      <c r="E11184" s="37">
        <v>45.24</v>
      </c>
    </row>
    <row r="11185" spans="2:5" ht="50.1" customHeight="1">
      <c r="B11185" s="5">
        <v>39755</v>
      </c>
      <c r="C11185" s="5" t="s">
        <v>20931</v>
      </c>
      <c r="D11185" s="5" t="s">
        <v>15190</v>
      </c>
      <c r="E11185" s="37">
        <v>430.04</v>
      </c>
    </row>
    <row r="11186" spans="2:5" ht="50.1" customHeight="1">
      <c r="B11186" s="5">
        <v>12742</v>
      </c>
      <c r="C11186" s="5" t="s">
        <v>20932</v>
      </c>
      <c r="D11186" s="5" t="s">
        <v>15190</v>
      </c>
      <c r="E11186" s="37">
        <v>340.52</v>
      </c>
    </row>
    <row r="11187" spans="2:5" ht="50.1" customHeight="1">
      <c r="B11187" s="5">
        <v>12713</v>
      </c>
      <c r="C11187" s="5" t="s">
        <v>20933</v>
      </c>
      <c r="D11187" s="5" t="s">
        <v>15190</v>
      </c>
      <c r="E11187" s="37">
        <v>18.059999999999999</v>
      </c>
    </row>
    <row r="11188" spans="2:5" ht="50.1" customHeight="1">
      <c r="B11188" s="5">
        <v>12743</v>
      </c>
      <c r="C11188" s="5" t="s">
        <v>20934</v>
      </c>
      <c r="D11188" s="5" t="s">
        <v>15190</v>
      </c>
      <c r="E11188" s="37">
        <v>31.06</v>
      </c>
    </row>
    <row r="11189" spans="2:5" ht="50.1" customHeight="1">
      <c r="B11189" s="5">
        <v>12744</v>
      </c>
      <c r="C11189" s="5" t="s">
        <v>20935</v>
      </c>
      <c r="D11189" s="5" t="s">
        <v>15190</v>
      </c>
      <c r="E11189" s="37">
        <v>39.43</v>
      </c>
    </row>
    <row r="11190" spans="2:5" ht="50.1" customHeight="1">
      <c r="B11190" s="5">
        <v>12745</v>
      </c>
      <c r="C11190" s="5" t="s">
        <v>20936</v>
      </c>
      <c r="D11190" s="5" t="s">
        <v>15190</v>
      </c>
      <c r="E11190" s="37">
        <v>57.26</v>
      </c>
    </row>
    <row r="11191" spans="2:5" ht="50.1" customHeight="1">
      <c r="B11191" s="5">
        <v>12746</v>
      </c>
      <c r="C11191" s="5" t="s">
        <v>20937</v>
      </c>
      <c r="D11191" s="5" t="s">
        <v>15190</v>
      </c>
      <c r="E11191" s="37">
        <v>77.319999999999993</v>
      </c>
    </row>
    <row r="11192" spans="2:5" ht="50.1" customHeight="1">
      <c r="B11192" s="5">
        <v>12747</v>
      </c>
      <c r="C11192" s="5" t="s">
        <v>20938</v>
      </c>
      <c r="D11192" s="5" t="s">
        <v>15190</v>
      </c>
      <c r="E11192" s="37">
        <v>112.13</v>
      </c>
    </row>
    <row r="11193" spans="2:5" ht="50.1" customHeight="1">
      <c r="B11193" s="5">
        <v>12748</v>
      </c>
      <c r="C11193" s="5" t="s">
        <v>20939</v>
      </c>
      <c r="D11193" s="5" t="s">
        <v>15190</v>
      </c>
      <c r="E11193" s="37">
        <v>157.97</v>
      </c>
    </row>
    <row r="11194" spans="2:5" ht="50.1" customHeight="1">
      <c r="B11194" s="5">
        <v>12749</v>
      </c>
      <c r="C11194" s="5" t="s">
        <v>20940</v>
      </c>
      <c r="D11194" s="5" t="s">
        <v>15190</v>
      </c>
      <c r="E11194" s="37">
        <v>230.93</v>
      </c>
    </row>
    <row r="11195" spans="2:5" ht="50.1" customHeight="1">
      <c r="B11195" s="5">
        <v>39726</v>
      </c>
      <c r="C11195" s="5" t="s">
        <v>20941</v>
      </c>
      <c r="D11195" s="5" t="s">
        <v>15190</v>
      </c>
      <c r="E11195" s="37">
        <v>75.849999999999994</v>
      </c>
    </row>
    <row r="11196" spans="2:5" ht="50.1" customHeight="1">
      <c r="B11196" s="5">
        <v>39728</v>
      </c>
      <c r="C11196" s="5" t="s">
        <v>20942</v>
      </c>
      <c r="D11196" s="5" t="s">
        <v>15190</v>
      </c>
      <c r="E11196" s="37">
        <v>133.31</v>
      </c>
    </row>
    <row r="11197" spans="2:5" ht="50.1" customHeight="1">
      <c r="B11197" s="5">
        <v>39727</v>
      </c>
      <c r="C11197" s="5" t="s">
        <v>20943</v>
      </c>
      <c r="D11197" s="5" t="s">
        <v>15190</v>
      </c>
      <c r="E11197" s="37">
        <v>109.7</v>
      </c>
    </row>
    <row r="11198" spans="2:5" ht="50.1" customHeight="1">
      <c r="B11198" s="5">
        <v>39724</v>
      </c>
      <c r="C11198" s="5" t="s">
        <v>20944</v>
      </c>
      <c r="D11198" s="5" t="s">
        <v>15190</v>
      </c>
      <c r="E11198" s="37">
        <v>33.590000000000003</v>
      </c>
    </row>
    <row r="11199" spans="2:5" ht="50.1" customHeight="1">
      <c r="B11199" s="5">
        <v>39729</v>
      </c>
      <c r="C11199" s="5" t="s">
        <v>20945</v>
      </c>
      <c r="D11199" s="5" t="s">
        <v>15190</v>
      </c>
      <c r="E11199" s="37">
        <v>184.61</v>
      </c>
    </row>
    <row r="11200" spans="2:5" ht="50.1" customHeight="1">
      <c r="B11200" s="5">
        <v>39730</v>
      </c>
      <c r="C11200" s="5" t="s">
        <v>20946</v>
      </c>
      <c r="D11200" s="5" t="s">
        <v>15190</v>
      </c>
      <c r="E11200" s="37">
        <v>239.52</v>
      </c>
    </row>
    <row r="11201" spans="2:5" ht="50.1" customHeight="1">
      <c r="B11201" s="5">
        <v>39731</v>
      </c>
      <c r="C11201" s="5" t="s">
        <v>20947</v>
      </c>
      <c r="D11201" s="5" t="s">
        <v>15190</v>
      </c>
      <c r="E11201" s="37">
        <v>354.75</v>
      </c>
    </row>
    <row r="11202" spans="2:5" ht="50.1" customHeight="1">
      <c r="B11202" s="5">
        <v>39725</v>
      </c>
      <c r="C11202" s="5" t="s">
        <v>20948</v>
      </c>
      <c r="D11202" s="5" t="s">
        <v>15190</v>
      </c>
      <c r="E11202" s="37">
        <v>54.74</v>
      </c>
    </row>
    <row r="11203" spans="2:5" ht="50.1" customHeight="1">
      <c r="B11203" s="5">
        <v>39732</v>
      </c>
      <c r="C11203" s="5" t="s">
        <v>20949</v>
      </c>
      <c r="D11203" s="5" t="s">
        <v>15190</v>
      </c>
      <c r="E11203" s="37">
        <v>522.16999999999996</v>
      </c>
    </row>
    <row r="11204" spans="2:5" ht="50.1" customHeight="1">
      <c r="B11204" s="5">
        <v>39660</v>
      </c>
      <c r="C11204" s="5" t="s">
        <v>20950</v>
      </c>
      <c r="D11204" s="5" t="s">
        <v>15190</v>
      </c>
      <c r="E11204" s="37">
        <v>23.79</v>
      </c>
    </row>
    <row r="11205" spans="2:5" ht="50.1" customHeight="1">
      <c r="B11205" s="5">
        <v>39662</v>
      </c>
      <c r="C11205" s="5" t="s">
        <v>20951</v>
      </c>
      <c r="D11205" s="5" t="s">
        <v>15190</v>
      </c>
      <c r="E11205" s="37">
        <v>11.4</v>
      </c>
    </row>
    <row r="11206" spans="2:5" ht="50.1" customHeight="1">
      <c r="B11206" s="5">
        <v>39661</v>
      </c>
      <c r="C11206" s="5" t="s">
        <v>20952</v>
      </c>
      <c r="D11206" s="5" t="s">
        <v>15190</v>
      </c>
      <c r="E11206" s="37">
        <v>7.77</v>
      </c>
    </row>
    <row r="11207" spans="2:5" ht="50.1" customHeight="1">
      <c r="B11207" s="5">
        <v>39666</v>
      </c>
      <c r="C11207" s="5" t="s">
        <v>20953</v>
      </c>
      <c r="D11207" s="5" t="s">
        <v>15190</v>
      </c>
      <c r="E11207" s="37">
        <v>35.79</v>
      </c>
    </row>
    <row r="11208" spans="2:5" ht="50.1" customHeight="1">
      <c r="B11208" s="5">
        <v>39664</v>
      </c>
      <c r="C11208" s="5" t="s">
        <v>20954</v>
      </c>
      <c r="D11208" s="5" t="s">
        <v>15190</v>
      </c>
      <c r="E11208" s="37">
        <v>17.54</v>
      </c>
    </row>
    <row r="11209" spans="2:5" ht="50.1" customHeight="1">
      <c r="B11209" s="5">
        <v>39663</v>
      </c>
      <c r="C11209" s="5" t="s">
        <v>20955</v>
      </c>
      <c r="D11209" s="5" t="s">
        <v>15190</v>
      </c>
      <c r="E11209" s="37">
        <v>14.02</v>
      </c>
    </row>
    <row r="11210" spans="2:5" ht="50.1" customHeight="1">
      <c r="B11210" s="5">
        <v>39665</v>
      </c>
      <c r="C11210" s="5" t="s">
        <v>20956</v>
      </c>
      <c r="D11210" s="5" t="s">
        <v>15190</v>
      </c>
      <c r="E11210" s="37">
        <v>29.59</v>
      </c>
    </row>
    <row r="11211" spans="2:5" ht="50.1" customHeight="1">
      <c r="B11211" s="5">
        <v>39752</v>
      </c>
      <c r="C11211" s="5" t="s">
        <v>20957</v>
      </c>
      <c r="D11211" s="5" t="s">
        <v>15190</v>
      </c>
      <c r="E11211" s="37">
        <v>148.81</v>
      </c>
    </row>
    <row r="11212" spans="2:5" ht="50.1" customHeight="1">
      <c r="B11212" s="5">
        <v>12583</v>
      </c>
      <c r="C11212" s="5" t="s">
        <v>20958</v>
      </c>
      <c r="D11212" s="5" t="s">
        <v>15190</v>
      </c>
      <c r="E11212" s="37">
        <v>23.89</v>
      </c>
    </row>
    <row r="11213" spans="2:5" ht="50.1" customHeight="1">
      <c r="B11213" s="5">
        <v>12584</v>
      </c>
      <c r="C11213" s="5" t="s">
        <v>20959</v>
      </c>
      <c r="D11213" s="5" t="s">
        <v>15190</v>
      </c>
      <c r="E11213" s="37">
        <v>22.99</v>
      </c>
    </row>
    <row r="11214" spans="2:5" ht="50.1" customHeight="1">
      <c r="B11214" s="5">
        <v>13159</v>
      </c>
      <c r="C11214" s="5" t="s">
        <v>20960</v>
      </c>
      <c r="D11214" s="5" t="s">
        <v>15190</v>
      </c>
      <c r="E11214" s="37">
        <v>69.66</v>
      </c>
    </row>
    <row r="11215" spans="2:5" ht="50.1" customHeight="1">
      <c r="B11215" s="5">
        <v>13168</v>
      </c>
      <c r="C11215" s="5" t="s">
        <v>20961</v>
      </c>
      <c r="D11215" s="5" t="s">
        <v>15190</v>
      </c>
      <c r="E11215" s="37">
        <v>104.74</v>
      </c>
    </row>
    <row r="11216" spans="2:5" ht="50.1" customHeight="1">
      <c r="B11216" s="5">
        <v>13173</v>
      </c>
      <c r="C11216" s="5" t="s">
        <v>20962</v>
      </c>
      <c r="D11216" s="5" t="s">
        <v>15190</v>
      </c>
      <c r="E11216" s="37">
        <v>129.15</v>
      </c>
    </row>
    <row r="11217" spans="2:5" ht="50.1" customHeight="1">
      <c r="B11217" s="5">
        <v>37449</v>
      </c>
      <c r="C11217" s="5" t="s">
        <v>20963</v>
      </c>
      <c r="D11217" s="5" t="s">
        <v>15190</v>
      </c>
      <c r="E11217" s="37">
        <v>21.35</v>
      </c>
    </row>
    <row r="11218" spans="2:5" ht="50.1" customHeight="1">
      <c r="B11218" s="5">
        <v>37450</v>
      </c>
      <c r="C11218" s="5" t="s">
        <v>20964</v>
      </c>
      <c r="D11218" s="5" t="s">
        <v>15190</v>
      </c>
      <c r="E11218" s="37">
        <v>26.03</v>
      </c>
    </row>
    <row r="11219" spans="2:5" ht="50.1" customHeight="1">
      <c r="B11219" s="5">
        <v>37451</v>
      </c>
      <c r="C11219" s="5" t="s">
        <v>20965</v>
      </c>
      <c r="D11219" s="5" t="s">
        <v>15190</v>
      </c>
      <c r="E11219" s="37">
        <v>39.86</v>
      </c>
    </row>
    <row r="11220" spans="2:5" ht="50.1" customHeight="1">
      <c r="B11220" s="5">
        <v>37452</v>
      </c>
      <c r="C11220" s="5" t="s">
        <v>20966</v>
      </c>
      <c r="D11220" s="5" t="s">
        <v>15190</v>
      </c>
      <c r="E11220" s="37">
        <v>52.88</v>
      </c>
    </row>
    <row r="11221" spans="2:5" ht="50.1" customHeight="1">
      <c r="B11221" s="5">
        <v>37453</v>
      </c>
      <c r="C11221" s="5" t="s">
        <v>20967</v>
      </c>
      <c r="D11221" s="5" t="s">
        <v>15190</v>
      </c>
      <c r="E11221" s="37">
        <v>66.349999999999994</v>
      </c>
    </row>
    <row r="11222" spans="2:5" ht="50.1" customHeight="1">
      <c r="B11222" s="5">
        <v>7778</v>
      </c>
      <c r="C11222" s="5" t="s">
        <v>20968</v>
      </c>
      <c r="D11222" s="5" t="s">
        <v>15190</v>
      </c>
      <c r="E11222" s="37">
        <v>24.91</v>
      </c>
    </row>
    <row r="11223" spans="2:5" ht="50.1" customHeight="1">
      <c r="B11223" s="5">
        <v>7796</v>
      </c>
      <c r="C11223" s="5" t="s">
        <v>20969</v>
      </c>
      <c r="D11223" s="5" t="s">
        <v>15190</v>
      </c>
      <c r="E11223" s="37">
        <v>30</v>
      </c>
    </row>
    <row r="11224" spans="2:5" ht="50.1" customHeight="1">
      <c r="B11224" s="5">
        <v>7781</v>
      </c>
      <c r="C11224" s="5" t="s">
        <v>20970</v>
      </c>
      <c r="D11224" s="5" t="s">
        <v>15190</v>
      </c>
      <c r="E11224" s="37">
        <v>39.659999999999997</v>
      </c>
    </row>
    <row r="11225" spans="2:5" ht="50.1" customHeight="1">
      <c r="B11225" s="5">
        <v>7795</v>
      </c>
      <c r="C11225" s="5" t="s">
        <v>20971</v>
      </c>
      <c r="D11225" s="5" t="s">
        <v>15190</v>
      </c>
      <c r="E11225" s="37">
        <v>57.45</v>
      </c>
    </row>
    <row r="11226" spans="2:5" ht="50.1" customHeight="1">
      <c r="B11226" s="5">
        <v>7791</v>
      </c>
      <c r="C11226" s="5" t="s">
        <v>20972</v>
      </c>
      <c r="D11226" s="5" t="s">
        <v>15190</v>
      </c>
      <c r="E11226" s="37">
        <v>73.22</v>
      </c>
    </row>
    <row r="11227" spans="2:5" ht="50.1" customHeight="1">
      <c r="B11227" s="5">
        <v>7783</v>
      </c>
      <c r="C11227" s="5" t="s">
        <v>20973</v>
      </c>
      <c r="D11227" s="5" t="s">
        <v>15190</v>
      </c>
      <c r="E11227" s="37">
        <v>27.96</v>
      </c>
    </row>
    <row r="11228" spans="2:5" ht="50.1" customHeight="1">
      <c r="B11228" s="5">
        <v>7790</v>
      </c>
      <c r="C11228" s="5" t="s">
        <v>20974</v>
      </c>
      <c r="D11228" s="5" t="s">
        <v>15190</v>
      </c>
      <c r="E11228" s="37">
        <v>32.54</v>
      </c>
    </row>
    <row r="11229" spans="2:5" ht="50.1" customHeight="1">
      <c r="B11229" s="5">
        <v>7785</v>
      </c>
      <c r="C11229" s="5" t="s">
        <v>20975</v>
      </c>
      <c r="D11229" s="5" t="s">
        <v>15190</v>
      </c>
      <c r="E11229" s="37">
        <v>42.71</v>
      </c>
    </row>
    <row r="11230" spans="2:5" ht="50.1" customHeight="1">
      <c r="B11230" s="5">
        <v>7792</v>
      </c>
      <c r="C11230" s="5" t="s">
        <v>20976</v>
      </c>
      <c r="D11230" s="5" t="s">
        <v>15190</v>
      </c>
      <c r="E11230" s="37">
        <v>62.03</v>
      </c>
    </row>
    <row r="11231" spans="2:5" ht="50.1" customHeight="1">
      <c r="B11231" s="5">
        <v>7793</v>
      </c>
      <c r="C11231" s="5" t="s">
        <v>20977</v>
      </c>
      <c r="D11231" s="5" t="s">
        <v>15190</v>
      </c>
      <c r="E11231" s="37">
        <v>80.05</v>
      </c>
    </row>
    <row r="11232" spans="2:5" ht="50.1" customHeight="1">
      <c r="B11232" s="5">
        <v>12613</v>
      </c>
      <c r="C11232" s="5" t="s">
        <v>20978</v>
      </c>
      <c r="D11232" s="5" t="s">
        <v>15189</v>
      </c>
      <c r="E11232" s="37">
        <v>13.65</v>
      </c>
    </row>
    <row r="11233" spans="2:5" ht="50.1" customHeight="1">
      <c r="B11233" s="5">
        <v>1031</v>
      </c>
      <c r="C11233" s="5" t="s">
        <v>20979</v>
      </c>
      <c r="D11233" s="5" t="s">
        <v>15189</v>
      </c>
      <c r="E11233" s="37">
        <v>9.11</v>
      </c>
    </row>
    <row r="11234" spans="2:5" ht="50.1" customHeight="1">
      <c r="B11234" s="5">
        <v>39707</v>
      </c>
      <c r="C11234" s="5" t="s">
        <v>20980</v>
      </c>
      <c r="D11234" s="5" t="s">
        <v>15190</v>
      </c>
      <c r="E11234" s="37">
        <v>2.79</v>
      </c>
    </row>
    <row r="11235" spans="2:5" ht="50.1" customHeight="1">
      <c r="B11235" s="5">
        <v>39708</v>
      </c>
      <c r="C11235" s="5" t="s">
        <v>20981</v>
      </c>
      <c r="D11235" s="5" t="s">
        <v>15190</v>
      </c>
      <c r="E11235" s="37">
        <v>2.7</v>
      </c>
    </row>
    <row r="11236" spans="2:5" ht="50.1" customHeight="1">
      <c r="B11236" s="5">
        <v>39710</v>
      </c>
      <c r="C11236" s="5" t="s">
        <v>20982</v>
      </c>
      <c r="D11236" s="5" t="s">
        <v>15190</v>
      </c>
      <c r="E11236" s="37">
        <v>1.9</v>
      </c>
    </row>
    <row r="11237" spans="2:5" ht="50.1" customHeight="1">
      <c r="B11237" s="5">
        <v>39709</v>
      </c>
      <c r="C11237" s="5" t="s">
        <v>20983</v>
      </c>
      <c r="D11237" s="5" t="s">
        <v>15190</v>
      </c>
      <c r="E11237" s="37">
        <v>2.64</v>
      </c>
    </row>
    <row r="11238" spans="2:5" ht="50.1" customHeight="1">
      <c r="B11238" s="5">
        <v>39711</v>
      </c>
      <c r="C11238" s="5" t="s">
        <v>20984</v>
      </c>
      <c r="D11238" s="5" t="s">
        <v>15190</v>
      </c>
      <c r="E11238" s="37">
        <v>2.96</v>
      </c>
    </row>
    <row r="11239" spans="2:5" ht="50.1" customHeight="1">
      <c r="B11239" s="5">
        <v>39712</v>
      </c>
      <c r="C11239" s="5" t="s">
        <v>20985</v>
      </c>
      <c r="D11239" s="5" t="s">
        <v>15190</v>
      </c>
      <c r="E11239" s="37">
        <v>1.04</v>
      </c>
    </row>
    <row r="11240" spans="2:5" ht="50.1" customHeight="1">
      <c r="B11240" s="5">
        <v>39713</v>
      </c>
      <c r="C11240" s="5" t="s">
        <v>20986</v>
      </c>
      <c r="D11240" s="5" t="s">
        <v>15190</v>
      </c>
      <c r="E11240" s="37">
        <v>0.82</v>
      </c>
    </row>
    <row r="11241" spans="2:5" ht="50.1" customHeight="1">
      <c r="B11241" s="5">
        <v>39714</v>
      </c>
      <c r="C11241" s="5" t="s">
        <v>20987</v>
      </c>
      <c r="D11241" s="5" t="s">
        <v>15190</v>
      </c>
      <c r="E11241" s="37">
        <v>1.88</v>
      </c>
    </row>
    <row r="11242" spans="2:5" ht="50.1" customHeight="1">
      <c r="B11242" s="5">
        <v>39715</v>
      </c>
      <c r="C11242" s="5" t="s">
        <v>20988</v>
      </c>
      <c r="D11242" s="5" t="s">
        <v>15190</v>
      </c>
      <c r="E11242" s="37">
        <v>1.34</v>
      </c>
    </row>
    <row r="11243" spans="2:5" ht="50.1" customHeight="1">
      <c r="B11243" s="5">
        <v>39716</v>
      </c>
      <c r="C11243" s="5" t="s">
        <v>20989</v>
      </c>
      <c r="D11243" s="5" t="s">
        <v>15190</v>
      </c>
      <c r="E11243" s="37">
        <v>1.01</v>
      </c>
    </row>
    <row r="11244" spans="2:5" ht="50.1" customHeight="1">
      <c r="B11244" s="5">
        <v>39718</v>
      </c>
      <c r="C11244" s="5" t="s">
        <v>20990</v>
      </c>
      <c r="D11244" s="5" t="s">
        <v>15190</v>
      </c>
      <c r="E11244" s="37">
        <v>1.73</v>
      </c>
    </row>
    <row r="11245" spans="2:5" ht="50.1" customHeight="1">
      <c r="B11245" s="5">
        <v>9813</v>
      </c>
      <c r="C11245" s="5" t="s">
        <v>20991</v>
      </c>
      <c r="D11245" s="5" t="s">
        <v>15190</v>
      </c>
      <c r="E11245" s="37">
        <v>3.79</v>
      </c>
    </row>
    <row r="11246" spans="2:5" ht="50.1" customHeight="1">
      <c r="B11246" s="5">
        <v>9815</v>
      </c>
      <c r="C11246" s="5" t="s">
        <v>20992</v>
      </c>
      <c r="D11246" s="5" t="s">
        <v>15190</v>
      </c>
      <c r="E11246" s="37">
        <v>7.48</v>
      </c>
    </row>
    <row r="11247" spans="2:5" ht="50.1" customHeight="1">
      <c r="B11247" s="5">
        <v>25876</v>
      </c>
      <c r="C11247" s="5" t="s">
        <v>20993</v>
      </c>
      <c r="D11247" s="5" t="s">
        <v>15190</v>
      </c>
      <c r="E11247" s="28">
        <v>3724.3</v>
      </c>
    </row>
    <row r="11248" spans="2:5" ht="50.1" customHeight="1">
      <c r="B11248" s="5">
        <v>25888</v>
      </c>
      <c r="C11248" s="5" t="s">
        <v>20994</v>
      </c>
      <c r="D11248" s="5" t="s">
        <v>15190</v>
      </c>
      <c r="E11248" s="37">
        <v>91.28</v>
      </c>
    </row>
    <row r="11249" spans="2:5" ht="50.1" customHeight="1">
      <c r="B11249" s="5">
        <v>25874</v>
      </c>
      <c r="C11249" s="5" t="s">
        <v>20995</v>
      </c>
      <c r="D11249" s="5" t="s">
        <v>15190</v>
      </c>
      <c r="E11249" s="28">
        <v>6531.87</v>
      </c>
    </row>
    <row r="11250" spans="2:5" ht="50.1" customHeight="1">
      <c r="B11250" s="5">
        <v>25877</v>
      </c>
      <c r="C11250" s="5" t="s">
        <v>20996</v>
      </c>
      <c r="D11250" s="5" t="s">
        <v>15190</v>
      </c>
      <c r="E11250" s="28">
        <v>8912.98</v>
      </c>
    </row>
    <row r="11251" spans="2:5" ht="50.1" customHeight="1">
      <c r="B11251" s="5">
        <v>25878</v>
      </c>
      <c r="C11251" s="5" t="s">
        <v>20997</v>
      </c>
      <c r="D11251" s="5" t="s">
        <v>15190</v>
      </c>
      <c r="E11251" s="37">
        <v>195.93</v>
      </c>
    </row>
    <row r="11252" spans="2:5" ht="50.1" customHeight="1">
      <c r="B11252" s="5">
        <v>25879</v>
      </c>
      <c r="C11252" s="5" t="s">
        <v>20998</v>
      </c>
      <c r="D11252" s="5" t="s">
        <v>15190</v>
      </c>
      <c r="E11252" s="28">
        <v>8455.02</v>
      </c>
    </row>
    <row r="11253" spans="2:5" ht="50.1" customHeight="1">
      <c r="B11253" s="5">
        <v>25887</v>
      </c>
      <c r="C11253" s="5" t="s">
        <v>20999</v>
      </c>
      <c r="D11253" s="5" t="s">
        <v>15190</v>
      </c>
      <c r="E11253" s="28">
        <v>3377.92</v>
      </c>
    </row>
    <row r="11254" spans="2:5" ht="50.1" customHeight="1">
      <c r="B11254" s="5">
        <v>25880</v>
      </c>
      <c r="C11254" s="5" t="s">
        <v>21000</v>
      </c>
      <c r="D11254" s="5" t="s">
        <v>15190</v>
      </c>
      <c r="E11254" s="37">
        <v>305.43</v>
      </c>
    </row>
    <row r="11255" spans="2:5" ht="50.1" customHeight="1">
      <c r="B11255" s="5">
        <v>25881</v>
      </c>
      <c r="C11255" s="5" t="s">
        <v>21001</v>
      </c>
      <c r="D11255" s="5" t="s">
        <v>15190</v>
      </c>
      <c r="E11255" s="37">
        <v>748.38</v>
      </c>
    </row>
    <row r="11256" spans="2:5" ht="50.1" customHeight="1">
      <c r="B11256" s="5">
        <v>25882</v>
      </c>
      <c r="C11256" s="5" t="s">
        <v>21002</v>
      </c>
      <c r="D11256" s="5" t="s">
        <v>15190</v>
      </c>
      <c r="E11256" s="28">
        <v>1205.3599999999999</v>
      </c>
    </row>
    <row r="11257" spans="2:5" ht="50.1" customHeight="1">
      <c r="B11257" s="5">
        <v>25883</v>
      </c>
      <c r="C11257" s="5" t="s">
        <v>21003</v>
      </c>
      <c r="D11257" s="5" t="s">
        <v>15190</v>
      </c>
      <c r="E11257" s="37">
        <v>19.440000000000001</v>
      </c>
    </row>
    <row r="11258" spans="2:5" ht="50.1" customHeight="1">
      <c r="B11258" s="5">
        <v>25884</v>
      </c>
      <c r="C11258" s="5" t="s">
        <v>21004</v>
      </c>
      <c r="D11258" s="5" t="s">
        <v>15190</v>
      </c>
      <c r="E11258" s="28">
        <v>2116.17</v>
      </c>
    </row>
    <row r="11259" spans="2:5" ht="50.1" customHeight="1">
      <c r="B11259" s="5">
        <v>25885</v>
      </c>
      <c r="C11259" s="5" t="s">
        <v>21005</v>
      </c>
      <c r="D11259" s="5" t="s">
        <v>15190</v>
      </c>
      <c r="E11259" s="28">
        <v>3147.35</v>
      </c>
    </row>
    <row r="11260" spans="2:5" ht="50.1" customHeight="1">
      <c r="B11260" s="5">
        <v>25889</v>
      </c>
      <c r="C11260" s="5" t="s">
        <v>21006</v>
      </c>
      <c r="D11260" s="5" t="s">
        <v>15190</v>
      </c>
      <c r="E11260" s="28">
        <v>1578.31</v>
      </c>
    </row>
    <row r="11261" spans="2:5" ht="50.1" customHeight="1">
      <c r="B11261" s="5">
        <v>25886</v>
      </c>
      <c r="C11261" s="5" t="s">
        <v>21007</v>
      </c>
      <c r="D11261" s="5" t="s">
        <v>15190</v>
      </c>
      <c r="E11261" s="37">
        <v>43.49</v>
      </c>
    </row>
    <row r="11262" spans="2:5" ht="50.1" customHeight="1">
      <c r="B11262" s="5">
        <v>25875</v>
      </c>
      <c r="C11262" s="5" t="s">
        <v>21008</v>
      </c>
      <c r="D11262" s="5" t="s">
        <v>15190</v>
      </c>
      <c r="E11262" s="28">
        <v>2059.17</v>
      </c>
    </row>
    <row r="11263" spans="2:5" ht="50.1" customHeight="1">
      <c r="B11263" s="5">
        <v>9876</v>
      </c>
      <c r="C11263" s="5" t="s">
        <v>21009</v>
      </c>
      <c r="D11263" s="5" t="s">
        <v>15190</v>
      </c>
      <c r="E11263" s="37">
        <v>12.74</v>
      </c>
    </row>
    <row r="11264" spans="2:5" ht="50.1" customHeight="1">
      <c r="B11264" s="5">
        <v>9877</v>
      </c>
      <c r="C11264" s="5" t="s">
        <v>21010</v>
      </c>
      <c r="D11264" s="5" t="s">
        <v>15190</v>
      </c>
      <c r="E11264" s="37">
        <v>44.64</v>
      </c>
    </row>
    <row r="11265" spans="2:5" ht="50.1" customHeight="1">
      <c r="B11265" s="5">
        <v>9878</v>
      </c>
      <c r="C11265" s="5" t="s">
        <v>21011</v>
      </c>
      <c r="D11265" s="5" t="s">
        <v>15190</v>
      </c>
      <c r="E11265" s="37">
        <v>58.14</v>
      </c>
    </row>
    <row r="11266" spans="2:5" ht="50.1" customHeight="1">
      <c r="B11266" s="5">
        <v>9879</v>
      </c>
      <c r="C11266" s="5" t="s">
        <v>21012</v>
      </c>
      <c r="D11266" s="5" t="s">
        <v>15190</v>
      </c>
      <c r="E11266" s="37">
        <v>138.78</v>
      </c>
    </row>
    <row r="11267" spans="2:5" ht="50.1" customHeight="1">
      <c r="B11267" s="5">
        <v>42001</v>
      </c>
      <c r="C11267" s="5" t="s">
        <v>21013</v>
      </c>
      <c r="D11267" s="5" t="s">
        <v>15190</v>
      </c>
      <c r="E11267" s="37">
        <v>461.88</v>
      </c>
    </row>
    <row r="11268" spans="2:5" ht="50.1" customHeight="1">
      <c r="B11268" s="5">
        <v>41998</v>
      </c>
      <c r="C11268" s="5" t="s">
        <v>21014</v>
      </c>
      <c r="D11268" s="5" t="s">
        <v>15190</v>
      </c>
      <c r="E11268" s="28">
        <v>1138.23</v>
      </c>
    </row>
    <row r="11269" spans="2:5" ht="50.1" customHeight="1">
      <c r="B11269" s="5">
        <v>41999</v>
      </c>
      <c r="C11269" s="5" t="s">
        <v>21015</v>
      </c>
      <c r="D11269" s="5" t="s">
        <v>15190</v>
      </c>
      <c r="E11269" s="28">
        <v>2087.96</v>
      </c>
    </row>
    <row r="11270" spans="2:5" ht="50.1" customHeight="1">
      <c r="B11270" s="5">
        <v>42000</v>
      </c>
      <c r="C11270" s="5" t="s">
        <v>21016</v>
      </c>
      <c r="D11270" s="5" t="s">
        <v>15190</v>
      </c>
      <c r="E11270" s="28">
        <v>3565.57</v>
      </c>
    </row>
    <row r="11271" spans="2:5" ht="50.1" customHeight="1">
      <c r="B11271" s="5">
        <v>38053</v>
      </c>
      <c r="C11271" s="5" t="s">
        <v>21017</v>
      </c>
      <c r="D11271" s="5" t="s">
        <v>15190</v>
      </c>
      <c r="E11271" s="37">
        <v>9.85</v>
      </c>
    </row>
    <row r="11272" spans="2:5" ht="50.1" customHeight="1">
      <c r="B11272" s="5">
        <v>38054</v>
      </c>
      <c r="C11272" s="5" t="s">
        <v>21018</v>
      </c>
      <c r="D11272" s="5" t="s">
        <v>15190</v>
      </c>
      <c r="E11272" s="37">
        <v>16.93</v>
      </c>
    </row>
    <row r="11273" spans="2:5" ht="50.1" customHeight="1">
      <c r="B11273" s="5">
        <v>38052</v>
      </c>
      <c r="C11273" s="5" t="s">
        <v>21019</v>
      </c>
      <c r="D11273" s="5" t="s">
        <v>15190</v>
      </c>
      <c r="E11273" s="37">
        <v>4.7699999999999996</v>
      </c>
    </row>
    <row r="11274" spans="2:5" ht="50.1" customHeight="1">
      <c r="B11274" s="5">
        <v>38051</v>
      </c>
      <c r="C11274" s="5" t="s">
        <v>21020</v>
      </c>
      <c r="D11274" s="5" t="s">
        <v>15190</v>
      </c>
      <c r="E11274" s="37">
        <v>2.97</v>
      </c>
    </row>
    <row r="11275" spans="2:5" ht="50.1" customHeight="1">
      <c r="B11275" s="5">
        <v>38787</v>
      </c>
      <c r="C11275" s="5" t="s">
        <v>21021</v>
      </c>
      <c r="D11275" s="5" t="s">
        <v>15190</v>
      </c>
      <c r="E11275" s="37">
        <v>4.0599999999999996</v>
      </c>
    </row>
    <row r="11276" spans="2:5" ht="50.1" customHeight="1">
      <c r="B11276" s="5">
        <v>38825</v>
      </c>
      <c r="C11276" s="5" t="s">
        <v>21022</v>
      </c>
      <c r="D11276" s="5" t="s">
        <v>15190</v>
      </c>
      <c r="E11276" s="37">
        <v>5.32</v>
      </c>
    </row>
    <row r="11277" spans="2:5" ht="50.1" customHeight="1">
      <c r="B11277" s="5">
        <v>38826</v>
      </c>
      <c r="C11277" s="5" t="s">
        <v>21023</v>
      </c>
      <c r="D11277" s="5" t="s">
        <v>15190</v>
      </c>
      <c r="E11277" s="37">
        <v>7.88</v>
      </c>
    </row>
    <row r="11278" spans="2:5" ht="50.1" customHeight="1">
      <c r="B11278" s="5">
        <v>38827</v>
      </c>
      <c r="C11278" s="5" t="s">
        <v>21024</v>
      </c>
      <c r="D11278" s="5" t="s">
        <v>15190</v>
      </c>
      <c r="E11278" s="37">
        <v>12.66</v>
      </c>
    </row>
    <row r="11279" spans="2:5" ht="50.1" customHeight="1">
      <c r="B11279" s="5">
        <v>38830</v>
      </c>
      <c r="C11279" s="5" t="s">
        <v>21025</v>
      </c>
      <c r="D11279" s="5" t="s">
        <v>15190</v>
      </c>
      <c r="E11279" s="37">
        <v>17.73</v>
      </c>
    </row>
    <row r="11280" spans="2:5" ht="50.1" customHeight="1">
      <c r="B11280" s="5">
        <v>38828</v>
      </c>
      <c r="C11280" s="5" t="s">
        <v>21026</v>
      </c>
      <c r="D11280" s="5" t="s">
        <v>15190</v>
      </c>
      <c r="E11280" s="37">
        <v>7.82</v>
      </c>
    </row>
    <row r="11281" spans="2:5" ht="50.1" customHeight="1">
      <c r="B11281" s="5">
        <v>38829</v>
      </c>
      <c r="C11281" s="5" t="s">
        <v>21027</v>
      </c>
      <c r="D11281" s="5" t="s">
        <v>15190</v>
      </c>
      <c r="E11281" s="37">
        <v>12.81</v>
      </c>
    </row>
    <row r="11282" spans="2:5" ht="50.1" customHeight="1">
      <c r="B11282" s="5">
        <v>38831</v>
      </c>
      <c r="C11282" s="5" t="s">
        <v>21028</v>
      </c>
      <c r="D11282" s="5" t="s">
        <v>15190</v>
      </c>
      <c r="E11282" s="37">
        <v>24.73</v>
      </c>
    </row>
    <row r="11283" spans="2:5" ht="50.1" customHeight="1">
      <c r="B11283" s="5">
        <v>36274</v>
      </c>
      <c r="C11283" s="5" t="s">
        <v>21029</v>
      </c>
      <c r="D11283" s="5" t="s">
        <v>15190</v>
      </c>
      <c r="E11283" s="37">
        <v>4.71</v>
      </c>
    </row>
    <row r="11284" spans="2:5" ht="50.1" customHeight="1">
      <c r="B11284" s="5">
        <v>36278</v>
      </c>
      <c r="C11284" s="5" t="s">
        <v>21030</v>
      </c>
      <c r="D11284" s="5" t="s">
        <v>15190</v>
      </c>
      <c r="E11284" s="37">
        <v>6.39</v>
      </c>
    </row>
    <row r="11285" spans="2:5" ht="50.1" customHeight="1">
      <c r="B11285" s="5">
        <v>38977</v>
      </c>
      <c r="C11285" s="5" t="s">
        <v>21031</v>
      </c>
      <c r="D11285" s="5" t="s">
        <v>15190</v>
      </c>
      <c r="E11285" s="37">
        <v>97.23</v>
      </c>
    </row>
    <row r="11286" spans="2:5" ht="50.1" customHeight="1">
      <c r="B11286" s="5">
        <v>38971</v>
      </c>
      <c r="C11286" s="5" t="s">
        <v>21032</v>
      </c>
      <c r="D11286" s="5" t="s">
        <v>15190</v>
      </c>
      <c r="E11286" s="37">
        <v>8.01</v>
      </c>
    </row>
    <row r="11287" spans="2:5" ht="50.1" customHeight="1">
      <c r="B11287" s="5">
        <v>38972</v>
      </c>
      <c r="C11287" s="5" t="s">
        <v>21033</v>
      </c>
      <c r="D11287" s="5" t="s">
        <v>15190</v>
      </c>
      <c r="E11287" s="37">
        <v>12.2</v>
      </c>
    </row>
    <row r="11288" spans="2:5" ht="50.1" customHeight="1">
      <c r="B11288" s="5">
        <v>38973</v>
      </c>
      <c r="C11288" s="5" t="s">
        <v>21034</v>
      </c>
      <c r="D11288" s="5" t="s">
        <v>15190</v>
      </c>
      <c r="E11288" s="37">
        <v>16.14</v>
      </c>
    </row>
    <row r="11289" spans="2:5" ht="50.1" customHeight="1">
      <c r="B11289" s="5">
        <v>38974</v>
      </c>
      <c r="C11289" s="5" t="s">
        <v>21035</v>
      </c>
      <c r="D11289" s="5" t="s">
        <v>15190</v>
      </c>
      <c r="E11289" s="37">
        <v>23.53</v>
      </c>
    </row>
    <row r="11290" spans="2:5" ht="50.1" customHeight="1">
      <c r="B11290" s="5">
        <v>38975</v>
      </c>
      <c r="C11290" s="5" t="s">
        <v>21036</v>
      </c>
      <c r="D11290" s="5" t="s">
        <v>15190</v>
      </c>
      <c r="E11290" s="37">
        <v>39.22</v>
      </c>
    </row>
    <row r="11291" spans="2:5" ht="50.1" customHeight="1">
      <c r="B11291" s="5">
        <v>38976</v>
      </c>
      <c r="C11291" s="5" t="s">
        <v>21037</v>
      </c>
      <c r="D11291" s="5" t="s">
        <v>15190</v>
      </c>
      <c r="E11291" s="37">
        <v>55</v>
      </c>
    </row>
    <row r="11292" spans="2:5" ht="50.1" customHeight="1">
      <c r="B11292" s="5">
        <v>38986</v>
      </c>
      <c r="C11292" s="5" t="s">
        <v>21038</v>
      </c>
      <c r="D11292" s="5" t="s">
        <v>15190</v>
      </c>
      <c r="E11292" s="37">
        <v>110.69</v>
      </c>
    </row>
    <row r="11293" spans="2:5" ht="50.1" customHeight="1">
      <c r="B11293" s="5">
        <v>38978</v>
      </c>
      <c r="C11293" s="5" t="s">
        <v>21039</v>
      </c>
      <c r="D11293" s="5" t="s">
        <v>15190</v>
      </c>
      <c r="E11293" s="37">
        <v>4.71</v>
      </c>
    </row>
    <row r="11294" spans="2:5" ht="50.1" customHeight="1">
      <c r="B11294" s="5">
        <v>38979</v>
      </c>
      <c r="C11294" s="5" t="s">
        <v>21040</v>
      </c>
      <c r="D11294" s="5" t="s">
        <v>15190</v>
      </c>
      <c r="E11294" s="37">
        <v>6.39</v>
      </c>
    </row>
    <row r="11295" spans="2:5" ht="50.1" customHeight="1">
      <c r="B11295" s="5">
        <v>38980</v>
      </c>
      <c r="C11295" s="5" t="s">
        <v>21041</v>
      </c>
      <c r="D11295" s="5" t="s">
        <v>15190</v>
      </c>
      <c r="E11295" s="37">
        <v>10.68</v>
      </c>
    </row>
    <row r="11296" spans="2:5" ht="50.1" customHeight="1">
      <c r="B11296" s="5">
        <v>38981</v>
      </c>
      <c r="C11296" s="5" t="s">
        <v>21042</v>
      </c>
      <c r="D11296" s="5" t="s">
        <v>15190</v>
      </c>
      <c r="E11296" s="37">
        <v>14.79</v>
      </c>
    </row>
    <row r="11297" spans="2:5" ht="50.1" customHeight="1">
      <c r="B11297" s="5">
        <v>38982</v>
      </c>
      <c r="C11297" s="5" t="s">
        <v>21043</v>
      </c>
      <c r="D11297" s="5" t="s">
        <v>15190</v>
      </c>
      <c r="E11297" s="37">
        <v>21.52</v>
      </c>
    </row>
    <row r="11298" spans="2:5" ht="50.1" customHeight="1">
      <c r="B11298" s="5">
        <v>38983</v>
      </c>
      <c r="C11298" s="5" t="s">
        <v>21044</v>
      </c>
      <c r="D11298" s="5" t="s">
        <v>15190</v>
      </c>
      <c r="E11298" s="37">
        <v>28.53</v>
      </c>
    </row>
    <row r="11299" spans="2:5" ht="50.1" customHeight="1">
      <c r="B11299" s="5">
        <v>38984</v>
      </c>
      <c r="C11299" s="5" t="s">
        <v>21045</v>
      </c>
      <c r="D11299" s="5" t="s">
        <v>15190</v>
      </c>
      <c r="E11299" s="37">
        <v>55.04</v>
      </c>
    </row>
    <row r="11300" spans="2:5" ht="50.1" customHeight="1">
      <c r="B11300" s="5">
        <v>38985</v>
      </c>
      <c r="C11300" s="5" t="s">
        <v>21046</v>
      </c>
      <c r="D11300" s="5" t="s">
        <v>15190</v>
      </c>
      <c r="E11300" s="37">
        <v>81.48</v>
      </c>
    </row>
    <row r="11301" spans="2:5" ht="50.1" customHeight="1">
      <c r="B11301" s="5">
        <v>9836</v>
      </c>
      <c r="C11301" s="5" t="s">
        <v>21047</v>
      </c>
      <c r="D11301" s="5" t="s">
        <v>15190</v>
      </c>
      <c r="E11301" s="37">
        <v>8.31</v>
      </c>
    </row>
    <row r="11302" spans="2:5" ht="50.1" customHeight="1">
      <c r="B11302" s="5">
        <v>20065</v>
      </c>
      <c r="C11302" s="5" t="s">
        <v>21048</v>
      </c>
      <c r="D11302" s="5" t="s">
        <v>15190</v>
      </c>
      <c r="E11302" s="37">
        <v>21.26</v>
      </c>
    </row>
    <row r="11303" spans="2:5" ht="50.1" customHeight="1">
      <c r="B11303" s="5">
        <v>9835</v>
      </c>
      <c r="C11303" s="5" t="s">
        <v>21049</v>
      </c>
      <c r="D11303" s="5" t="s">
        <v>15190</v>
      </c>
      <c r="E11303" s="37">
        <v>2.99</v>
      </c>
    </row>
    <row r="11304" spans="2:5" ht="50.1" customHeight="1">
      <c r="B11304" s="5">
        <v>38032</v>
      </c>
      <c r="C11304" s="5" t="s">
        <v>21050</v>
      </c>
      <c r="D11304" s="5" t="s">
        <v>15190</v>
      </c>
      <c r="E11304" s="37">
        <v>20.58</v>
      </c>
    </row>
    <row r="11305" spans="2:5" ht="50.1" customHeight="1">
      <c r="B11305" s="5">
        <v>38033</v>
      </c>
      <c r="C11305" s="5" t="s">
        <v>21051</v>
      </c>
      <c r="D11305" s="5" t="s">
        <v>15190</v>
      </c>
      <c r="E11305" s="37">
        <v>33.68</v>
      </c>
    </row>
    <row r="11306" spans="2:5" ht="50.1" customHeight="1">
      <c r="B11306" s="5">
        <v>38034</v>
      </c>
      <c r="C11306" s="5" t="s">
        <v>21052</v>
      </c>
      <c r="D11306" s="5" t="s">
        <v>15190</v>
      </c>
      <c r="E11306" s="37">
        <v>55.71</v>
      </c>
    </row>
    <row r="11307" spans="2:5" ht="50.1" customHeight="1">
      <c r="B11307" s="5">
        <v>38035</v>
      </c>
      <c r="C11307" s="5" t="s">
        <v>21053</v>
      </c>
      <c r="D11307" s="5" t="s">
        <v>15190</v>
      </c>
      <c r="E11307" s="37">
        <v>77.64</v>
      </c>
    </row>
    <row r="11308" spans="2:5" ht="50.1" customHeight="1">
      <c r="B11308" s="5">
        <v>38036</v>
      </c>
      <c r="C11308" s="5" t="s">
        <v>21054</v>
      </c>
      <c r="D11308" s="5" t="s">
        <v>15190</v>
      </c>
      <c r="E11308" s="37">
        <v>109.55</v>
      </c>
    </row>
    <row r="11309" spans="2:5" ht="50.1" customHeight="1">
      <c r="B11309" s="5">
        <v>38037</v>
      </c>
      <c r="C11309" s="5" t="s">
        <v>21055</v>
      </c>
      <c r="D11309" s="5" t="s">
        <v>15190</v>
      </c>
      <c r="E11309" s="37">
        <v>127.02</v>
      </c>
    </row>
    <row r="11310" spans="2:5" ht="50.1" customHeight="1">
      <c r="B11310" s="5">
        <v>9850</v>
      </c>
      <c r="C11310" s="5" t="s">
        <v>21056</v>
      </c>
      <c r="D11310" s="5" t="s">
        <v>15190</v>
      </c>
      <c r="E11310" s="37">
        <v>95.5</v>
      </c>
    </row>
    <row r="11311" spans="2:5" ht="50.1" customHeight="1">
      <c r="B11311" s="5">
        <v>9853</v>
      </c>
      <c r="C11311" s="5" t="s">
        <v>21057</v>
      </c>
      <c r="D11311" s="5" t="s">
        <v>15190</v>
      </c>
      <c r="E11311" s="37">
        <v>169.83</v>
      </c>
    </row>
    <row r="11312" spans="2:5" ht="50.1" customHeight="1">
      <c r="B11312" s="5">
        <v>9854</v>
      </c>
      <c r="C11312" s="5" t="s">
        <v>21058</v>
      </c>
      <c r="D11312" s="5" t="s">
        <v>15190</v>
      </c>
      <c r="E11312" s="37">
        <v>74.41</v>
      </c>
    </row>
    <row r="11313" spans="2:5" ht="50.1" customHeight="1">
      <c r="B11313" s="5">
        <v>9851</v>
      </c>
      <c r="C11313" s="5" t="s">
        <v>21059</v>
      </c>
      <c r="D11313" s="5" t="s">
        <v>15190</v>
      </c>
      <c r="E11313" s="37">
        <v>129.03</v>
      </c>
    </row>
    <row r="11314" spans="2:5" ht="50.1" customHeight="1">
      <c r="B11314" s="5">
        <v>9855</v>
      </c>
      <c r="C11314" s="5" t="s">
        <v>21060</v>
      </c>
      <c r="D11314" s="5" t="s">
        <v>15190</v>
      </c>
      <c r="E11314" s="37">
        <v>215.81</v>
      </c>
    </row>
    <row r="11315" spans="2:5" ht="50.1" customHeight="1">
      <c r="B11315" s="5">
        <v>9825</v>
      </c>
      <c r="C11315" s="5" t="s">
        <v>21061</v>
      </c>
      <c r="D11315" s="5" t="s">
        <v>15190</v>
      </c>
      <c r="E11315" s="37">
        <v>33.119999999999997</v>
      </c>
    </row>
    <row r="11316" spans="2:5" ht="50.1" customHeight="1">
      <c r="B11316" s="5">
        <v>9828</v>
      </c>
      <c r="C11316" s="5" t="s">
        <v>21062</v>
      </c>
      <c r="D11316" s="5" t="s">
        <v>15190</v>
      </c>
      <c r="E11316" s="37">
        <v>89.13</v>
      </c>
    </row>
    <row r="11317" spans="2:5" ht="50.1" customHeight="1">
      <c r="B11317" s="5">
        <v>9829</v>
      </c>
      <c r="C11317" s="5" t="s">
        <v>21063</v>
      </c>
      <c r="D11317" s="5" t="s">
        <v>15190</v>
      </c>
      <c r="E11317" s="37">
        <v>151.06</v>
      </c>
    </row>
    <row r="11318" spans="2:5" ht="50.1" customHeight="1">
      <c r="B11318" s="5">
        <v>9826</v>
      </c>
      <c r="C11318" s="5" t="s">
        <v>21064</v>
      </c>
      <c r="D11318" s="5" t="s">
        <v>15190</v>
      </c>
      <c r="E11318" s="37">
        <v>229.96</v>
      </c>
    </row>
    <row r="11319" spans="2:5" ht="50.1" customHeight="1">
      <c r="B11319" s="5">
        <v>9827</v>
      </c>
      <c r="C11319" s="5" t="s">
        <v>21065</v>
      </c>
      <c r="D11319" s="5" t="s">
        <v>15190</v>
      </c>
      <c r="E11319" s="37">
        <v>326.55</v>
      </c>
    </row>
    <row r="11320" spans="2:5" ht="50.1" customHeight="1">
      <c r="B11320" s="5">
        <v>36374</v>
      </c>
      <c r="C11320" s="5" t="s">
        <v>21066</v>
      </c>
      <c r="D11320" s="5" t="s">
        <v>15190</v>
      </c>
      <c r="E11320" s="37">
        <v>39.69</v>
      </c>
    </row>
    <row r="11321" spans="2:5" ht="50.1" customHeight="1">
      <c r="B11321" s="5">
        <v>36084</v>
      </c>
      <c r="C11321" s="5" t="s">
        <v>21067</v>
      </c>
      <c r="D11321" s="5" t="s">
        <v>15190</v>
      </c>
      <c r="E11321" s="37">
        <v>11.76</v>
      </c>
    </row>
    <row r="11322" spans="2:5" ht="50.1" customHeight="1">
      <c r="B11322" s="5">
        <v>36373</v>
      </c>
      <c r="C11322" s="5" t="s">
        <v>21068</v>
      </c>
      <c r="D11322" s="5" t="s">
        <v>15190</v>
      </c>
      <c r="E11322" s="37">
        <v>24.42</v>
      </c>
    </row>
    <row r="11323" spans="2:5" ht="50.1" customHeight="1">
      <c r="B11323" s="5">
        <v>36377</v>
      </c>
      <c r="C11323" s="5" t="s">
        <v>21069</v>
      </c>
      <c r="D11323" s="5" t="s">
        <v>15190</v>
      </c>
      <c r="E11323" s="37">
        <v>47.62</v>
      </c>
    </row>
    <row r="11324" spans="2:5" ht="50.1" customHeight="1">
      <c r="B11324" s="5">
        <v>36375</v>
      </c>
      <c r="C11324" s="5" t="s">
        <v>21070</v>
      </c>
      <c r="D11324" s="5" t="s">
        <v>15190</v>
      </c>
      <c r="E11324" s="37">
        <v>14.51</v>
      </c>
    </row>
    <row r="11325" spans="2:5" ht="50.1" customHeight="1">
      <c r="B11325" s="5">
        <v>36376</v>
      </c>
      <c r="C11325" s="5" t="s">
        <v>21071</v>
      </c>
      <c r="D11325" s="5" t="s">
        <v>15190</v>
      </c>
      <c r="E11325" s="37">
        <v>28.5</v>
      </c>
    </row>
    <row r="11326" spans="2:5" ht="50.1" customHeight="1">
      <c r="B11326" s="5">
        <v>36380</v>
      </c>
      <c r="C11326" s="5" t="s">
        <v>21072</v>
      </c>
      <c r="D11326" s="5" t="s">
        <v>15190</v>
      </c>
      <c r="E11326" s="37">
        <v>59.54</v>
      </c>
    </row>
    <row r="11327" spans="2:5" ht="50.1" customHeight="1">
      <c r="B11327" s="5">
        <v>36378</v>
      </c>
      <c r="C11327" s="5" t="s">
        <v>21073</v>
      </c>
      <c r="D11327" s="5" t="s">
        <v>15190</v>
      </c>
      <c r="E11327" s="37">
        <v>17.84</v>
      </c>
    </row>
    <row r="11328" spans="2:5" ht="50.1" customHeight="1">
      <c r="B11328" s="5">
        <v>36379</v>
      </c>
      <c r="C11328" s="5" t="s">
        <v>21074</v>
      </c>
      <c r="D11328" s="5" t="s">
        <v>15190</v>
      </c>
      <c r="E11328" s="37">
        <v>35.96</v>
      </c>
    </row>
    <row r="11329" spans="2:5" ht="50.1" customHeight="1">
      <c r="B11329" s="5">
        <v>9859</v>
      </c>
      <c r="C11329" s="5" t="s">
        <v>21075</v>
      </c>
      <c r="D11329" s="5" t="s">
        <v>15190</v>
      </c>
      <c r="E11329" s="37">
        <v>6.66</v>
      </c>
    </row>
    <row r="11330" spans="2:5" ht="50.1" customHeight="1">
      <c r="B11330" s="5">
        <v>9838</v>
      </c>
      <c r="C11330" s="5" t="s">
        <v>21076</v>
      </c>
      <c r="D11330" s="5" t="s">
        <v>15190</v>
      </c>
      <c r="E11330" s="37">
        <v>5.0999999999999996</v>
      </c>
    </row>
    <row r="11331" spans="2:5" ht="50.1" customHeight="1">
      <c r="B11331" s="5">
        <v>9837</v>
      </c>
      <c r="C11331" s="5" t="s">
        <v>21077</v>
      </c>
      <c r="D11331" s="5" t="s">
        <v>15190</v>
      </c>
      <c r="E11331" s="37">
        <v>7.36</v>
      </c>
    </row>
    <row r="11332" spans="2:5" ht="50.1" customHeight="1">
      <c r="B11332" s="5">
        <v>9833</v>
      </c>
      <c r="C11332" s="5" t="s">
        <v>21078</v>
      </c>
      <c r="D11332" s="5" t="s">
        <v>15190</v>
      </c>
      <c r="E11332" s="37">
        <v>8.91</v>
      </c>
    </row>
    <row r="11333" spans="2:5" ht="50.1" customHeight="1">
      <c r="B11333" s="5">
        <v>9830</v>
      </c>
      <c r="C11333" s="5" t="s">
        <v>21079</v>
      </c>
      <c r="D11333" s="5" t="s">
        <v>15190</v>
      </c>
      <c r="E11333" s="37">
        <v>4.7699999999999996</v>
      </c>
    </row>
    <row r="11334" spans="2:5" ht="50.1" customHeight="1">
      <c r="B11334" s="5">
        <v>9834</v>
      </c>
      <c r="C11334" s="5" t="s">
        <v>21080</v>
      </c>
      <c r="D11334" s="5" t="s">
        <v>15190</v>
      </c>
      <c r="E11334" s="37">
        <v>24.81</v>
      </c>
    </row>
    <row r="11335" spans="2:5" ht="50.1" customHeight="1">
      <c r="B11335" s="5">
        <v>9863</v>
      </c>
      <c r="C11335" s="5" t="s">
        <v>21081</v>
      </c>
      <c r="D11335" s="5" t="s">
        <v>15190</v>
      </c>
      <c r="E11335" s="37">
        <v>48.05</v>
      </c>
    </row>
    <row r="11336" spans="2:5" ht="50.1" customHeight="1">
      <c r="B11336" s="5">
        <v>9860</v>
      </c>
      <c r="C11336" s="5" t="s">
        <v>21082</v>
      </c>
      <c r="D11336" s="5" t="s">
        <v>15190</v>
      </c>
      <c r="E11336" s="37">
        <v>30.85</v>
      </c>
    </row>
    <row r="11337" spans="2:5" ht="50.1" customHeight="1">
      <c r="B11337" s="5">
        <v>9862</v>
      </c>
      <c r="C11337" s="5" t="s">
        <v>21083</v>
      </c>
      <c r="D11337" s="5" t="s">
        <v>15190</v>
      </c>
      <c r="E11337" s="37">
        <v>21.77</v>
      </c>
    </row>
    <row r="11338" spans="2:5" ht="50.1" customHeight="1">
      <c r="B11338" s="5">
        <v>9861</v>
      </c>
      <c r="C11338" s="5" t="s">
        <v>21084</v>
      </c>
      <c r="D11338" s="5" t="s">
        <v>15190</v>
      </c>
      <c r="E11338" s="37">
        <v>17.489999999999998</v>
      </c>
    </row>
    <row r="11339" spans="2:5" ht="50.1" customHeight="1">
      <c r="B11339" s="5">
        <v>9856</v>
      </c>
      <c r="C11339" s="5" t="s">
        <v>21085</v>
      </c>
      <c r="D11339" s="5" t="s">
        <v>15190</v>
      </c>
      <c r="E11339" s="37">
        <v>4.7</v>
      </c>
    </row>
    <row r="11340" spans="2:5" ht="50.1" customHeight="1">
      <c r="B11340" s="5">
        <v>9866</v>
      </c>
      <c r="C11340" s="5" t="s">
        <v>21086</v>
      </c>
      <c r="D11340" s="5" t="s">
        <v>15190</v>
      </c>
      <c r="E11340" s="37">
        <v>12.92</v>
      </c>
    </row>
    <row r="11341" spans="2:5" ht="50.1" customHeight="1">
      <c r="B11341" s="5">
        <v>9857</v>
      </c>
      <c r="C11341" s="5" t="s">
        <v>21087</v>
      </c>
      <c r="D11341" s="5" t="s">
        <v>15190</v>
      </c>
      <c r="E11341" s="37">
        <v>62.15</v>
      </c>
    </row>
    <row r="11342" spans="2:5" ht="50.1" customHeight="1">
      <c r="B11342" s="5">
        <v>9864</v>
      </c>
      <c r="C11342" s="5" t="s">
        <v>21088</v>
      </c>
      <c r="D11342" s="5" t="s">
        <v>15190</v>
      </c>
      <c r="E11342" s="37">
        <v>75.03</v>
      </c>
    </row>
    <row r="11343" spans="2:5" ht="50.1" customHeight="1">
      <c r="B11343" s="5">
        <v>9865</v>
      </c>
      <c r="C11343" s="5" t="s">
        <v>21089</v>
      </c>
      <c r="D11343" s="5" t="s">
        <v>15190</v>
      </c>
      <c r="E11343" s="37">
        <v>107.9</v>
      </c>
    </row>
    <row r="11344" spans="2:5" ht="50.1" customHeight="1">
      <c r="B11344" s="5">
        <v>9858</v>
      </c>
      <c r="C11344" s="5" t="s">
        <v>21090</v>
      </c>
      <c r="D11344" s="5" t="s">
        <v>15190</v>
      </c>
      <c r="E11344" s="37">
        <v>113.12</v>
      </c>
    </row>
    <row r="11345" spans="2:5" ht="50.1" customHeight="1">
      <c r="B11345" s="5">
        <v>9841</v>
      </c>
      <c r="C11345" s="5" t="s">
        <v>21091</v>
      </c>
      <c r="D11345" s="5" t="s">
        <v>15190</v>
      </c>
      <c r="E11345" s="37">
        <v>20.51</v>
      </c>
    </row>
    <row r="11346" spans="2:5" ht="50.1" customHeight="1">
      <c r="B11346" s="5">
        <v>9840</v>
      </c>
      <c r="C11346" s="5" t="s">
        <v>21092</v>
      </c>
      <c r="D11346" s="5" t="s">
        <v>15190</v>
      </c>
      <c r="E11346" s="37">
        <v>41.68</v>
      </c>
    </row>
    <row r="11347" spans="2:5" ht="50.1" customHeight="1">
      <c r="B11347" s="5">
        <v>20067</v>
      </c>
      <c r="C11347" s="5" t="s">
        <v>21093</v>
      </c>
      <c r="D11347" s="5" t="s">
        <v>15190</v>
      </c>
      <c r="E11347" s="37">
        <v>7.16</v>
      </c>
    </row>
    <row r="11348" spans="2:5" ht="50.1" customHeight="1">
      <c r="B11348" s="5">
        <v>20068</v>
      </c>
      <c r="C11348" s="5" t="s">
        <v>21094</v>
      </c>
      <c r="D11348" s="5" t="s">
        <v>15190</v>
      </c>
      <c r="E11348" s="37">
        <v>8.93</v>
      </c>
    </row>
    <row r="11349" spans="2:5" ht="50.1" customHeight="1">
      <c r="B11349" s="5">
        <v>9839</v>
      </c>
      <c r="C11349" s="5" t="s">
        <v>21095</v>
      </c>
      <c r="D11349" s="5" t="s">
        <v>15190</v>
      </c>
      <c r="E11349" s="37">
        <v>11.7</v>
      </c>
    </row>
    <row r="11350" spans="2:5" ht="50.1" customHeight="1">
      <c r="B11350" s="5">
        <v>9870</v>
      </c>
      <c r="C11350" s="5" t="s">
        <v>21096</v>
      </c>
      <c r="D11350" s="5" t="s">
        <v>15190</v>
      </c>
      <c r="E11350" s="37">
        <v>52.4</v>
      </c>
    </row>
    <row r="11351" spans="2:5" ht="50.1" customHeight="1">
      <c r="B11351" s="5">
        <v>9867</v>
      </c>
      <c r="C11351" s="5" t="s">
        <v>21097</v>
      </c>
      <c r="D11351" s="5" t="s">
        <v>15190</v>
      </c>
      <c r="E11351" s="37">
        <v>1.92</v>
      </c>
    </row>
    <row r="11352" spans="2:5" ht="50.1" customHeight="1">
      <c r="B11352" s="5">
        <v>9868</v>
      </c>
      <c r="C11352" s="5" t="s">
        <v>21098</v>
      </c>
      <c r="D11352" s="5" t="s">
        <v>15190</v>
      </c>
      <c r="E11352" s="37">
        <v>2.4700000000000002</v>
      </c>
    </row>
    <row r="11353" spans="2:5" ht="50.1" customHeight="1">
      <c r="B11353" s="5">
        <v>9869</v>
      </c>
      <c r="C11353" s="5" t="s">
        <v>21099</v>
      </c>
      <c r="D11353" s="5" t="s">
        <v>15190</v>
      </c>
      <c r="E11353" s="37">
        <v>5.54</v>
      </c>
    </row>
    <row r="11354" spans="2:5" ht="50.1" customHeight="1">
      <c r="B11354" s="5">
        <v>9874</v>
      </c>
      <c r="C11354" s="5" t="s">
        <v>21100</v>
      </c>
      <c r="D11354" s="5" t="s">
        <v>15190</v>
      </c>
      <c r="E11354" s="37">
        <v>8.07</v>
      </c>
    </row>
    <row r="11355" spans="2:5" ht="50.1" customHeight="1">
      <c r="B11355" s="5">
        <v>9875</v>
      </c>
      <c r="C11355" s="5" t="s">
        <v>21101</v>
      </c>
      <c r="D11355" s="5" t="s">
        <v>15190</v>
      </c>
      <c r="E11355" s="37">
        <v>9.25</v>
      </c>
    </row>
    <row r="11356" spans="2:5" ht="50.1" customHeight="1">
      <c r="B11356" s="5">
        <v>9873</v>
      </c>
      <c r="C11356" s="5" t="s">
        <v>21102</v>
      </c>
      <c r="D11356" s="5" t="s">
        <v>15190</v>
      </c>
      <c r="E11356" s="37">
        <v>15.6</v>
      </c>
    </row>
    <row r="11357" spans="2:5" ht="50.1" customHeight="1">
      <c r="B11357" s="5">
        <v>9871</v>
      </c>
      <c r="C11357" s="5" t="s">
        <v>21103</v>
      </c>
      <c r="D11357" s="5" t="s">
        <v>15190</v>
      </c>
      <c r="E11357" s="37">
        <v>26.14</v>
      </c>
    </row>
    <row r="11358" spans="2:5" ht="50.1" customHeight="1">
      <c r="B11358" s="5">
        <v>9872</v>
      </c>
      <c r="C11358" s="5" t="s">
        <v>21104</v>
      </c>
      <c r="D11358" s="5" t="s">
        <v>15190</v>
      </c>
      <c r="E11358" s="37">
        <v>32.659999999999997</v>
      </c>
    </row>
    <row r="11359" spans="2:5" ht="50.1" customHeight="1">
      <c r="B11359" s="5">
        <v>7667</v>
      </c>
      <c r="C11359" s="5" t="s">
        <v>21105</v>
      </c>
      <c r="D11359" s="5" t="s">
        <v>15190</v>
      </c>
      <c r="E11359" s="28">
        <v>1952.28</v>
      </c>
    </row>
    <row r="11360" spans="2:5" ht="50.1" customHeight="1">
      <c r="B11360" s="5">
        <v>7660</v>
      </c>
      <c r="C11360" s="5" t="s">
        <v>21106</v>
      </c>
      <c r="D11360" s="5" t="s">
        <v>15190</v>
      </c>
      <c r="E11360" s="28">
        <v>2488.69</v>
      </c>
    </row>
    <row r="11361" spans="2:5" ht="50.1" customHeight="1">
      <c r="B11361" s="5">
        <v>7676</v>
      </c>
      <c r="C11361" s="5" t="s">
        <v>21107</v>
      </c>
      <c r="D11361" s="5" t="s">
        <v>15190</v>
      </c>
      <c r="E11361" s="28">
        <v>2517.13</v>
      </c>
    </row>
    <row r="11362" spans="2:5" ht="50.1" customHeight="1">
      <c r="B11362" s="5">
        <v>12426</v>
      </c>
      <c r="C11362" s="5" t="s">
        <v>21108</v>
      </c>
      <c r="D11362" s="5" t="s">
        <v>15189</v>
      </c>
      <c r="E11362" s="37">
        <v>29.32</v>
      </c>
    </row>
    <row r="11363" spans="2:5" ht="50.1" customHeight="1">
      <c r="B11363" s="5">
        <v>12425</v>
      </c>
      <c r="C11363" s="5" t="s">
        <v>21109</v>
      </c>
      <c r="D11363" s="5" t="s">
        <v>15189</v>
      </c>
      <c r="E11363" s="37">
        <v>40.28</v>
      </c>
    </row>
    <row r="11364" spans="2:5" ht="50.1" customHeight="1">
      <c r="B11364" s="5">
        <v>12427</v>
      </c>
      <c r="C11364" s="5" t="s">
        <v>21110</v>
      </c>
      <c r="D11364" s="5" t="s">
        <v>15189</v>
      </c>
      <c r="E11364" s="37">
        <v>167.2</v>
      </c>
    </row>
    <row r="11365" spans="2:5" ht="50.1" customHeight="1">
      <c r="B11365" s="5">
        <v>12428</v>
      </c>
      <c r="C11365" s="5" t="s">
        <v>21111</v>
      </c>
      <c r="D11365" s="5" t="s">
        <v>15189</v>
      </c>
      <c r="E11365" s="37">
        <v>107.32</v>
      </c>
    </row>
    <row r="11366" spans="2:5" ht="50.1" customHeight="1">
      <c r="B11366" s="5">
        <v>12430</v>
      </c>
      <c r="C11366" s="5" t="s">
        <v>21112</v>
      </c>
      <c r="D11366" s="5" t="s">
        <v>15189</v>
      </c>
      <c r="E11366" s="37">
        <v>35.94</v>
      </c>
    </row>
    <row r="11367" spans="2:5" ht="50.1" customHeight="1">
      <c r="B11367" s="5">
        <v>12429</v>
      </c>
      <c r="C11367" s="5" t="s">
        <v>21113</v>
      </c>
      <c r="D11367" s="5" t="s">
        <v>15189</v>
      </c>
      <c r="E11367" s="37">
        <v>270.37</v>
      </c>
    </row>
    <row r="11368" spans="2:5" ht="50.1" customHeight="1">
      <c r="B11368" s="5">
        <v>12431</v>
      </c>
      <c r="C11368" s="5" t="s">
        <v>21114</v>
      </c>
      <c r="D11368" s="5" t="s">
        <v>15189</v>
      </c>
      <c r="E11368" s="37">
        <v>460.12</v>
      </c>
    </row>
    <row r="11369" spans="2:5" ht="50.1" customHeight="1">
      <c r="B11369" s="5">
        <v>12432</v>
      </c>
      <c r="C11369" s="5" t="s">
        <v>21115</v>
      </c>
      <c r="D11369" s="5" t="s">
        <v>15189</v>
      </c>
      <c r="E11369" s="37">
        <v>94.63</v>
      </c>
    </row>
    <row r="11370" spans="2:5" ht="50.1" customHeight="1">
      <c r="B11370" s="5">
        <v>12434</v>
      </c>
      <c r="C11370" s="5" t="s">
        <v>21116</v>
      </c>
      <c r="D11370" s="5" t="s">
        <v>15189</v>
      </c>
      <c r="E11370" s="37">
        <v>30.84</v>
      </c>
    </row>
    <row r="11371" spans="2:5" ht="50.1" customHeight="1">
      <c r="B11371" s="5">
        <v>12433</v>
      </c>
      <c r="C11371" s="5" t="s">
        <v>21117</v>
      </c>
      <c r="D11371" s="5" t="s">
        <v>15189</v>
      </c>
      <c r="E11371" s="37">
        <v>60.24</v>
      </c>
    </row>
    <row r="11372" spans="2:5" ht="50.1" customHeight="1">
      <c r="B11372" s="5">
        <v>12435</v>
      </c>
      <c r="C11372" s="5" t="s">
        <v>21118</v>
      </c>
      <c r="D11372" s="5" t="s">
        <v>15189</v>
      </c>
      <c r="E11372" s="37">
        <v>186.44</v>
      </c>
    </row>
    <row r="11373" spans="2:5" ht="50.1" customHeight="1">
      <c r="B11373" s="5">
        <v>12437</v>
      </c>
      <c r="C11373" s="5" t="s">
        <v>21119</v>
      </c>
      <c r="D11373" s="5" t="s">
        <v>15189</v>
      </c>
      <c r="E11373" s="37">
        <v>150.57</v>
      </c>
    </row>
    <row r="11374" spans="2:5" ht="50.1" customHeight="1">
      <c r="B11374" s="5">
        <v>12439</v>
      </c>
      <c r="C11374" s="5" t="s">
        <v>21120</v>
      </c>
      <c r="D11374" s="5" t="s">
        <v>15189</v>
      </c>
      <c r="E11374" s="37">
        <v>48.32</v>
      </c>
    </row>
    <row r="11375" spans="2:5" ht="50.1" customHeight="1">
      <c r="B11375" s="5">
        <v>12438</v>
      </c>
      <c r="C11375" s="5" t="s">
        <v>21121</v>
      </c>
      <c r="D11375" s="5" t="s">
        <v>15189</v>
      </c>
      <c r="E11375" s="37">
        <v>272.49</v>
      </c>
    </row>
    <row r="11376" spans="2:5" ht="50.1" customHeight="1">
      <c r="B11376" s="5">
        <v>12436</v>
      </c>
      <c r="C11376" s="5" t="s">
        <v>21122</v>
      </c>
      <c r="D11376" s="5" t="s">
        <v>15189</v>
      </c>
      <c r="E11376" s="37">
        <v>344.22</v>
      </c>
    </row>
    <row r="11377" spans="2:5" ht="50.1" customHeight="1">
      <c r="B11377" s="5">
        <v>36357</v>
      </c>
      <c r="C11377" s="5" t="s">
        <v>21123</v>
      </c>
      <c r="D11377" s="5" t="s">
        <v>15189</v>
      </c>
      <c r="E11377" s="37">
        <v>83.79</v>
      </c>
    </row>
    <row r="11378" spans="2:5" ht="50.1" customHeight="1">
      <c r="B11378" s="5">
        <v>12424</v>
      </c>
      <c r="C11378" s="5" t="s">
        <v>21124</v>
      </c>
      <c r="D11378" s="5" t="s">
        <v>15189</v>
      </c>
      <c r="E11378" s="37">
        <v>62.02</v>
      </c>
    </row>
    <row r="11379" spans="2:5" ht="50.1" customHeight="1">
      <c r="B11379" s="5">
        <v>12440</v>
      </c>
      <c r="C11379" s="5" t="s">
        <v>21125</v>
      </c>
      <c r="D11379" s="5" t="s">
        <v>15189</v>
      </c>
      <c r="E11379" s="37">
        <v>59.95</v>
      </c>
    </row>
    <row r="11380" spans="2:5" ht="50.1" customHeight="1">
      <c r="B11380" s="5">
        <v>9884</v>
      </c>
      <c r="C11380" s="5" t="s">
        <v>21126</v>
      </c>
      <c r="D11380" s="5" t="s">
        <v>15189</v>
      </c>
      <c r="E11380" s="37">
        <v>44.72</v>
      </c>
    </row>
    <row r="11381" spans="2:5" ht="50.1" customHeight="1">
      <c r="B11381" s="5">
        <v>9888</v>
      </c>
      <c r="C11381" s="5" t="s">
        <v>21127</v>
      </c>
      <c r="D11381" s="5" t="s">
        <v>15189</v>
      </c>
      <c r="E11381" s="37">
        <v>35.93</v>
      </c>
    </row>
    <row r="11382" spans="2:5" ht="50.1" customHeight="1">
      <c r="B11382" s="5">
        <v>9883</v>
      </c>
      <c r="C11382" s="5" t="s">
        <v>21128</v>
      </c>
      <c r="D11382" s="5" t="s">
        <v>15189</v>
      </c>
      <c r="E11382" s="37">
        <v>15.68</v>
      </c>
    </row>
    <row r="11383" spans="2:5" ht="50.1" customHeight="1">
      <c r="B11383" s="5">
        <v>9886</v>
      </c>
      <c r="C11383" s="5" t="s">
        <v>21129</v>
      </c>
      <c r="D11383" s="5" t="s">
        <v>15189</v>
      </c>
      <c r="E11383" s="37">
        <v>21.47</v>
      </c>
    </row>
    <row r="11384" spans="2:5" ht="50.1" customHeight="1">
      <c r="B11384" s="5">
        <v>9889</v>
      </c>
      <c r="C11384" s="5" t="s">
        <v>21130</v>
      </c>
      <c r="D11384" s="5" t="s">
        <v>15189</v>
      </c>
      <c r="E11384" s="37">
        <v>108.8</v>
      </c>
    </row>
    <row r="11385" spans="2:5" ht="50.1" customHeight="1">
      <c r="B11385" s="5">
        <v>9887</v>
      </c>
      <c r="C11385" s="5" t="s">
        <v>21131</v>
      </c>
      <c r="D11385" s="5" t="s">
        <v>15189</v>
      </c>
      <c r="E11385" s="37">
        <v>65.760000000000005</v>
      </c>
    </row>
    <row r="11386" spans="2:5" ht="50.1" customHeight="1">
      <c r="B11386" s="5">
        <v>9885</v>
      </c>
      <c r="C11386" s="5" t="s">
        <v>21132</v>
      </c>
      <c r="D11386" s="5" t="s">
        <v>15189</v>
      </c>
      <c r="E11386" s="37">
        <v>20.76</v>
      </c>
    </row>
    <row r="11387" spans="2:5" ht="50.1" customHeight="1">
      <c r="B11387" s="5">
        <v>9890</v>
      </c>
      <c r="C11387" s="5" t="s">
        <v>21133</v>
      </c>
      <c r="D11387" s="5" t="s">
        <v>15189</v>
      </c>
      <c r="E11387" s="37">
        <v>168.55</v>
      </c>
    </row>
    <row r="11388" spans="2:5" ht="50.1" customHeight="1">
      <c r="B11388" s="5">
        <v>9891</v>
      </c>
      <c r="C11388" s="5" t="s">
        <v>21134</v>
      </c>
      <c r="D11388" s="5" t="s">
        <v>15189</v>
      </c>
      <c r="E11388" s="37">
        <v>236.62</v>
      </c>
    </row>
    <row r="11389" spans="2:5" ht="50.1" customHeight="1">
      <c r="B11389" s="5">
        <v>39292</v>
      </c>
      <c r="C11389" s="5" t="s">
        <v>21135</v>
      </c>
      <c r="D11389" s="5" t="s">
        <v>15189</v>
      </c>
      <c r="E11389" s="37">
        <v>7.66</v>
      </c>
    </row>
    <row r="11390" spans="2:5" ht="50.1" customHeight="1">
      <c r="B11390" s="5">
        <v>39293</v>
      </c>
      <c r="C11390" s="5" t="s">
        <v>21136</v>
      </c>
      <c r="D11390" s="5" t="s">
        <v>15189</v>
      </c>
      <c r="E11390" s="37">
        <v>12.36</v>
      </c>
    </row>
    <row r="11391" spans="2:5" ht="50.1" customHeight="1">
      <c r="B11391" s="5">
        <v>39294</v>
      </c>
      <c r="C11391" s="5" t="s">
        <v>21137</v>
      </c>
      <c r="D11391" s="5" t="s">
        <v>15189</v>
      </c>
      <c r="E11391" s="37">
        <v>12.36</v>
      </c>
    </row>
    <row r="11392" spans="2:5" ht="50.1" customHeight="1">
      <c r="B11392" s="5">
        <v>39295</v>
      </c>
      <c r="C11392" s="5" t="s">
        <v>21138</v>
      </c>
      <c r="D11392" s="5" t="s">
        <v>15189</v>
      </c>
      <c r="E11392" s="37">
        <v>21.08</v>
      </c>
    </row>
    <row r="11393" spans="2:5" ht="50.1" customHeight="1">
      <c r="B11393" s="5">
        <v>36313</v>
      </c>
      <c r="C11393" s="5" t="s">
        <v>21139</v>
      </c>
      <c r="D11393" s="5" t="s">
        <v>15189</v>
      </c>
      <c r="E11393" s="37">
        <v>19.86</v>
      </c>
    </row>
    <row r="11394" spans="2:5" ht="50.1" customHeight="1">
      <c r="B11394" s="5">
        <v>36316</v>
      </c>
      <c r="C11394" s="5" t="s">
        <v>21140</v>
      </c>
      <c r="D11394" s="5" t="s">
        <v>15189</v>
      </c>
      <c r="E11394" s="37">
        <v>24.09</v>
      </c>
    </row>
    <row r="11395" spans="2:5" ht="50.1" customHeight="1">
      <c r="B11395" s="5">
        <v>64</v>
      </c>
      <c r="C11395" s="5" t="s">
        <v>21141</v>
      </c>
      <c r="D11395" s="5" t="s">
        <v>15189</v>
      </c>
      <c r="E11395" s="37">
        <v>4.34</v>
      </c>
    </row>
    <row r="11396" spans="2:5" ht="50.1" customHeight="1">
      <c r="B11396" s="5">
        <v>37423</v>
      </c>
      <c r="C11396" s="5" t="s">
        <v>21142</v>
      </c>
      <c r="D11396" s="5" t="s">
        <v>15189</v>
      </c>
      <c r="E11396" s="37">
        <v>10.72</v>
      </c>
    </row>
    <row r="11397" spans="2:5" ht="50.1" customHeight="1">
      <c r="B11397" s="5">
        <v>39296</v>
      </c>
      <c r="C11397" s="5" t="s">
        <v>21143</v>
      </c>
      <c r="D11397" s="5" t="s">
        <v>15189</v>
      </c>
      <c r="E11397" s="37">
        <v>5.92</v>
      </c>
    </row>
    <row r="11398" spans="2:5" ht="50.1" customHeight="1">
      <c r="B11398" s="5">
        <v>39297</v>
      </c>
      <c r="C11398" s="5" t="s">
        <v>21144</v>
      </c>
      <c r="D11398" s="5" t="s">
        <v>15189</v>
      </c>
      <c r="E11398" s="37">
        <v>8.4600000000000009</v>
      </c>
    </row>
    <row r="11399" spans="2:5" ht="50.1" customHeight="1">
      <c r="B11399" s="5">
        <v>39298</v>
      </c>
      <c r="C11399" s="5" t="s">
        <v>21145</v>
      </c>
      <c r="D11399" s="5" t="s">
        <v>15189</v>
      </c>
      <c r="E11399" s="37">
        <v>14.91</v>
      </c>
    </row>
    <row r="11400" spans="2:5" ht="50.1" customHeight="1">
      <c r="B11400" s="5">
        <v>39299</v>
      </c>
      <c r="C11400" s="5" t="s">
        <v>21146</v>
      </c>
      <c r="D11400" s="5" t="s">
        <v>15189</v>
      </c>
      <c r="E11400" s="37">
        <v>25.37</v>
      </c>
    </row>
    <row r="11401" spans="2:5" ht="50.1" customHeight="1">
      <c r="B11401" s="5">
        <v>9892</v>
      </c>
      <c r="C11401" s="5" t="s">
        <v>21147</v>
      </c>
      <c r="D11401" s="5" t="s">
        <v>15189</v>
      </c>
      <c r="E11401" s="37">
        <v>4.2</v>
      </c>
    </row>
    <row r="11402" spans="2:5" ht="50.1" customHeight="1">
      <c r="B11402" s="5">
        <v>9893</v>
      </c>
      <c r="C11402" s="5" t="s">
        <v>21148</v>
      </c>
      <c r="D11402" s="5" t="s">
        <v>15189</v>
      </c>
      <c r="E11402" s="37">
        <v>56.99</v>
      </c>
    </row>
    <row r="11403" spans="2:5" ht="50.1" customHeight="1">
      <c r="B11403" s="5">
        <v>9901</v>
      </c>
      <c r="C11403" s="5" t="s">
        <v>21149</v>
      </c>
      <c r="D11403" s="5" t="s">
        <v>15189</v>
      </c>
      <c r="E11403" s="37">
        <v>25.29</v>
      </c>
    </row>
    <row r="11404" spans="2:5" ht="50.1" customHeight="1">
      <c r="B11404" s="5">
        <v>9896</v>
      </c>
      <c r="C11404" s="5" t="s">
        <v>21150</v>
      </c>
      <c r="D11404" s="5" t="s">
        <v>15189</v>
      </c>
      <c r="E11404" s="37">
        <v>22.79</v>
      </c>
    </row>
    <row r="11405" spans="2:5" ht="50.1" customHeight="1">
      <c r="B11405" s="5">
        <v>9900</v>
      </c>
      <c r="C11405" s="5" t="s">
        <v>21151</v>
      </c>
      <c r="D11405" s="5" t="s">
        <v>15189</v>
      </c>
      <c r="E11405" s="37">
        <v>13.83</v>
      </c>
    </row>
    <row r="11406" spans="2:5" ht="50.1" customHeight="1">
      <c r="B11406" s="5">
        <v>9898</v>
      </c>
      <c r="C11406" s="5" t="s">
        <v>21152</v>
      </c>
      <c r="D11406" s="5" t="s">
        <v>15189</v>
      </c>
      <c r="E11406" s="37">
        <v>117.2</v>
      </c>
    </row>
    <row r="11407" spans="2:5" ht="50.1" customHeight="1">
      <c r="B11407" s="5">
        <v>9899</v>
      </c>
      <c r="C11407" s="5" t="s">
        <v>21153</v>
      </c>
      <c r="D11407" s="5" t="s">
        <v>15189</v>
      </c>
      <c r="E11407" s="37">
        <v>7.55</v>
      </c>
    </row>
    <row r="11408" spans="2:5" ht="50.1" customHeight="1">
      <c r="B11408" s="5">
        <v>9902</v>
      </c>
      <c r="C11408" s="5" t="s">
        <v>21154</v>
      </c>
      <c r="D11408" s="5" t="s">
        <v>15189</v>
      </c>
      <c r="E11408" s="37">
        <v>148.41</v>
      </c>
    </row>
    <row r="11409" spans="2:5" ht="50.1" customHeight="1">
      <c r="B11409" s="5">
        <v>9908</v>
      </c>
      <c r="C11409" s="5" t="s">
        <v>21155</v>
      </c>
      <c r="D11409" s="5" t="s">
        <v>15189</v>
      </c>
      <c r="E11409" s="37">
        <v>295.92</v>
      </c>
    </row>
    <row r="11410" spans="2:5" ht="50.1" customHeight="1">
      <c r="B11410" s="5">
        <v>9905</v>
      </c>
      <c r="C11410" s="5" t="s">
        <v>21156</v>
      </c>
      <c r="D11410" s="5" t="s">
        <v>15189</v>
      </c>
      <c r="E11410" s="37">
        <v>4.9400000000000004</v>
      </c>
    </row>
    <row r="11411" spans="2:5" ht="50.1" customHeight="1">
      <c r="B11411" s="5">
        <v>9906</v>
      </c>
      <c r="C11411" s="5" t="s">
        <v>21157</v>
      </c>
      <c r="D11411" s="5" t="s">
        <v>15189</v>
      </c>
      <c r="E11411" s="37">
        <v>5.92</v>
      </c>
    </row>
    <row r="11412" spans="2:5" ht="50.1" customHeight="1">
      <c r="B11412" s="5">
        <v>9895</v>
      </c>
      <c r="C11412" s="5" t="s">
        <v>21158</v>
      </c>
      <c r="D11412" s="5" t="s">
        <v>15189</v>
      </c>
      <c r="E11412" s="37">
        <v>9.7200000000000006</v>
      </c>
    </row>
    <row r="11413" spans="2:5" ht="50.1" customHeight="1">
      <c r="B11413" s="5">
        <v>9894</v>
      </c>
      <c r="C11413" s="5" t="s">
        <v>21159</v>
      </c>
      <c r="D11413" s="5" t="s">
        <v>15189</v>
      </c>
      <c r="E11413" s="37">
        <v>18.93</v>
      </c>
    </row>
    <row r="11414" spans="2:5" ht="50.1" customHeight="1">
      <c r="B11414" s="5">
        <v>9897</v>
      </c>
      <c r="C11414" s="5" t="s">
        <v>21160</v>
      </c>
      <c r="D11414" s="5" t="s">
        <v>15189</v>
      </c>
      <c r="E11414" s="37">
        <v>20.5</v>
      </c>
    </row>
    <row r="11415" spans="2:5" ht="50.1" customHeight="1">
      <c r="B11415" s="5">
        <v>9910</v>
      </c>
      <c r="C11415" s="5" t="s">
        <v>21161</v>
      </c>
      <c r="D11415" s="5" t="s">
        <v>15189</v>
      </c>
      <c r="E11415" s="37">
        <v>51.61</v>
      </c>
    </row>
    <row r="11416" spans="2:5" ht="50.1" customHeight="1">
      <c r="B11416" s="5">
        <v>9909</v>
      </c>
      <c r="C11416" s="5" t="s">
        <v>21162</v>
      </c>
      <c r="D11416" s="5" t="s">
        <v>15189</v>
      </c>
      <c r="E11416" s="37">
        <v>104.14</v>
      </c>
    </row>
    <row r="11417" spans="2:5" ht="50.1" customHeight="1">
      <c r="B11417" s="5">
        <v>9907</v>
      </c>
      <c r="C11417" s="5" t="s">
        <v>21163</v>
      </c>
      <c r="D11417" s="5" t="s">
        <v>15189</v>
      </c>
      <c r="E11417" s="37">
        <v>160.12</v>
      </c>
    </row>
    <row r="11418" spans="2:5" ht="50.1" customHeight="1">
      <c r="B11418" s="5">
        <v>20973</v>
      </c>
      <c r="C11418" s="5" t="s">
        <v>21164</v>
      </c>
      <c r="D11418" s="5" t="s">
        <v>15189</v>
      </c>
      <c r="E11418" s="37">
        <v>64.3</v>
      </c>
    </row>
    <row r="11419" spans="2:5" ht="50.1" customHeight="1">
      <c r="B11419" s="5">
        <v>20974</v>
      </c>
      <c r="C11419" s="5" t="s">
        <v>21165</v>
      </c>
      <c r="D11419" s="5" t="s">
        <v>15189</v>
      </c>
      <c r="E11419" s="37">
        <v>91.99</v>
      </c>
    </row>
    <row r="11420" spans="2:5" ht="50.1" customHeight="1">
      <c r="B11420" s="5">
        <v>37989</v>
      </c>
      <c r="C11420" s="5" t="s">
        <v>21166</v>
      </c>
      <c r="D11420" s="5" t="s">
        <v>15189</v>
      </c>
      <c r="E11420" s="37">
        <v>7.88</v>
      </c>
    </row>
    <row r="11421" spans="2:5" ht="50.1" customHeight="1">
      <c r="B11421" s="5">
        <v>37990</v>
      </c>
      <c r="C11421" s="5" t="s">
        <v>21167</v>
      </c>
      <c r="D11421" s="5" t="s">
        <v>15189</v>
      </c>
      <c r="E11421" s="37">
        <v>9.15</v>
      </c>
    </row>
    <row r="11422" spans="2:5" ht="50.1" customHeight="1">
      <c r="B11422" s="5">
        <v>37991</v>
      </c>
      <c r="C11422" s="5" t="s">
        <v>21168</v>
      </c>
      <c r="D11422" s="5" t="s">
        <v>15189</v>
      </c>
      <c r="E11422" s="37">
        <v>14.48</v>
      </c>
    </row>
    <row r="11423" spans="2:5" ht="50.1" customHeight="1">
      <c r="B11423" s="5">
        <v>37992</v>
      </c>
      <c r="C11423" s="5" t="s">
        <v>21169</v>
      </c>
      <c r="D11423" s="5" t="s">
        <v>15189</v>
      </c>
      <c r="E11423" s="37">
        <v>22.12</v>
      </c>
    </row>
    <row r="11424" spans="2:5" ht="50.1" customHeight="1">
      <c r="B11424" s="5">
        <v>37993</v>
      </c>
      <c r="C11424" s="5" t="s">
        <v>21170</v>
      </c>
      <c r="D11424" s="5" t="s">
        <v>15189</v>
      </c>
      <c r="E11424" s="37">
        <v>32.840000000000003</v>
      </c>
    </row>
    <row r="11425" spans="2:5" ht="50.1" customHeight="1">
      <c r="B11425" s="5">
        <v>37994</v>
      </c>
      <c r="C11425" s="5" t="s">
        <v>21171</v>
      </c>
      <c r="D11425" s="5" t="s">
        <v>15189</v>
      </c>
      <c r="E11425" s="37">
        <v>78.91</v>
      </c>
    </row>
    <row r="11426" spans="2:5" ht="50.1" customHeight="1">
      <c r="B11426" s="5">
        <v>37995</v>
      </c>
      <c r="C11426" s="5" t="s">
        <v>21172</v>
      </c>
      <c r="D11426" s="5" t="s">
        <v>15189</v>
      </c>
      <c r="E11426" s="37">
        <v>114.52</v>
      </c>
    </row>
    <row r="11427" spans="2:5" ht="50.1" customHeight="1">
      <c r="B11427" s="5">
        <v>37996</v>
      </c>
      <c r="C11427" s="5" t="s">
        <v>21173</v>
      </c>
      <c r="D11427" s="5" t="s">
        <v>15189</v>
      </c>
      <c r="E11427" s="37">
        <v>168.86</v>
      </c>
    </row>
    <row r="11428" spans="2:5" ht="50.1" customHeight="1">
      <c r="B11428" s="5">
        <v>13883</v>
      </c>
      <c r="C11428" s="5" t="s">
        <v>21174</v>
      </c>
      <c r="D11428" s="5" t="s">
        <v>15189</v>
      </c>
      <c r="E11428" s="28">
        <v>83655.820000000007</v>
      </c>
    </row>
    <row r="11429" spans="2:5" ht="50.1" customHeight="1">
      <c r="B11429" s="5">
        <v>38604</v>
      </c>
      <c r="C11429" s="5" t="s">
        <v>21175</v>
      </c>
      <c r="D11429" s="5" t="s">
        <v>15189</v>
      </c>
      <c r="E11429" s="28">
        <v>104192.22</v>
      </c>
    </row>
    <row r="11430" spans="2:5" ht="50.1" customHeight="1">
      <c r="B11430" s="5">
        <v>10601</v>
      </c>
      <c r="C11430" s="5" t="s">
        <v>21176</v>
      </c>
      <c r="D11430" s="5" t="s">
        <v>15189</v>
      </c>
      <c r="E11430" s="28">
        <v>2026746.48</v>
      </c>
    </row>
    <row r="11431" spans="2:5" ht="50.1" customHeight="1">
      <c r="B11431" s="5">
        <v>26034</v>
      </c>
      <c r="C11431" s="5" t="s">
        <v>21177</v>
      </c>
      <c r="D11431" s="5" t="s">
        <v>15189</v>
      </c>
      <c r="E11431" s="28">
        <v>5336351.95</v>
      </c>
    </row>
    <row r="11432" spans="2:5" ht="50.1" customHeight="1">
      <c r="B11432" s="5">
        <v>13894</v>
      </c>
      <c r="C11432" s="5" t="s">
        <v>21178</v>
      </c>
      <c r="D11432" s="5" t="s">
        <v>15189</v>
      </c>
      <c r="E11432" s="28">
        <v>392649.25</v>
      </c>
    </row>
    <row r="11433" spans="2:5" ht="50.1" customHeight="1">
      <c r="B11433" s="5">
        <v>13895</v>
      </c>
      <c r="C11433" s="5" t="s">
        <v>21179</v>
      </c>
      <c r="D11433" s="5" t="s">
        <v>15189</v>
      </c>
      <c r="E11433" s="28">
        <v>527982.35</v>
      </c>
    </row>
    <row r="11434" spans="2:5" ht="50.1" customHeight="1">
      <c r="B11434" s="5">
        <v>13892</v>
      </c>
      <c r="C11434" s="5" t="s">
        <v>21180</v>
      </c>
      <c r="D11434" s="5" t="s">
        <v>15189</v>
      </c>
      <c r="E11434" s="28">
        <v>647029.46</v>
      </c>
    </row>
    <row r="11435" spans="2:5" ht="50.1" customHeight="1">
      <c r="B11435" s="5">
        <v>9914</v>
      </c>
      <c r="C11435" s="5" t="s">
        <v>21181</v>
      </c>
      <c r="D11435" s="5" t="s">
        <v>15189</v>
      </c>
      <c r="E11435" s="28">
        <v>700000</v>
      </c>
    </row>
    <row r="11436" spans="2:5" ht="50.1" customHeight="1">
      <c r="B11436" s="5">
        <v>36485</v>
      </c>
      <c r="C11436" s="5" t="s">
        <v>21182</v>
      </c>
      <c r="D11436" s="5" t="s">
        <v>15189</v>
      </c>
      <c r="E11436" s="28">
        <v>424438.89</v>
      </c>
    </row>
    <row r="11437" spans="2:5" ht="50.1" customHeight="1">
      <c r="B11437" s="5">
        <v>9912</v>
      </c>
      <c r="C11437" s="5" t="s">
        <v>21183</v>
      </c>
      <c r="D11437" s="5" t="s">
        <v>15189</v>
      </c>
      <c r="E11437" s="28">
        <v>1650000</v>
      </c>
    </row>
    <row r="11438" spans="2:5" ht="50.1" customHeight="1">
      <c r="B11438" s="5">
        <v>9921</v>
      </c>
      <c r="C11438" s="5" t="s">
        <v>21184</v>
      </c>
      <c r="D11438" s="5" t="s">
        <v>15189</v>
      </c>
      <c r="E11438" s="28">
        <v>851148.04</v>
      </c>
    </row>
    <row r="11439" spans="2:5" ht="50.1" customHeight="1">
      <c r="B11439" s="5">
        <v>21112</v>
      </c>
      <c r="C11439" s="5" t="s">
        <v>21185</v>
      </c>
      <c r="D11439" s="5" t="s">
        <v>15189</v>
      </c>
      <c r="E11439" s="37">
        <v>166.7</v>
      </c>
    </row>
    <row r="11440" spans="2:5" ht="50.1" customHeight="1">
      <c r="B11440" s="5">
        <v>10228</v>
      </c>
      <c r="C11440" s="5" t="s">
        <v>21186</v>
      </c>
      <c r="D11440" s="5" t="s">
        <v>15189</v>
      </c>
      <c r="E11440" s="37">
        <v>193.66</v>
      </c>
    </row>
    <row r="11441" spans="2:5" ht="50.1" customHeight="1">
      <c r="B11441" s="5">
        <v>11781</v>
      </c>
      <c r="C11441" s="5" t="s">
        <v>21187</v>
      </c>
      <c r="D11441" s="5" t="s">
        <v>15189</v>
      </c>
      <c r="E11441" s="37">
        <v>156.88</v>
      </c>
    </row>
    <row r="11442" spans="2:5" ht="50.1" customHeight="1">
      <c r="B11442" s="5">
        <v>11746</v>
      </c>
      <c r="C11442" s="5" t="s">
        <v>21188</v>
      </c>
      <c r="D11442" s="5" t="s">
        <v>15189</v>
      </c>
      <c r="E11442" s="37">
        <v>49.31</v>
      </c>
    </row>
    <row r="11443" spans="2:5" ht="50.1" customHeight="1">
      <c r="B11443" s="5">
        <v>11751</v>
      </c>
      <c r="C11443" s="5" t="s">
        <v>21189</v>
      </c>
      <c r="D11443" s="5" t="s">
        <v>15189</v>
      </c>
      <c r="E11443" s="37">
        <v>88.56</v>
      </c>
    </row>
    <row r="11444" spans="2:5" ht="50.1" customHeight="1">
      <c r="B11444" s="5">
        <v>11750</v>
      </c>
      <c r="C11444" s="5" t="s">
        <v>21190</v>
      </c>
      <c r="D11444" s="5" t="s">
        <v>15189</v>
      </c>
      <c r="E11444" s="37">
        <v>73.489999999999995</v>
      </c>
    </row>
    <row r="11445" spans="2:5" ht="50.1" customHeight="1">
      <c r="B11445" s="5">
        <v>11748</v>
      </c>
      <c r="C11445" s="5" t="s">
        <v>21191</v>
      </c>
      <c r="D11445" s="5" t="s">
        <v>15189</v>
      </c>
      <c r="E11445" s="37">
        <v>31.64</v>
      </c>
    </row>
    <row r="11446" spans="2:5" ht="50.1" customHeight="1">
      <c r="B11446" s="5">
        <v>11747</v>
      </c>
      <c r="C11446" s="5" t="s">
        <v>21192</v>
      </c>
      <c r="D11446" s="5" t="s">
        <v>15189</v>
      </c>
      <c r="E11446" s="37">
        <v>136.56</v>
      </c>
    </row>
    <row r="11447" spans="2:5" ht="50.1" customHeight="1">
      <c r="B11447" s="5">
        <v>11749</v>
      </c>
      <c r="C11447" s="5" t="s">
        <v>21193</v>
      </c>
      <c r="D11447" s="5" t="s">
        <v>15189</v>
      </c>
      <c r="E11447" s="37">
        <v>36.520000000000003</v>
      </c>
    </row>
    <row r="11448" spans="2:5" ht="50.1" customHeight="1">
      <c r="B11448" s="5">
        <v>10236</v>
      </c>
      <c r="C11448" s="5" t="s">
        <v>21194</v>
      </c>
      <c r="D11448" s="5" t="s">
        <v>15189</v>
      </c>
      <c r="E11448" s="37">
        <v>88.8</v>
      </c>
    </row>
    <row r="11449" spans="2:5" ht="50.1" customHeight="1">
      <c r="B11449" s="5">
        <v>10233</v>
      </c>
      <c r="C11449" s="5" t="s">
        <v>21195</v>
      </c>
      <c r="D11449" s="5" t="s">
        <v>15189</v>
      </c>
      <c r="E11449" s="37">
        <v>83.22</v>
      </c>
    </row>
    <row r="11450" spans="2:5" ht="50.1" customHeight="1">
      <c r="B11450" s="5">
        <v>10234</v>
      </c>
      <c r="C11450" s="5" t="s">
        <v>21196</v>
      </c>
      <c r="D11450" s="5" t="s">
        <v>15189</v>
      </c>
      <c r="E11450" s="37">
        <v>52.42</v>
      </c>
    </row>
    <row r="11451" spans="2:5" ht="50.1" customHeight="1">
      <c r="B11451" s="5">
        <v>10231</v>
      </c>
      <c r="C11451" s="5" t="s">
        <v>21197</v>
      </c>
      <c r="D11451" s="5" t="s">
        <v>15189</v>
      </c>
      <c r="E11451" s="37">
        <v>240.39</v>
      </c>
    </row>
    <row r="11452" spans="2:5" ht="50.1" customHeight="1">
      <c r="B11452" s="5">
        <v>10232</v>
      </c>
      <c r="C11452" s="5" t="s">
        <v>21198</v>
      </c>
      <c r="D11452" s="5" t="s">
        <v>15189</v>
      </c>
      <c r="E11452" s="37">
        <v>134.52000000000001</v>
      </c>
    </row>
    <row r="11453" spans="2:5" ht="50.1" customHeight="1">
      <c r="B11453" s="5">
        <v>10229</v>
      </c>
      <c r="C11453" s="5" t="s">
        <v>21199</v>
      </c>
      <c r="D11453" s="5" t="s">
        <v>15189</v>
      </c>
      <c r="E11453" s="37">
        <v>47.41</v>
      </c>
    </row>
    <row r="11454" spans="2:5" ht="50.1" customHeight="1">
      <c r="B11454" s="5">
        <v>10235</v>
      </c>
      <c r="C11454" s="5" t="s">
        <v>21200</v>
      </c>
      <c r="D11454" s="5" t="s">
        <v>15189</v>
      </c>
      <c r="E11454" s="37">
        <v>329.55</v>
      </c>
    </row>
    <row r="11455" spans="2:5" ht="50.1" customHeight="1">
      <c r="B11455" s="5">
        <v>10230</v>
      </c>
      <c r="C11455" s="5" t="s">
        <v>21201</v>
      </c>
      <c r="D11455" s="5" t="s">
        <v>15189</v>
      </c>
      <c r="E11455" s="37">
        <v>579.99</v>
      </c>
    </row>
    <row r="11456" spans="2:5" ht="50.1" customHeight="1">
      <c r="B11456" s="5">
        <v>10409</v>
      </c>
      <c r="C11456" s="5" t="s">
        <v>21202</v>
      </c>
      <c r="D11456" s="5" t="s">
        <v>15189</v>
      </c>
      <c r="E11456" s="37">
        <v>172.31</v>
      </c>
    </row>
    <row r="11457" spans="2:5" ht="50.1" customHeight="1">
      <c r="B11457" s="5">
        <v>10411</v>
      </c>
      <c r="C11457" s="5" t="s">
        <v>21203</v>
      </c>
      <c r="D11457" s="5" t="s">
        <v>15189</v>
      </c>
      <c r="E11457" s="37">
        <v>154.18</v>
      </c>
    </row>
    <row r="11458" spans="2:5" ht="50.1" customHeight="1">
      <c r="B11458" s="5">
        <v>10404</v>
      </c>
      <c r="C11458" s="5" t="s">
        <v>21204</v>
      </c>
      <c r="D11458" s="5" t="s">
        <v>15189</v>
      </c>
      <c r="E11458" s="37">
        <v>62.53</v>
      </c>
    </row>
    <row r="11459" spans="2:5" ht="50.1" customHeight="1">
      <c r="B11459" s="5">
        <v>10410</v>
      </c>
      <c r="C11459" s="5" t="s">
        <v>21205</v>
      </c>
      <c r="D11459" s="5" t="s">
        <v>15189</v>
      </c>
      <c r="E11459" s="37">
        <v>102.99</v>
      </c>
    </row>
    <row r="11460" spans="2:5" ht="50.1" customHeight="1">
      <c r="B11460" s="5">
        <v>10405</v>
      </c>
      <c r="C11460" s="5" t="s">
        <v>21206</v>
      </c>
      <c r="D11460" s="5" t="s">
        <v>15189</v>
      </c>
      <c r="E11460" s="37">
        <v>345.22</v>
      </c>
    </row>
    <row r="11461" spans="2:5" ht="50.1" customHeight="1">
      <c r="B11461" s="5">
        <v>10408</v>
      </c>
      <c r="C11461" s="5" t="s">
        <v>21207</v>
      </c>
      <c r="D11461" s="5" t="s">
        <v>15189</v>
      </c>
      <c r="E11461" s="37">
        <v>241.4</v>
      </c>
    </row>
    <row r="11462" spans="2:5" ht="50.1" customHeight="1">
      <c r="B11462" s="5">
        <v>10412</v>
      </c>
      <c r="C11462" s="5" t="s">
        <v>21208</v>
      </c>
      <c r="D11462" s="5" t="s">
        <v>15189</v>
      </c>
      <c r="E11462" s="37">
        <v>75.77</v>
      </c>
    </row>
    <row r="11463" spans="2:5" ht="50.1" customHeight="1">
      <c r="B11463" s="5">
        <v>10406</v>
      </c>
      <c r="C11463" s="5" t="s">
        <v>21209</v>
      </c>
      <c r="D11463" s="5" t="s">
        <v>15189</v>
      </c>
      <c r="E11463" s="37">
        <v>476.82</v>
      </c>
    </row>
    <row r="11464" spans="2:5" ht="50.1" customHeight="1">
      <c r="B11464" s="5">
        <v>10407</v>
      </c>
      <c r="C11464" s="5" t="s">
        <v>21210</v>
      </c>
      <c r="D11464" s="5" t="s">
        <v>15189</v>
      </c>
      <c r="E11464" s="37">
        <v>739.54</v>
      </c>
    </row>
    <row r="11465" spans="2:5" ht="50.1" customHeight="1">
      <c r="B11465" s="5">
        <v>10416</v>
      </c>
      <c r="C11465" s="5" t="s">
        <v>21211</v>
      </c>
      <c r="D11465" s="5" t="s">
        <v>15189</v>
      </c>
      <c r="E11465" s="37">
        <v>91.73</v>
      </c>
    </row>
    <row r="11466" spans="2:5" ht="50.1" customHeight="1">
      <c r="B11466" s="5">
        <v>10419</v>
      </c>
      <c r="C11466" s="5" t="s">
        <v>21212</v>
      </c>
      <c r="D11466" s="5" t="s">
        <v>15189</v>
      </c>
      <c r="E11466" s="37">
        <v>79.62</v>
      </c>
    </row>
    <row r="11467" spans="2:5" ht="50.1" customHeight="1">
      <c r="B11467" s="5">
        <v>21092</v>
      </c>
      <c r="C11467" s="5" t="s">
        <v>21213</v>
      </c>
      <c r="D11467" s="5" t="s">
        <v>15189</v>
      </c>
      <c r="E11467" s="37">
        <v>45.52</v>
      </c>
    </row>
    <row r="11468" spans="2:5" ht="50.1" customHeight="1">
      <c r="B11468" s="5">
        <v>10418</v>
      </c>
      <c r="C11468" s="5" t="s">
        <v>21214</v>
      </c>
      <c r="D11468" s="5" t="s">
        <v>15189</v>
      </c>
      <c r="E11468" s="37">
        <v>53.07</v>
      </c>
    </row>
    <row r="11469" spans="2:5" ht="50.1" customHeight="1">
      <c r="B11469" s="5">
        <v>12657</v>
      </c>
      <c r="C11469" s="5" t="s">
        <v>21215</v>
      </c>
      <c r="D11469" s="5" t="s">
        <v>15189</v>
      </c>
      <c r="E11469" s="37">
        <v>214.17</v>
      </c>
    </row>
    <row r="11470" spans="2:5" ht="50.1" customHeight="1">
      <c r="B11470" s="5">
        <v>10417</v>
      </c>
      <c r="C11470" s="5" t="s">
        <v>21216</v>
      </c>
      <c r="D11470" s="5" t="s">
        <v>15189</v>
      </c>
      <c r="E11470" s="37">
        <v>133.66</v>
      </c>
    </row>
    <row r="11471" spans="2:5" ht="50.1" customHeight="1">
      <c r="B11471" s="5">
        <v>10413</v>
      </c>
      <c r="C11471" s="5" t="s">
        <v>21217</v>
      </c>
      <c r="D11471" s="5" t="s">
        <v>15189</v>
      </c>
      <c r="E11471" s="37">
        <v>48.57</v>
      </c>
    </row>
    <row r="11472" spans="2:5" ht="50.1" customHeight="1">
      <c r="B11472" s="5">
        <v>10414</v>
      </c>
      <c r="C11472" s="5" t="s">
        <v>21218</v>
      </c>
      <c r="D11472" s="5" t="s">
        <v>15189</v>
      </c>
      <c r="E11472" s="37">
        <v>292.47000000000003</v>
      </c>
    </row>
    <row r="11473" spans="2:5" ht="50.1" customHeight="1">
      <c r="B11473" s="5">
        <v>10415</v>
      </c>
      <c r="C11473" s="5" t="s">
        <v>21219</v>
      </c>
      <c r="D11473" s="5" t="s">
        <v>15189</v>
      </c>
      <c r="E11473" s="37">
        <v>507.6</v>
      </c>
    </row>
    <row r="11474" spans="2:5" ht="50.1" customHeight="1">
      <c r="B11474" s="5">
        <v>38643</v>
      </c>
      <c r="C11474" s="5" t="s">
        <v>21220</v>
      </c>
      <c r="D11474" s="5" t="s">
        <v>15189</v>
      </c>
      <c r="E11474" s="37">
        <v>27.7</v>
      </c>
    </row>
    <row r="11475" spans="2:5" ht="50.1" customHeight="1">
      <c r="B11475" s="5">
        <v>6157</v>
      </c>
      <c r="C11475" s="5" t="s">
        <v>21221</v>
      </c>
      <c r="D11475" s="5" t="s">
        <v>15189</v>
      </c>
      <c r="E11475" s="37">
        <v>37.840000000000003</v>
      </c>
    </row>
    <row r="11476" spans="2:5" ht="50.1" customHeight="1">
      <c r="B11476" s="5">
        <v>37588</v>
      </c>
      <c r="C11476" s="5" t="s">
        <v>21222</v>
      </c>
      <c r="D11476" s="5" t="s">
        <v>15189</v>
      </c>
      <c r="E11476" s="37">
        <v>15.83</v>
      </c>
    </row>
    <row r="11477" spans="2:5" ht="50.1" customHeight="1">
      <c r="B11477" s="5">
        <v>6152</v>
      </c>
      <c r="C11477" s="5" t="s">
        <v>21223</v>
      </c>
      <c r="D11477" s="5" t="s">
        <v>15189</v>
      </c>
      <c r="E11477" s="37">
        <v>2.89</v>
      </c>
    </row>
    <row r="11478" spans="2:5" ht="50.1" customHeight="1">
      <c r="B11478" s="5">
        <v>6158</v>
      </c>
      <c r="C11478" s="5" t="s">
        <v>21224</v>
      </c>
      <c r="D11478" s="5" t="s">
        <v>15189</v>
      </c>
      <c r="E11478" s="37">
        <v>3.49</v>
      </c>
    </row>
    <row r="11479" spans="2:5" ht="50.1" customHeight="1">
      <c r="B11479" s="5">
        <v>6153</v>
      </c>
      <c r="C11479" s="5" t="s">
        <v>21225</v>
      </c>
      <c r="D11479" s="5" t="s">
        <v>15189</v>
      </c>
      <c r="E11479" s="37">
        <v>2.71</v>
      </c>
    </row>
    <row r="11480" spans="2:5" ht="50.1" customHeight="1">
      <c r="B11480" s="5">
        <v>6156</v>
      </c>
      <c r="C11480" s="5" t="s">
        <v>21226</v>
      </c>
      <c r="D11480" s="5" t="s">
        <v>15189</v>
      </c>
      <c r="E11480" s="37">
        <v>3.43</v>
      </c>
    </row>
    <row r="11481" spans="2:5" ht="50.1" customHeight="1">
      <c r="B11481" s="5">
        <v>6154</v>
      </c>
      <c r="C11481" s="5" t="s">
        <v>21227</v>
      </c>
      <c r="D11481" s="5" t="s">
        <v>15189</v>
      </c>
      <c r="E11481" s="37">
        <v>6.47</v>
      </c>
    </row>
    <row r="11482" spans="2:5" ht="50.1" customHeight="1">
      <c r="B11482" s="5">
        <v>6155</v>
      </c>
      <c r="C11482" s="5" t="s">
        <v>21228</v>
      </c>
      <c r="D11482" s="5" t="s">
        <v>15189</v>
      </c>
      <c r="E11482" s="37">
        <v>13.4</v>
      </c>
    </row>
    <row r="11483" spans="2:5" ht="50.1" customHeight="1">
      <c r="B11483" s="5">
        <v>38108</v>
      </c>
      <c r="C11483" s="5" t="s">
        <v>21229</v>
      </c>
      <c r="D11483" s="5" t="s">
        <v>15189</v>
      </c>
      <c r="E11483" s="37">
        <v>32.76</v>
      </c>
    </row>
    <row r="11484" spans="2:5" ht="50.1" customHeight="1">
      <c r="B11484" s="5">
        <v>38087</v>
      </c>
      <c r="C11484" s="5" t="s">
        <v>21230</v>
      </c>
      <c r="D11484" s="5" t="s">
        <v>15189</v>
      </c>
      <c r="E11484" s="37">
        <v>42.13</v>
      </c>
    </row>
    <row r="11485" spans="2:5" ht="50.1" customHeight="1">
      <c r="B11485" s="5">
        <v>38109</v>
      </c>
      <c r="C11485" s="5" t="s">
        <v>21231</v>
      </c>
      <c r="D11485" s="5" t="s">
        <v>15189</v>
      </c>
      <c r="E11485" s="37">
        <v>52.35</v>
      </c>
    </row>
    <row r="11486" spans="2:5" ht="50.1" customHeight="1">
      <c r="B11486" s="5">
        <v>38088</v>
      </c>
      <c r="C11486" s="5" t="s">
        <v>21232</v>
      </c>
      <c r="D11486" s="5" t="s">
        <v>15189</v>
      </c>
      <c r="E11486" s="37">
        <v>55.05</v>
      </c>
    </row>
    <row r="11487" spans="2:5" ht="50.1" customHeight="1">
      <c r="B11487" s="5">
        <v>38110</v>
      </c>
      <c r="C11487" s="5" t="s">
        <v>21233</v>
      </c>
      <c r="D11487" s="5" t="s">
        <v>15189</v>
      </c>
      <c r="E11487" s="37">
        <v>20.14</v>
      </c>
    </row>
    <row r="11488" spans="2:5" ht="50.1" customHeight="1">
      <c r="B11488" s="5">
        <v>38089</v>
      </c>
      <c r="C11488" s="5" t="s">
        <v>21234</v>
      </c>
      <c r="D11488" s="5" t="s">
        <v>15189</v>
      </c>
      <c r="E11488" s="37">
        <v>35.090000000000003</v>
      </c>
    </row>
    <row r="11489" spans="2:5" ht="50.1" customHeight="1">
      <c r="B11489" s="5">
        <v>38111</v>
      </c>
      <c r="C11489" s="5" t="s">
        <v>21235</v>
      </c>
      <c r="D11489" s="5" t="s">
        <v>15189</v>
      </c>
      <c r="E11489" s="37">
        <v>22.52</v>
      </c>
    </row>
    <row r="11490" spans="2:5" ht="50.1" customHeight="1">
      <c r="B11490" s="5">
        <v>38090</v>
      </c>
      <c r="C11490" s="5" t="s">
        <v>21236</v>
      </c>
      <c r="D11490" s="5" t="s">
        <v>15189</v>
      </c>
      <c r="E11490" s="37">
        <v>36.270000000000003</v>
      </c>
    </row>
    <row r="11491" spans="2:5" ht="50.1" customHeight="1">
      <c r="B11491" s="5">
        <v>11786</v>
      </c>
      <c r="C11491" s="5" t="s">
        <v>21237</v>
      </c>
      <c r="D11491" s="5" t="s">
        <v>15189</v>
      </c>
      <c r="E11491" s="37">
        <v>270.06</v>
      </c>
    </row>
    <row r="11492" spans="2:5" ht="50.1" customHeight="1">
      <c r="B11492" s="5">
        <v>13726</v>
      </c>
      <c r="C11492" s="5" t="s">
        <v>21238</v>
      </c>
      <c r="D11492" s="5" t="s">
        <v>15189</v>
      </c>
      <c r="E11492" s="28">
        <v>35934.71</v>
      </c>
    </row>
    <row r="11493" spans="2:5" ht="50.1" customHeight="1">
      <c r="B11493" s="5">
        <v>38400</v>
      </c>
      <c r="C11493" s="5" t="s">
        <v>21239</v>
      </c>
      <c r="D11493" s="5" t="s">
        <v>15189</v>
      </c>
      <c r="E11493" s="37">
        <v>12.49</v>
      </c>
    </row>
    <row r="11494" spans="2:5" ht="50.1" customHeight="1">
      <c r="B11494" s="5">
        <v>12627</v>
      </c>
      <c r="C11494" s="5" t="s">
        <v>21240</v>
      </c>
      <c r="D11494" s="5" t="s">
        <v>15189</v>
      </c>
      <c r="E11494" s="37">
        <v>0.36</v>
      </c>
    </row>
    <row r="11495" spans="2:5" ht="50.1" customHeight="1">
      <c r="B11495" s="5">
        <v>6138</v>
      </c>
      <c r="C11495" s="5" t="s">
        <v>21241</v>
      </c>
      <c r="D11495" s="5" t="s">
        <v>15189</v>
      </c>
      <c r="E11495" s="37">
        <v>1.69</v>
      </c>
    </row>
    <row r="11496" spans="2:5" ht="50.1" customHeight="1">
      <c r="B11496" s="5">
        <v>39996</v>
      </c>
      <c r="C11496" s="5" t="s">
        <v>21242</v>
      </c>
      <c r="D11496" s="5" t="s">
        <v>15190</v>
      </c>
      <c r="E11496" s="37">
        <v>1.8</v>
      </c>
    </row>
    <row r="11497" spans="2:5" ht="50.1" customHeight="1">
      <c r="B11497" s="5">
        <v>10478</v>
      </c>
      <c r="C11497" s="5" t="s">
        <v>21243</v>
      </c>
      <c r="D11497" s="5" t="s">
        <v>5400</v>
      </c>
      <c r="E11497" s="37">
        <v>29.3</v>
      </c>
    </row>
    <row r="11498" spans="2:5" ht="50.1" customHeight="1">
      <c r="B11498" s="5">
        <v>10475</v>
      </c>
      <c r="C11498" s="5" t="s">
        <v>21244</v>
      </c>
      <c r="D11498" s="5" t="s">
        <v>5400</v>
      </c>
      <c r="E11498" s="37">
        <v>25.77</v>
      </c>
    </row>
    <row r="11499" spans="2:5" ht="50.1" customHeight="1">
      <c r="B11499" s="5">
        <v>10481</v>
      </c>
      <c r="C11499" s="5" t="s">
        <v>21245</v>
      </c>
      <c r="D11499" s="5" t="s">
        <v>5400</v>
      </c>
      <c r="E11499" s="37">
        <v>28.11</v>
      </c>
    </row>
    <row r="11500" spans="2:5" ht="50.1" customHeight="1">
      <c r="B11500" s="5">
        <v>4031</v>
      </c>
      <c r="C11500" s="5" t="s">
        <v>21246</v>
      </c>
      <c r="D11500" s="5" t="s">
        <v>15187</v>
      </c>
      <c r="E11500" s="37">
        <v>22.26</v>
      </c>
    </row>
    <row r="11501" spans="2:5" ht="50.1" customHeight="1">
      <c r="B11501" s="5">
        <v>4030</v>
      </c>
      <c r="C11501" s="5" t="s">
        <v>21247</v>
      </c>
      <c r="D11501" s="5" t="s">
        <v>15187</v>
      </c>
      <c r="E11501" s="37">
        <v>4.7300000000000004</v>
      </c>
    </row>
    <row r="11502" spans="2:5" ht="50.1" customHeight="1">
      <c r="B11502" s="5">
        <v>39399</v>
      </c>
      <c r="C11502" s="5" t="s">
        <v>21248</v>
      </c>
      <c r="D11502" s="5" t="s">
        <v>15189</v>
      </c>
      <c r="E11502" s="37">
        <v>975.91</v>
      </c>
    </row>
    <row r="11503" spans="2:5" ht="50.1" customHeight="1">
      <c r="B11503" s="5">
        <v>39400</v>
      </c>
      <c r="C11503" s="5" t="s">
        <v>21249</v>
      </c>
      <c r="D11503" s="5" t="s">
        <v>15189</v>
      </c>
      <c r="E11503" s="28">
        <v>1060.77</v>
      </c>
    </row>
    <row r="11504" spans="2:5" ht="50.1" customHeight="1">
      <c r="B11504" s="5">
        <v>39401</v>
      </c>
      <c r="C11504" s="5" t="s">
        <v>21250</v>
      </c>
      <c r="D11504" s="5" t="s">
        <v>15189</v>
      </c>
      <c r="E11504" s="28">
        <v>1189.93</v>
      </c>
    </row>
    <row r="11505" spans="2:5" ht="50.1" customHeight="1">
      <c r="B11505" s="5">
        <v>11652</v>
      </c>
      <c r="C11505" s="5" t="s">
        <v>21251</v>
      </c>
      <c r="D11505" s="5" t="s">
        <v>15189</v>
      </c>
      <c r="E11505" s="28">
        <v>2560</v>
      </c>
    </row>
    <row r="11506" spans="2:5" ht="50.1" customHeight="1">
      <c r="B11506" s="5">
        <v>13896</v>
      </c>
      <c r="C11506" s="5" t="s">
        <v>21252</v>
      </c>
      <c r="D11506" s="5" t="s">
        <v>15189</v>
      </c>
      <c r="E11506" s="28">
        <v>2296.54</v>
      </c>
    </row>
    <row r="11507" spans="2:5" ht="50.1" customHeight="1">
      <c r="B11507" s="5">
        <v>13475</v>
      </c>
      <c r="C11507" s="5" t="s">
        <v>21253</v>
      </c>
      <c r="D11507" s="5" t="s">
        <v>15189</v>
      </c>
      <c r="E11507" s="28">
        <v>2797.46</v>
      </c>
    </row>
    <row r="11508" spans="2:5" ht="50.1" customHeight="1">
      <c r="B11508" s="5">
        <v>25971</v>
      </c>
      <c r="C11508" s="5" t="s">
        <v>21254</v>
      </c>
      <c r="D11508" s="5" t="s">
        <v>15189</v>
      </c>
      <c r="E11508" s="28">
        <v>3005199.9</v>
      </c>
    </row>
    <row r="11509" spans="2:5" ht="50.1" customHeight="1">
      <c r="B11509" s="5">
        <v>25970</v>
      </c>
      <c r="C11509" s="5" t="s">
        <v>21255</v>
      </c>
      <c r="D11509" s="5" t="s">
        <v>15189</v>
      </c>
      <c r="E11509" s="28">
        <v>1265154.28</v>
      </c>
    </row>
    <row r="11510" spans="2:5" ht="50.1" customHeight="1">
      <c r="B11510" s="5">
        <v>13476</v>
      </c>
      <c r="C11510" s="5" t="s">
        <v>21256</v>
      </c>
      <c r="D11510" s="5" t="s">
        <v>15189</v>
      </c>
      <c r="E11510" s="28">
        <v>1274322.1499999999</v>
      </c>
    </row>
    <row r="11511" spans="2:5" ht="50.1" customHeight="1">
      <c r="B11511" s="5">
        <v>10488</v>
      </c>
      <c r="C11511" s="5" t="s">
        <v>21257</v>
      </c>
      <c r="D11511" s="5" t="s">
        <v>15189</v>
      </c>
      <c r="E11511" s="28">
        <v>1543855</v>
      </c>
    </row>
    <row r="11512" spans="2:5" ht="50.1" customHeight="1">
      <c r="B11512" s="5">
        <v>13606</v>
      </c>
      <c r="C11512" s="5" t="s">
        <v>21258</v>
      </c>
      <c r="D11512" s="5" t="s">
        <v>15189</v>
      </c>
      <c r="E11512" s="28">
        <v>1367833.45</v>
      </c>
    </row>
    <row r="11513" spans="2:5" ht="50.1" customHeight="1">
      <c r="B11513" s="5">
        <v>10489</v>
      </c>
      <c r="C11513" s="5" t="s">
        <v>21259</v>
      </c>
      <c r="D11513" s="5" t="s">
        <v>15188</v>
      </c>
      <c r="E11513" s="37">
        <v>11.97</v>
      </c>
    </row>
    <row r="11514" spans="2:5" ht="50.1" customHeight="1">
      <c r="B11514" s="5">
        <v>41073</v>
      </c>
      <c r="C11514" s="5" t="s">
        <v>21260</v>
      </c>
      <c r="D11514" s="5" t="s">
        <v>15193</v>
      </c>
      <c r="E11514" s="28">
        <v>2122.4899999999998</v>
      </c>
    </row>
    <row r="11515" spans="2:5" ht="50.1" customHeight="1">
      <c r="B11515" s="5">
        <v>34391</v>
      </c>
      <c r="C11515" s="5" t="s">
        <v>21261</v>
      </c>
      <c r="D11515" s="5" t="s">
        <v>15187</v>
      </c>
      <c r="E11515" s="37">
        <v>446.74</v>
      </c>
    </row>
    <row r="11516" spans="2:5" ht="50.1" customHeight="1">
      <c r="B11516" s="5">
        <v>10496</v>
      </c>
      <c r="C11516" s="5" t="s">
        <v>21262</v>
      </c>
      <c r="D11516" s="5" t="s">
        <v>15187</v>
      </c>
      <c r="E11516" s="37">
        <v>388.88</v>
      </c>
    </row>
    <row r="11517" spans="2:5" ht="50.1" customHeight="1">
      <c r="B11517" s="5">
        <v>10497</v>
      </c>
      <c r="C11517" s="5" t="s">
        <v>21263</v>
      </c>
      <c r="D11517" s="5" t="s">
        <v>15187</v>
      </c>
      <c r="E11517" s="28">
        <v>1011.11</v>
      </c>
    </row>
    <row r="11518" spans="2:5" ht="50.1" customHeight="1">
      <c r="B11518" s="5">
        <v>10504</v>
      </c>
      <c r="C11518" s="5" t="s">
        <v>21264</v>
      </c>
      <c r="D11518" s="5" t="s">
        <v>15187</v>
      </c>
      <c r="E11518" s="28">
        <v>1182.22</v>
      </c>
    </row>
    <row r="11519" spans="2:5" ht="50.1" customHeight="1">
      <c r="B11519" s="5">
        <v>34390</v>
      </c>
      <c r="C11519" s="5" t="s">
        <v>21265</v>
      </c>
      <c r="D11519" s="5" t="s">
        <v>15187</v>
      </c>
      <c r="E11519" s="37">
        <v>348.44</v>
      </c>
    </row>
    <row r="11520" spans="2:5" ht="50.1" customHeight="1">
      <c r="B11520" s="5">
        <v>34389</v>
      </c>
      <c r="C11520" s="5" t="s">
        <v>21266</v>
      </c>
      <c r="D11520" s="5" t="s">
        <v>15187</v>
      </c>
      <c r="E11520" s="37">
        <v>108.88</v>
      </c>
    </row>
    <row r="11521" spans="2:5" ht="50.1" customHeight="1">
      <c r="B11521" s="5">
        <v>34388</v>
      </c>
      <c r="C11521" s="5" t="s">
        <v>21267</v>
      </c>
      <c r="D11521" s="5" t="s">
        <v>15187</v>
      </c>
      <c r="E11521" s="37">
        <v>154.75</v>
      </c>
    </row>
    <row r="11522" spans="2:5" ht="50.1" customHeight="1">
      <c r="B11522" s="5">
        <v>34387</v>
      </c>
      <c r="C11522" s="5" t="s">
        <v>21268</v>
      </c>
      <c r="D11522" s="5" t="s">
        <v>15187</v>
      </c>
      <c r="E11522" s="37">
        <v>251.22</v>
      </c>
    </row>
    <row r="11523" spans="2:5" ht="50.1" customHeight="1">
      <c r="B11523" s="5">
        <v>11188</v>
      </c>
      <c r="C11523" s="5" t="s">
        <v>21269</v>
      </c>
      <c r="D11523" s="5" t="s">
        <v>15187</v>
      </c>
      <c r="E11523" s="37">
        <v>124.44</v>
      </c>
    </row>
    <row r="11524" spans="2:5" ht="50.1" customHeight="1">
      <c r="B11524" s="5">
        <v>11189</v>
      </c>
      <c r="C11524" s="5" t="s">
        <v>21270</v>
      </c>
      <c r="D11524" s="5" t="s">
        <v>15187</v>
      </c>
      <c r="E11524" s="37">
        <v>186.66</v>
      </c>
    </row>
    <row r="11525" spans="2:5" ht="50.1" customHeight="1">
      <c r="B11525" s="5">
        <v>21107</v>
      </c>
      <c r="C11525" s="5" t="s">
        <v>21271</v>
      </c>
      <c r="D11525" s="5" t="s">
        <v>15187</v>
      </c>
      <c r="E11525" s="37">
        <v>134.33000000000001</v>
      </c>
    </row>
    <row r="11526" spans="2:5" ht="50.1" customHeight="1">
      <c r="B11526" s="5">
        <v>34386</v>
      </c>
      <c r="C11526" s="5" t="s">
        <v>21272</v>
      </c>
      <c r="D11526" s="5" t="s">
        <v>15187</v>
      </c>
      <c r="E11526" s="37">
        <v>233.33</v>
      </c>
    </row>
    <row r="11527" spans="2:5" ht="50.1" customHeight="1">
      <c r="B11527" s="5">
        <v>10490</v>
      </c>
      <c r="C11527" s="5" t="s">
        <v>21273</v>
      </c>
      <c r="D11527" s="5" t="s">
        <v>15187</v>
      </c>
      <c r="E11527" s="37">
        <v>70</v>
      </c>
    </row>
    <row r="11528" spans="2:5" ht="50.1" customHeight="1">
      <c r="B11528" s="5">
        <v>10492</v>
      </c>
      <c r="C11528" s="5" t="s">
        <v>21274</v>
      </c>
      <c r="D11528" s="5" t="s">
        <v>15187</v>
      </c>
      <c r="E11528" s="37">
        <v>93.33</v>
      </c>
    </row>
    <row r="11529" spans="2:5" ht="50.1" customHeight="1">
      <c r="B11529" s="5">
        <v>10493</v>
      </c>
      <c r="C11529" s="5" t="s">
        <v>21275</v>
      </c>
      <c r="D11529" s="5" t="s">
        <v>15187</v>
      </c>
      <c r="E11529" s="37">
        <v>108.88</v>
      </c>
    </row>
    <row r="11530" spans="2:5" ht="50.1" customHeight="1">
      <c r="B11530" s="5">
        <v>10491</v>
      </c>
      <c r="C11530" s="5" t="s">
        <v>21276</v>
      </c>
      <c r="D11530" s="5" t="s">
        <v>15187</v>
      </c>
      <c r="E11530" s="37">
        <v>132.22</v>
      </c>
    </row>
    <row r="11531" spans="2:5" ht="50.1" customHeight="1">
      <c r="B11531" s="5">
        <v>34385</v>
      </c>
      <c r="C11531" s="5" t="s">
        <v>21277</v>
      </c>
      <c r="D11531" s="5" t="s">
        <v>15187</v>
      </c>
      <c r="E11531" s="37">
        <v>192.88</v>
      </c>
    </row>
    <row r="11532" spans="2:5" ht="50.1" customHeight="1">
      <c r="B11532" s="5">
        <v>10499</v>
      </c>
      <c r="C11532" s="5" t="s">
        <v>21278</v>
      </c>
      <c r="D11532" s="5" t="s">
        <v>15187</v>
      </c>
      <c r="E11532" s="37">
        <v>77.77</v>
      </c>
    </row>
    <row r="11533" spans="2:5" ht="50.1" customHeight="1">
      <c r="B11533" s="5">
        <v>34384</v>
      </c>
      <c r="C11533" s="5" t="s">
        <v>21279</v>
      </c>
      <c r="D11533" s="5" t="s">
        <v>15187</v>
      </c>
      <c r="E11533" s="37">
        <v>233.33</v>
      </c>
    </row>
    <row r="11534" spans="2:5" ht="50.1" customHeight="1">
      <c r="B11534" s="5">
        <v>11185</v>
      </c>
      <c r="C11534" s="5" t="s">
        <v>21280</v>
      </c>
      <c r="D11534" s="5" t="s">
        <v>15187</v>
      </c>
      <c r="E11534" s="37">
        <v>241.11</v>
      </c>
    </row>
    <row r="11535" spans="2:5" ht="50.1" customHeight="1">
      <c r="B11535" s="5">
        <v>10507</v>
      </c>
      <c r="C11535" s="5" t="s">
        <v>21281</v>
      </c>
      <c r="D11535" s="5" t="s">
        <v>15187</v>
      </c>
      <c r="E11535" s="37">
        <v>187.22</v>
      </c>
    </row>
    <row r="11536" spans="2:5" ht="50.1" customHeight="1">
      <c r="B11536" s="5">
        <v>10505</v>
      </c>
      <c r="C11536" s="5" t="s">
        <v>21282</v>
      </c>
      <c r="D11536" s="5" t="s">
        <v>15187</v>
      </c>
      <c r="E11536" s="37">
        <v>110.47</v>
      </c>
    </row>
    <row r="11537" spans="2:5" ht="50.1" customHeight="1">
      <c r="B11537" s="5">
        <v>10506</v>
      </c>
      <c r="C11537" s="5" t="s">
        <v>21283</v>
      </c>
      <c r="D11537" s="5" t="s">
        <v>15187</v>
      </c>
      <c r="E11537" s="37">
        <v>144.21</v>
      </c>
    </row>
    <row r="11538" spans="2:5" ht="50.1" customHeight="1">
      <c r="B11538" s="5">
        <v>5031</v>
      </c>
      <c r="C11538" s="5" t="s">
        <v>21284</v>
      </c>
      <c r="D11538" s="5" t="s">
        <v>15187</v>
      </c>
      <c r="E11538" s="37">
        <v>202.5</v>
      </c>
    </row>
    <row r="11539" spans="2:5" ht="50.1" customHeight="1">
      <c r="B11539" s="5">
        <v>10502</v>
      </c>
      <c r="C11539" s="5" t="s">
        <v>21285</v>
      </c>
      <c r="D11539" s="5" t="s">
        <v>15187</v>
      </c>
      <c r="E11539" s="37">
        <v>235.96</v>
      </c>
    </row>
    <row r="11540" spans="2:5" ht="50.1" customHeight="1">
      <c r="B11540" s="5">
        <v>10501</v>
      </c>
      <c r="C11540" s="5" t="s">
        <v>21286</v>
      </c>
      <c r="D11540" s="5" t="s">
        <v>15187</v>
      </c>
      <c r="E11540" s="37">
        <v>133.31</v>
      </c>
    </row>
    <row r="11541" spans="2:5" ht="50.1" customHeight="1">
      <c r="B11541" s="5">
        <v>10503</v>
      </c>
      <c r="C11541" s="5" t="s">
        <v>21287</v>
      </c>
      <c r="D11541" s="5" t="s">
        <v>15187</v>
      </c>
      <c r="E11541" s="37">
        <v>180.1</v>
      </c>
    </row>
    <row r="11542" spans="2:5" ht="50.1" customHeight="1">
      <c r="B11542" s="5">
        <v>40270</v>
      </c>
      <c r="C11542" s="5" t="s">
        <v>21288</v>
      </c>
      <c r="D11542" s="5" t="s">
        <v>15190</v>
      </c>
      <c r="E11542" s="37">
        <v>49.28</v>
      </c>
    </row>
    <row r="11543" spans="2:5" ht="50.1" customHeight="1">
      <c r="B11543" s="5">
        <v>20213</v>
      </c>
      <c r="C11543" s="5" t="s">
        <v>21289</v>
      </c>
      <c r="D11543" s="5" t="s">
        <v>15190</v>
      </c>
      <c r="E11543" s="37">
        <v>22.38</v>
      </c>
    </row>
    <row r="11544" spans="2:5" ht="50.1" customHeight="1">
      <c r="B11544" s="5">
        <v>20211</v>
      </c>
      <c r="C11544" s="5" t="s">
        <v>21290</v>
      </c>
      <c r="D11544" s="5" t="s">
        <v>15190</v>
      </c>
      <c r="E11544" s="37">
        <v>33.049999999999997</v>
      </c>
    </row>
    <row r="11545" spans="2:5" ht="50.1" customHeight="1">
      <c r="B11545" s="5">
        <v>4472</v>
      </c>
      <c r="C11545" s="5" t="s">
        <v>21291</v>
      </c>
      <c r="D11545" s="5" t="s">
        <v>15190</v>
      </c>
      <c r="E11545" s="37">
        <v>28.89</v>
      </c>
    </row>
    <row r="11546" spans="2:5" ht="50.1" customHeight="1">
      <c r="B11546" s="5">
        <v>35272</v>
      </c>
      <c r="C11546" s="5" t="s">
        <v>21292</v>
      </c>
      <c r="D11546" s="5" t="s">
        <v>15190</v>
      </c>
      <c r="E11546" s="37">
        <v>37.950000000000003</v>
      </c>
    </row>
    <row r="11547" spans="2:5" ht="50.1" customHeight="1">
      <c r="B11547" s="5">
        <v>4448</v>
      </c>
      <c r="C11547" s="5" t="s">
        <v>21293</v>
      </c>
      <c r="D11547" s="5" t="s">
        <v>15190</v>
      </c>
      <c r="E11547" s="37">
        <v>19.22</v>
      </c>
    </row>
    <row r="11548" spans="2:5" ht="50.1" customHeight="1">
      <c r="B11548" s="5">
        <v>4425</v>
      </c>
      <c r="C11548" s="5" t="s">
        <v>21294</v>
      </c>
      <c r="D11548" s="5" t="s">
        <v>15190</v>
      </c>
      <c r="E11548" s="37">
        <v>21.22</v>
      </c>
    </row>
    <row r="11549" spans="2:5" ht="50.1" customHeight="1">
      <c r="B11549" s="5">
        <v>4481</v>
      </c>
      <c r="C11549" s="5" t="s">
        <v>21295</v>
      </c>
      <c r="D11549" s="5" t="s">
        <v>15190</v>
      </c>
      <c r="E11549" s="37">
        <v>39.1</v>
      </c>
    </row>
    <row r="11550" spans="2:5" ht="50.1" customHeight="1">
      <c r="B11550" s="5">
        <v>34345</v>
      </c>
      <c r="C11550" s="5" t="s">
        <v>21296</v>
      </c>
      <c r="D11550" s="5" t="s">
        <v>15188</v>
      </c>
      <c r="E11550" s="37">
        <v>10.06</v>
      </c>
    </row>
    <row r="11551" spans="2:5" ht="50.1" customHeight="1">
      <c r="B11551" s="5">
        <v>41096</v>
      </c>
      <c r="C11551" s="5" t="s">
        <v>21297</v>
      </c>
      <c r="D11551" s="5" t="s">
        <v>15193</v>
      </c>
      <c r="E11551" s="28">
        <v>1783.29</v>
      </c>
    </row>
    <row r="11552" spans="2:5" ht="50.1" customHeight="1">
      <c r="B11552" s="5">
        <v>41776</v>
      </c>
      <c r="C11552" s="5" t="s">
        <v>21298</v>
      </c>
      <c r="D11552" s="5" t="s">
        <v>15188</v>
      </c>
      <c r="E11552" s="37">
        <v>13.77</v>
      </c>
    </row>
    <row r="11553" spans="2:5" ht="50.1" customHeight="1">
      <c r="B11553" s="5">
        <v>11157</v>
      </c>
      <c r="C11553" s="5" t="s">
        <v>21299</v>
      </c>
      <c r="D11553" s="5" t="s">
        <v>5405</v>
      </c>
      <c r="E11553" s="37">
        <v>158.57</v>
      </c>
    </row>
    <row r="11554" spans="2:5" ht="50.1" customHeight="1">
      <c r="B11554" s="5" t="s">
        <v>22354</v>
      </c>
      <c r="C11554" s="5"/>
      <c r="D11554" s="5"/>
      <c r="E11554" s="5"/>
    </row>
    <row r="11555" spans="2:5" ht="50.1" customHeight="1">
      <c r="B11555" s="5"/>
      <c r="C11555" s="5"/>
      <c r="D11555" s="5"/>
      <c r="E11555" s="5"/>
    </row>
    <row r="11556" spans="2:5" ht="50.1" customHeight="1">
      <c r="C11556" s="5"/>
      <c r="D11556" s="5"/>
      <c r="E11556" s="27"/>
    </row>
    <row r="11557" spans="2:5" ht="50.1" customHeight="1">
      <c r="C11557" s="5"/>
      <c r="D11557" s="5"/>
      <c r="E11557" s="27"/>
    </row>
    <row r="11558" spans="2:5" ht="50.1" customHeight="1">
      <c r="C11558" s="5"/>
      <c r="D11558" s="5"/>
      <c r="E11558" s="27"/>
    </row>
    <row r="11559" spans="2:5" ht="50.1" customHeight="1">
      <c r="C11559" s="5"/>
      <c r="D11559" s="5"/>
      <c r="E11559" s="27"/>
    </row>
    <row r="11560" spans="2:5" ht="50.1" customHeight="1">
      <c r="C11560" s="5"/>
      <c r="D11560" s="5"/>
      <c r="E11560" s="27"/>
    </row>
    <row r="11561" spans="2:5" ht="50.1" customHeight="1">
      <c r="C11561" s="5"/>
      <c r="D11561" s="5"/>
      <c r="E11561" s="27"/>
    </row>
    <row r="11562" spans="2:5" ht="50.1" customHeight="1">
      <c r="C11562" s="5"/>
      <c r="D11562" s="5"/>
      <c r="E11562" s="27"/>
    </row>
    <row r="11563" spans="2:5" ht="50.1" customHeight="1">
      <c r="C11563" s="5"/>
      <c r="D11563" s="5"/>
      <c r="E11563" s="27"/>
    </row>
    <row r="11564" spans="2:5" ht="50.1" customHeight="1">
      <c r="C11564" s="5"/>
      <c r="D11564" s="5"/>
      <c r="E11564" s="28"/>
    </row>
    <row r="11565" spans="2:5" ht="50.1" customHeight="1">
      <c r="C11565" s="5"/>
      <c r="D11565" s="5"/>
      <c r="E11565" s="28"/>
    </row>
    <row r="11566" spans="2:5" ht="50.1" customHeight="1">
      <c r="C11566" s="5"/>
      <c r="D11566" s="5"/>
      <c r="E11566" s="28"/>
    </row>
    <row r="11567" spans="2:5" ht="50.1" customHeight="1">
      <c r="C11567" s="5"/>
      <c r="D11567" s="5"/>
      <c r="E11567" s="27"/>
    </row>
    <row r="11568" spans="2:5" ht="50.1" customHeight="1">
      <c r="C11568" s="5"/>
      <c r="D11568" s="5"/>
      <c r="E11568" s="27"/>
    </row>
    <row r="11569" spans="2:5" ht="50.1" customHeight="1">
      <c r="C11569" s="5"/>
      <c r="D11569" s="5"/>
      <c r="E11569" s="27"/>
    </row>
    <row r="11570" spans="2:5" ht="50.1" customHeight="1">
      <c r="C11570" s="5"/>
      <c r="D11570" s="5"/>
      <c r="E11570" s="27"/>
    </row>
    <row r="11571" spans="2:5" ht="50.1" customHeight="1">
      <c r="C11571" s="5"/>
      <c r="D11571" s="5"/>
      <c r="E11571" s="27"/>
    </row>
    <row r="11572" spans="2:5" ht="50.1" customHeight="1">
      <c r="C11572" s="5"/>
      <c r="D11572" s="5"/>
      <c r="E11572" s="27"/>
    </row>
    <row r="11573" spans="2:5" ht="50.1" customHeight="1">
      <c r="C11573" s="5"/>
      <c r="D11573" s="5"/>
      <c r="E11573" s="27"/>
    </row>
    <row r="11574" spans="2:5" ht="50.1" customHeight="1">
      <c r="C11574" s="5"/>
      <c r="D11574" s="5"/>
      <c r="E11574" s="27"/>
    </row>
    <row r="11575" spans="2:5" ht="50.1" customHeight="1">
      <c r="C11575" s="5"/>
      <c r="D11575" s="5"/>
      <c r="E11575" s="27"/>
    </row>
    <row r="11576" spans="2:5" ht="50.1" customHeight="1">
      <c r="C11576" s="5"/>
      <c r="D11576" s="5"/>
      <c r="E11576" s="27"/>
    </row>
    <row r="11577" spans="2:5" ht="50.1" customHeight="1">
      <c r="C11577" s="5"/>
      <c r="D11577" s="5"/>
      <c r="E11577" s="27"/>
    </row>
    <row r="11578" spans="2:5" ht="50.1" customHeight="1">
      <c r="C11578" s="5"/>
      <c r="D11578" s="5"/>
      <c r="E11578" s="27"/>
    </row>
    <row r="11579" spans="2:5" ht="50.1" customHeight="1">
      <c r="C11579" s="5"/>
      <c r="D11579" s="5"/>
      <c r="E11579" s="27"/>
    </row>
    <row r="11580" spans="2:5" ht="50.1" customHeight="1">
      <c r="C11580" s="5"/>
      <c r="D11580" s="5"/>
      <c r="E11580" s="27"/>
    </row>
    <row r="11581" spans="2:5" ht="50.1" customHeight="1">
      <c r="C11581" s="5"/>
      <c r="D11581" s="5"/>
      <c r="E11581" s="27"/>
    </row>
    <row r="11582" spans="2:5" ht="50.1" customHeight="1">
      <c r="C11582" s="5"/>
      <c r="D11582" s="5"/>
      <c r="E11582" s="27"/>
    </row>
    <row r="11583" spans="2:5" ht="50.1" customHeight="1">
      <c r="C11583" s="5"/>
      <c r="D11583" s="5"/>
      <c r="E11583" s="27"/>
    </row>
    <row r="11584" spans="2:5" ht="50.1" customHeight="1">
      <c r="B11584" s="32"/>
      <c r="C11584" s="4"/>
      <c r="D11584" s="4"/>
      <c r="E11584" s="8"/>
    </row>
    <row r="11585" spans="2:5" ht="50.1" customHeight="1">
      <c r="B11585" s="32"/>
      <c r="C11585" s="4"/>
      <c r="D11585" s="4"/>
      <c r="E11585" s="8"/>
    </row>
    <row r="11586" spans="2:5" ht="50.1" customHeight="1">
      <c r="B11586" s="32"/>
      <c r="C11586" s="4"/>
      <c r="D11586" s="4"/>
      <c r="E11586" s="8"/>
    </row>
    <row r="11587" spans="2:5" ht="50.1" customHeight="1">
      <c r="B11587" s="32"/>
      <c r="C11587" s="4"/>
      <c r="D11587" s="4"/>
      <c r="E11587" s="8"/>
    </row>
    <row r="11588" spans="2:5" ht="50.1" customHeight="1">
      <c r="B11588" s="32"/>
      <c r="C11588" s="4"/>
      <c r="D11588" s="4"/>
      <c r="E11588" s="8"/>
    </row>
    <row r="11589" spans="2:5" ht="50.1" customHeight="1">
      <c r="B11589" s="32"/>
      <c r="C11589" s="4"/>
      <c r="D11589" s="4"/>
      <c r="E11589" s="8"/>
    </row>
    <row r="11590" spans="2:5" ht="50.1" customHeight="1">
      <c r="B11590" s="32"/>
      <c r="C11590" s="4"/>
      <c r="D11590" s="4"/>
      <c r="E11590" s="8"/>
    </row>
    <row r="11591" spans="2:5" ht="50.1" customHeight="1">
      <c r="B11591" s="32"/>
      <c r="C11591" s="4"/>
      <c r="D11591" s="4"/>
      <c r="E11591" s="8"/>
    </row>
    <row r="11592" spans="2:5" ht="50.1" customHeight="1">
      <c r="B11592" s="32"/>
      <c r="C11592" s="4"/>
      <c r="D11592" s="4"/>
      <c r="E11592" s="8"/>
    </row>
    <row r="11593" spans="2:5" ht="50.1" customHeight="1">
      <c r="B11593" s="32"/>
      <c r="C11593" s="4"/>
      <c r="D11593" s="4"/>
      <c r="E11593" s="8"/>
    </row>
    <row r="11594" spans="2:5" ht="50.1" customHeight="1">
      <c r="B11594" s="32"/>
      <c r="C11594" s="4"/>
      <c r="D11594" s="4"/>
      <c r="E11594" s="8"/>
    </row>
    <row r="11595" spans="2:5" ht="50.1" customHeight="1">
      <c r="B11595" s="32"/>
      <c r="C11595" s="4"/>
      <c r="D11595" s="4"/>
      <c r="E11595" s="8"/>
    </row>
    <row r="11596" spans="2:5" ht="50.1" customHeight="1">
      <c r="B11596" s="32"/>
      <c r="C11596" s="4"/>
      <c r="D11596" s="4"/>
      <c r="E11596" s="8"/>
    </row>
    <row r="11597" spans="2:5" ht="50.1" customHeight="1">
      <c r="B11597" s="32"/>
      <c r="C11597" s="4"/>
      <c r="D11597" s="4"/>
      <c r="E11597" s="8"/>
    </row>
    <row r="11598" spans="2:5" ht="50.1" customHeight="1">
      <c r="B11598" s="32"/>
      <c r="C11598" s="4"/>
      <c r="D11598" s="4"/>
      <c r="E11598" s="8"/>
    </row>
    <row r="11599" spans="2:5" ht="50.1" customHeight="1">
      <c r="B11599" s="32"/>
      <c r="C11599" s="4"/>
      <c r="D11599" s="4"/>
      <c r="E11599" s="8"/>
    </row>
    <row r="11600" spans="2:5" ht="50.1" customHeight="1">
      <c r="B11600" s="32"/>
      <c r="C11600" s="4"/>
      <c r="D11600" s="4"/>
      <c r="E11600" s="8"/>
    </row>
    <row r="11601" spans="2:5" ht="50.1" customHeight="1">
      <c r="B11601" s="32"/>
      <c r="C11601" s="4"/>
      <c r="D11601" s="4"/>
      <c r="E11601" s="8"/>
    </row>
    <row r="11602" spans="2:5" ht="50.1" customHeight="1">
      <c r="B11602" s="32"/>
      <c r="C11602" s="4"/>
      <c r="D11602" s="4"/>
      <c r="E11602" s="8"/>
    </row>
    <row r="11603" spans="2:5" ht="50.1" customHeight="1">
      <c r="B11603" s="32"/>
      <c r="C11603" s="4"/>
      <c r="D11603" s="4"/>
      <c r="E11603" s="8"/>
    </row>
    <row r="11604" spans="2:5" ht="50.1" customHeight="1">
      <c r="B11604" s="32"/>
      <c r="C11604" s="4"/>
      <c r="D11604" s="4"/>
      <c r="E11604" s="8"/>
    </row>
    <row r="11605" spans="2:5" ht="50.1" customHeight="1">
      <c r="B11605" s="32"/>
      <c r="C11605" s="4"/>
      <c r="D11605" s="4"/>
      <c r="E11605" s="8"/>
    </row>
    <row r="11606" spans="2:5" ht="50.1" customHeight="1">
      <c r="B11606" s="32"/>
      <c r="C11606" s="4"/>
      <c r="D11606" s="4"/>
      <c r="E11606" s="8"/>
    </row>
    <row r="11607" spans="2:5" ht="50.1" customHeight="1">
      <c r="B11607" s="32"/>
      <c r="C11607" s="4"/>
      <c r="D11607" s="4"/>
      <c r="E11607" s="8"/>
    </row>
    <row r="11608" spans="2:5" ht="50.1" customHeight="1">
      <c r="B11608" s="32"/>
      <c r="C11608" s="4"/>
      <c r="D11608" s="4"/>
      <c r="E11608" s="8"/>
    </row>
    <row r="11609" spans="2:5" ht="50.1" customHeight="1">
      <c r="B11609" s="32"/>
      <c r="C11609" s="4"/>
      <c r="D11609" s="4"/>
      <c r="E11609" s="8"/>
    </row>
    <row r="11610" spans="2:5" ht="50.1" customHeight="1">
      <c r="B11610" s="32"/>
      <c r="C11610" s="4"/>
      <c r="D11610" s="4"/>
      <c r="E11610" s="8"/>
    </row>
    <row r="11611" spans="2:5" ht="50.1" customHeight="1">
      <c r="B11611" s="32"/>
      <c r="C11611" s="4"/>
      <c r="D11611" s="4"/>
      <c r="E11611" s="8"/>
    </row>
    <row r="11612" spans="2:5" ht="50.1" customHeight="1">
      <c r="B11612" s="32"/>
      <c r="C11612" s="4"/>
      <c r="D11612" s="4"/>
      <c r="E11612" s="8"/>
    </row>
    <row r="11613" spans="2:5" ht="50.1" customHeight="1">
      <c r="B11613" s="32"/>
      <c r="C11613" s="4"/>
      <c r="D11613" s="4"/>
      <c r="E11613" s="8"/>
    </row>
    <row r="11614" spans="2:5" ht="50.1" customHeight="1">
      <c r="B11614" s="32"/>
      <c r="C11614" s="4"/>
      <c r="D11614" s="4"/>
      <c r="E11614" s="8"/>
    </row>
    <row r="11615" spans="2:5" ht="50.1" customHeight="1">
      <c r="B11615" s="32"/>
      <c r="C11615" s="4"/>
      <c r="D11615" s="4"/>
      <c r="E11615" s="8"/>
    </row>
    <row r="11616" spans="2:5" ht="50.1" customHeight="1">
      <c r="B11616" s="32"/>
      <c r="C11616" s="4"/>
      <c r="D11616" s="4"/>
      <c r="E11616" s="8"/>
    </row>
    <row r="11617" spans="2:5" ht="50.1" customHeight="1">
      <c r="B11617" s="32"/>
      <c r="C11617" s="4"/>
      <c r="D11617" s="4"/>
      <c r="E11617" s="8"/>
    </row>
    <row r="11618" spans="2:5" ht="50.1" customHeight="1">
      <c r="B11618" s="32"/>
      <c r="C11618" s="4"/>
      <c r="D11618" s="4"/>
      <c r="E11618" s="8"/>
    </row>
    <row r="11619" spans="2:5" ht="50.1" customHeight="1">
      <c r="B11619" s="32"/>
      <c r="C11619" s="4"/>
      <c r="D11619" s="4"/>
      <c r="E11619" s="8"/>
    </row>
    <row r="11620" spans="2:5" ht="50.1" customHeight="1">
      <c r="B11620" s="32"/>
      <c r="C11620" s="4"/>
      <c r="D11620" s="4"/>
      <c r="E11620" s="8"/>
    </row>
    <row r="11621" spans="2:5" ht="50.1" customHeight="1">
      <c r="B11621" s="32"/>
      <c r="C11621" s="4"/>
      <c r="D11621" s="4"/>
      <c r="E11621" s="8"/>
    </row>
    <row r="11622" spans="2:5" ht="50.1" customHeight="1">
      <c r="B11622" s="32"/>
      <c r="C11622" s="4"/>
      <c r="D11622" s="4"/>
      <c r="E11622" s="8"/>
    </row>
    <row r="11623" spans="2:5" ht="50.1" customHeight="1">
      <c r="B11623" s="32"/>
      <c r="C11623" s="4"/>
      <c r="D11623" s="4"/>
      <c r="E11623" s="8"/>
    </row>
    <row r="11624" spans="2:5" ht="50.1" customHeight="1">
      <c r="B11624" s="32"/>
      <c r="C11624" s="4"/>
      <c r="D11624" s="4"/>
      <c r="E11624" s="8"/>
    </row>
    <row r="11625" spans="2:5" ht="50.1" customHeight="1">
      <c r="B11625" s="32"/>
      <c r="C11625" s="4"/>
      <c r="D11625" s="4"/>
      <c r="E11625" s="8"/>
    </row>
    <row r="11626" spans="2:5" ht="50.1" customHeight="1">
      <c r="B11626" s="32"/>
      <c r="C11626" s="4"/>
      <c r="D11626" s="4"/>
      <c r="E11626" s="8"/>
    </row>
    <row r="11627" spans="2:5" ht="50.1" customHeight="1">
      <c r="B11627" s="32"/>
      <c r="C11627" s="4"/>
      <c r="D11627" s="4"/>
      <c r="E11627" s="8"/>
    </row>
    <row r="11628" spans="2:5" ht="50.1" customHeight="1">
      <c r="B11628" s="32"/>
      <c r="C11628" s="4"/>
      <c r="D11628" s="4"/>
      <c r="E11628" s="8"/>
    </row>
    <row r="11629" spans="2:5" ht="50.1" customHeight="1">
      <c r="B11629" s="32"/>
      <c r="C11629" s="4"/>
      <c r="D11629" s="4"/>
      <c r="E11629" s="8"/>
    </row>
    <row r="11630" spans="2:5" ht="50.1" customHeight="1">
      <c r="B11630" s="32"/>
      <c r="C11630" s="4"/>
      <c r="D11630" s="4"/>
      <c r="E11630" s="8"/>
    </row>
    <row r="11631" spans="2:5" ht="50.1" customHeight="1">
      <c r="B11631" s="32"/>
      <c r="C11631" s="4"/>
      <c r="D11631" s="4"/>
      <c r="E11631" s="8"/>
    </row>
    <row r="11632" spans="2:5" ht="50.1" customHeight="1">
      <c r="B11632" s="32"/>
      <c r="C11632" s="4"/>
      <c r="D11632" s="4"/>
      <c r="E11632" s="8"/>
    </row>
    <row r="11633" spans="2:5" ht="50.1" customHeight="1">
      <c r="B11633" s="32"/>
      <c r="C11633" s="4"/>
      <c r="D11633" s="4"/>
      <c r="E11633" s="8"/>
    </row>
    <row r="11634" spans="2:5" ht="50.1" customHeight="1">
      <c r="B11634" s="32"/>
      <c r="C11634" s="4"/>
      <c r="D11634" s="4"/>
      <c r="E11634" s="8"/>
    </row>
    <row r="11635" spans="2:5" ht="50.1" customHeight="1">
      <c r="B11635" s="32"/>
      <c r="C11635" s="4"/>
      <c r="D11635" s="4"/>
      <c r="E11635" s="8"/>
    </row>
    <row r="11636" spans="2:5" ht="50.1" customHeight="1">
      <c r="B11636" s="32"/>
      <c r="C11636" s="4"/>
      <c r="D11636" s="4"/>
      <c r="E11636" s="8"/>
    </row>
    <row r="11637" spans="2:5" ht="50.1" customHeight="1">
      <c r="B11637" s="32"/>
      <c r="C11637" s="4"/>
      <c r="D11637" s="4"/>
      <c r="E11637" s="8"/>
    </row>
    <row r="11638" spans="2:5" ht="50.1" customHeight="1">
      <c r="B11638" s="32"/>
      <c r="C11638" s="4"/>
      <c r="D11638" s="4"/>
      <c r="E11638" s="8"/>
    </row>
    <row r="11639" spans="2:5" ht="50.1" customHeight="1">
      <c r="B11639" s="32"/>
      <c r="C11639" s="4"/>
      <c r="D11639" s="4"/>
      <c r="E11639" s="8"/>
    </row>
    <row r="11640" spans="2:5" ht="50.1" customHeight="1">
      <c r="B11640" s="32"/>
      <c r="C11640" s="4"/>
      <c r="D11640" s="4"/>
      <c r="E11640" s="8"/>
    </row>
    <row r="11641" spans="2:5" ht="50.1" customHeight="1">
      <c r="B11641" s="32"/>
      <c r="C11641" s="4"/>
      <c r="D11641" s="4"/>
      <c r="E11641" s="8"/>
    </row>
    <row r="11642" spans="2:5" ht="50.1" customHeight="1">
      <c r="B11642" s="32"/>
      <c r="C11642" s="4"/>
      <c r="D11642" s="4"/>
      <c r="E11642" s="8"/>
    </row>
    <row r="11643" spans="2:5" ht="50.1" customHeight="1">
      <c r="B11643" s="32"/>
      <c r="C11643" s="4"/>
      <c r="D11643" s="4"/>
      <c r="E11643" s="8"/>
    </row>
    <row r="11644" spans="2:5" ht="50.1" customHeight="1">
      <c r="B11644" s="32"/>
      <c r="C11644" s="4"/>
      <c r="D11644" s="4"/>
      <c r="E11644" s="8"/>
    </row>
    <row r="11645" spans="2:5" ht="50.1" customHeight="1">
      <c r="B11645" s="32"/>
      <c r="C11645" s="4"/>
      <c r="D11645" s="4"/>
      <c r="E11645" s="8"/>
    </row>
    <row r="11646" spans="2:5" ht="50.1" customHeight="1">
      <c r="B11646" s="32"/>
      <c r="C11646" s="4"/>
      <c r="D11646" s="4"/>
      <c r="E11646" s="8"/>
    </row>
    <row r="11647" spans="2:5" ht="50.1" customHeight="1">
      <c r="B11647" s="32"/>
      <c r="C11647" s="4"/>
      <c r="D11647" s="4"/>
      <c r="E11647" s="8"/>
    </row>
    <row r="11648" spans="2:5" ht="50.1" customHeight="1">
      <c r="B11648" s="32"/>
      <c r="C11648" s="4"/>
      <c r="D11648" s="4"/>
      <c r="E11648" s="8"/>
    </row>
    <row r="11649" spans="2:5" ht="50.1" customHeight="1">
      <c r="B11649" s="32"/>
      <c r="C11649" s="4"/>
      <c r="D11649" s="4"/>
      <c r="E11649" s="8"/>
    </row>
    <row r="11650" spans="2:5" ht="50.1" customHeight="1">
      <c r="B11650" s="32"/>
      <c r="C11650" s="4"/>
      <c r="D11650" s="4"/>
      <c r="E11650" s="8"/>
    </row>
    <row r="11651" spans="2:5" ht="50.1" customHeight="1">
      <c r="B11651" s="32"/>
      <c r="C11651" s="4"/>
      <c r="D11651" s="4"/>
      <c r="E11651" s="8"/>
    </row>
    <row r="11652" spans="2:5" ht="50.1" customHeight="1">
      <c r="B11652" s="32"/>
      <c r="C11652" s="4"/>
      <c r="D11652" s="4"/>
      <c r="E11652" s="8"/>
    </row>
    <row r="11653" spans="2:5" ht="50.1" customHeight="1">
      <c r="B11653" s="32"/>
      <c r="C11653" s="4"/>
      <c r="D11653" s="4"/>
      <c r="E11653" s="8"/>
    </row>
    <row r="11654" spans="2:5" ht="50.1" customHeight="1">
      <c r="B11654" s="32"/>
      <c r="C11654" s="4"/>
      <c r="D11654" s="4"/>
      <c r="E11654" s="8"/>
    </row>
    <row r="11655" spans="2:5" ht="50.1" customHeight="1">
      <c r="B11655" s="32"/>
      <c r="C11655" s="4"/>
      <c r="D11655" s="4"/>
      <c r="E11655" s="8"/>
    </row>
    <row r="11656" spans="2:5" ht="50.1" customHeight="1">
      <c r="B11656" s="32"/>
      <c r="C11656" s="4"/>
      <c r="D11656" s="4"/>
      <c r="E11656" s="8"/>
    </row>
    <row r="11657" spans="2:5" ht="50.1" customHeight="1">
      <c r="B11657" s="32"/>
      <c r="C11657" s="4"/>
      <c r="D11657" s="4"/>
      <c r="E11657" s="8"/>
    </row>
    <row r="11658" spans="2:5" ht="50.1" customHeight="1">
      <c r="B11658" s="32"/>
      <c r="C11658" s="4"/>
      <c r="D11658" s="4"/>
      <c r="E11658" s="8"/>
    </row>
    <row r="11659" spans="2:5" ht="50.1" customHeight="1">
      <c r="B11659" s="32"/>
      <c r="C11659" s="4"/>
      <c r="D11659" s="4"/>
      <c r="E11659" s="8"/>
    </row>
    <row r="11660" spans="2:5" ht="50.1" customHeight="1">
      <c r="B11660" s="32"/>
      <c r="C11660" s="4"/>
      <c r="D11660" s="4"/>
      <c r="E11660" s="8"/>
    </row>
    <row r="11661" spans="2:5" ht="50.1" customHeight="1">
      <c r="B11661" s="32"/>
      <c r="C11661" s="4"/>
      <c r="D11661" s="4"/>
      <c r="E11661" s="8"/>
    </row>
    <row r="11662" spans="2:5" ht="50.1" customHeight="1">
      <c r="B11662" s="32"/>
      <c r="C11662" s="4"/>
      <c r="D11662" s="4"/>
      <c r="E11662" s="8"/>
    </row>
    <row r="11663" spans="2:5" ht="50.1" customHeight="1">
      <c r="B11663" s="32"/>
      <c r="C11663" s="4"/>
      <c r="D11663" s="4"/>
      <c r="E11663" s="8"/>
    </row>
    <row r="11664" spans="2:5" ht="50.1" customHeight="1">
      <c r="B11664" s="32"/>
      <c r="C11664" s="4"/>
      <c r="D11664" s="4"/>
      <c r="E11664" s="8"/>
    </row>
    <row r="11665" spans="2:5" ht="50.1" customHeight="1">
      <c r="B11665" s="32"/>
      <c r="C11665" s="4"/>
      <c r="D11665" s="4"/>
      <c r="E11665" s="8"/>
    </row>
    <row r="11666" spans="2:5" ht="50.1" customHeight="1">
      <c r="B11666" s="32"/>
      <c r="C11666" s="4"/>
      <c r="D11666" s="4"/>
      <c r="E11666" s="8"/>
    </row>
    <row r="11667" spans="2:5" ht="50.1" customHeight="1">
      <c r="B11667" s="32"/>
      <c r="C11667" s="4"/>
      <c r="D11667" s="4"/>
      <c r="E11667" s="8"/>
    </row>
    <row r="11668" spans="2:5" ht="50.1" customHeight="1">
      <c r="B11668" s="32"/>
      <c r="C11668" s="4"/>
      <c r="D11668" s="4"/>
      <c r="E11668" s="8"/>
    </row>
    <row r="11669" spans="2:5" ht="50.1" customHeight="1">
      <c r="B11669" s="32"/>
      <c r="C11669" s="4"/>
      <c r="D11669" s="4"/>
      <c r="E11669" s="8"/>
    </row>
    <row r="11670" spans="2:5" ht="50.1" customHeight="1">
      <c r="B11670" s="32"/>
      <c r="C11670" s="4"/>
      <c r="D11670" s="4"/>
      <c r="E11670" s="8"/>
    </row>
    <row r="11671" spans="2:5" ht="50.1" customHeight="1">
      <c r="B11671" s="32"/>
      <c r="C11671" s="4"/>
      <c r="D11671" s="4"/>
      <c r="E11671" s="8"/>
    </row>
    <row r="11672" spans="2:5" ht="50.1" customHeight="1">
      <c r="B11672" s="32"/>
      <c r="C11672" s="4"/>
      <c r="D11672" s="4"/>
      <c r="E11672" s="8"/>
    </row>
    <row r="11673" spans="2:5" ht="50.1" customHeight="1">
      <c r="B11673" s="32"/>
      <c r="C11673" s="4"/>
      <c r="D11673" s="4"/>
      <c r="E11673" s="8"/>
    </row>
    <row r="11674" spans="2:5" ht="50.1" customHeight="1">
      <c r="B11674" s="32"/>
      <c r="C11674" s="4"/>
      <c r="D11674" s="4"/>
      <c r="E11674" s="8"/>
    </row>
    <row r="11675" spans="2:5" ht="50.1" customHeight="1">
      <c r="B11675" s="32"/>
      <c r="C11675" s="4"/>
      <c r="D11675" s="4"/>
      <c r="E11675" s="8"/>
    </row>
    <row r="11676" spans="2:5" ht="50.1" customHeight="1">
      <c r="B11676" s="32"/>
      <c r="C11676" s="4"/>
      <c r="D11676" s="4"/>
      <c r="E11676" s="8"/>
    </row>
    <row r="11677" spans="2:5" ht="50.1" customHeight="1">
      <c r="B11677" s="32"/>
      <c r="C11677" s="4"/>
      <c r="D11677" s="4"/>
      <c r="E11677" s="8"/>
    </row>
    <row r="11678" spans="2:5" ht="50.1" customHeight="1">
      <c r="B11678" s="32"/>
      <c r="C11678" s="4"/>
      <c r="D11678" s="4"/>
      <c r="E11678" s="8"/>
    </row>
    <row r="11679" spans="2:5" ht="50.1" customHeight="1">
      <c r="B11679" s="32"/>
      <c r="C11679" s="4"/>
      <c r="D11679" s="4"/>
      <c r="E11679" s="8"/>
    </row>
    <row r="11680" spans="2:5" ht="50.1" customHeight="1">
      <c r="B11680" s="32"/>
      <c r="C11680" s="4"/>
      <c r="D11680" s="4"/>
      <c r="E11680" s="8"/>
    </row>
    <row r="11681" spans="2:5" ht="50.1" customHeight="1">
      <c r="B11681" s="32"/>
      <c r="C11681" s="4"/>
      <c r="D11681" s="4"/>
      <c r="E11681" s="8"/>
    </row>
    <row r="11682" spans="2:5" ht="50.1" customHeight="1">
      <c r="B11682" s="32"/>
      <c r="C11682" s="4"/>
      <c r="D11682" s="4"/>
      <c r="E11682" s="8"/>
    </row>
    <row r="11683" spans="2:5" ht="50.1" customHeight="1">
      <c r="B11683" s="32"/>
      <c r="C11683" s="4"/>
      <c r="D11683" s="4"/>
      <c r="E11683" s="8"/>
    </row>
    <row r="11684" spans="2:5" ht="50.1" customHeight="1">
      <c r="B11684" s="32"/>
      <c r="C11684" s="4"/>
      <c r="D11684" s="4"/>
      <c r="E11684" s="8"/>
    </row>
    <row r="11685" spans="2:5" ht="50.1" customHeight="1">
      <c r="B11685" s="32"/>
      <c r="C11685" s="4"/>
      <c r="D11685" s="4"/>
      <c r="E11685" s="8"/>
    </row>
    <row r="11686" spans="2:5" ht="50.1" customHeight="1">
      <c r="B11686" s="32"/>
      <c r="C11686" s="4"/>
      <c r="D11686" s="4"/>
      <c r="E11686" s="8"/>
    </row>
    <row r="11687" spans="2:5" ht="50.1" customHeight="1">
      <c r="B11687" s="32"/>
      <c r="C11687" s="4"/>
      <c r="D11687" s="4"/>
      <c r="E11687" s="8"/>
    </row>
    <row r="11688" spans="2:5" ht="50.1" customHeight="1">
      <c r="B11688" s="32"/>
      <c r="C11688" s="4"/>
      <c r="D11688" s="4"/>
      <c r="E11688" s="8"/>
    </row>
    <row r="11689" spans="2:5" ht="50.1" customHeight="1">
      <c r="B11689" s="32"/>
      <c r="C11689" s="4"/>
      <c r="D11689" s="4"/>
      <c r="E11689" s="8"/>
    </row>
    <row r="11690" spans="2:5" ht="50.1" customHeight="1">
      <c r="B11690" s="32"/>
      <c r="C11690" s="4"/>
      <c r="D11690" s="4"/>
      <c r="E11690" s="8"/>
    </row>
    <row r="11691" spans="2:5" ht="50.1" customHeight="1">
      <c r="B11691" s="32"/>
      <c r="C11691" s="4"/>
      <c r="D11691" s="4"/>
      <c r="E11691" s="8"/>
    </row>
    <row r="11692" spans="2:5" ht="50.1" customHeight="1">
      <c r="B11692" s="32"/>
      <c r="C11692" s="4"/>
      <c r="D11692" s="4"/>
      <c r="E11692" s="8"/>
    </row>
    <row r="11693" spans="2:5" ht="50.1" customHeight="1">
      <c r="B11693" s="32"/>
      <c r="C11693" s="4"/>
      <c r="D11693" s="4"/>
      <c r="E11693" s="8"/>
    </row>
    <row r="11694" spans="2:5" ht="50.1" customHeight="1">
      <c r="B11694" s="32"/>
      <c r="C11694" s="4"/>
      <c r="D11694" s="4"/>
      <c r="E11694" s="8"/>
    </row>
    <row r="11695" spans="2:5" ht="50.1" customHeight="1">
      <c r="B11695" s="32"/>
      <c r="C11695" s="4"/>
      <c r="D11695" s="4"/>
      <c r="E11695" s="8"/>
    </row>
    <row r="11696" spans="2:5" ht="50.1" customHeight="1">
      <c r="B11696" s="32"/>
      <c r="C11696" s="4"/>
      <c r="D11696" s="4"/>
      <c r="E11696" s="8"/>
    </row>
    <row r="11697" spans="2:5" ht="50.1" customHeight="1">
      <c r="B11697" s="32"/>
      <c r="C11697" s="4"/>
      <c r="D11697" s="4"/>
      <c r="E11697" s="8"/>
    </row>
    <row r="11698" spans="2:5" ht="50.1" customHeight="1">
      <c r="B11698" s="32"/>
      <c r="C11698" s="4"/>
      <c r="D11698" s="4"/>
      <c r="E11698" s="8"/>
    </row>
    <row r="11699" spans="2:5" ht="50.1" customHeight="1">
      <c r="B11699" s="32"/>
      <c r="C11699" s="4"/>
      <c r="D11699" s="4"/>
      <c r="E11699" s="8"/>
    </row>
    <row r="11700" spans="2:5" ht="50.1" customHeight="1">
      <c r="B11700" s="32"/>
      <c r="C11700" s="4"/>
      <c r="D11700" s="4"/>
      <c r="E11700" s="8"/>
    </row>
    <row r="11701" spans="2:5" ht="50.1" customHeight="1">
      <c r="B11701" s="32"/>
      <c r="C11701" s="4"/>
      <c r="D11701" s="4"/>
      <c r="E11701" s="8"/>
    </row>
    <row r="11702" spans="2:5" ht="50.1" customHeight="1">
      <c r="B11702" s="32"/>
      <c r="C11702" s="4"/>
      <c r="D11702" s="4"/>
      <c r="E11702" s="8"/>
    </row>
    <row r="11703" spans="2:5" ht="50.1" customHeight="1">
      <c r="B11703" s="32"/>
      <c r="C11703" s="4"/>
      <c r="D11703" s="4"/>
      <c r="E11703" s="8"/>
    </row>
    <row r="11704" spans="2:5" ht="50.1" customHeight="1">
      <c r="B11704" s="32"/>
      <c r="C11704" s="4"/>
      <c r="D11704" s="4"/>
      <c r="E11704" s="8"/>
    </row>
    <row r="11705" spans="2:5" ht="50.1" customHeight="1">
      <c r="B11705" s="32"/>
      <c r="C11705" s="4"/>
      <c r="D11705" s="4"/>
      <c r="E11705" s="8"/>
    </row>
    <row r="11706" spans="2:5" ht="50.1" customHeight="1">
      <c r="B11706" s="32"/>
      <c r="C11706" s="4"/>
      <c r="D11706" s="4"/>
      <c r="E11706" s="8"/>
    </row>
    <row r="11707" spans="2:5" ht="50.1" customHeight="1">
      <c r="B11707" s="32"/>
      <c r="C11707" s="4"/>
      <c r="D11707" s="4"/>
      <c r="E11707" s="8"/>
    </row>
    <row r="11708" spans="2:5" ht="50.1" customHeight="1">
      <c r="B11708" s="32"/>
      <c r="C11708" s="4"/>
      <c r="D11708" s="4"/>
      <c r="E11708" s="8"/>
    </row>
    <row r="11709" spans="2:5" ht="50.1" customHeight="1">
      <c r="B11709" s="32"/>
      <c r="C11709" s="4"/>
      <c r="D11709" s="4"/>
      <c r="E11709" s="8"/>
    </row>
    <row r="11710" spans="2:5" ht="50.1" customHeight="1">
      <c r="B11710" s="32"/>
      <c r="C11710" s="4"/>
      <c r="D11710" s="4"/>
      <c r="E11710" s="8"/>
    </row>
    <row r="11711" spans="2:5" ht="50.1" customHeight="1">
      <c r="B11711" s="32"/>
      <c r="C11711" s="4"/>
      <c r="D11711" s="4"/>
      <c r="E11711" s="8"/>
    </row>
    <row r="11712" spans="2:5" ht="50.1" customHeight="1">
      <c r="B11712" s="32"/>
      <c r="C11712" s="4"/>
      <c r="D11712" s="4"/>
      <c r="E11712" s="8"/>
    </row>
    <row r="11713" spans="2:5" ht="50.1" customHeight="1">
      <c r="B11713" s="32"/>
      <c r="C11713" s="4"/>
      <c r="D11713" s="4"/>
      <c r="E11713" s="8"/>
    </row>
    <row r="11714" spans="2:5" ht="50.1" customHeight="1">
      <c r="B11714" s="32"/>
      <c r="C11714" s="4"/>
      <c r="D11714" s="4"/>
      <c r="E11714" s="8"/>
    </row>
    <row r="11715" spans="2:5" ht="50.1" customHeight="1">
      <c r="B11715" s="32"/>
      <c r="C11715" s="4"/>
      <c r="D11715" s="4"/>
      <c r="E11715" s="8"/>
    </row>
    <row r="11716" spans="2:5" ht="50.1" customHeight="1">
      <c r="B11716" s="32"/>
      <c r="C11716" s="4"/>
      <c r="D11716" s="4"/>
      <c r="E11716" s="8"/>
    </row>
    <row r="11717" spans="2:5" ht="50.1" customHeight="1">
      <c r="B11717" s="32"/>
      <c r="C11717" s="4"/>
      <c r="D11717" s="4"/>
      <c r="E11717" s="8"/>
    </row>
    <row r="11718" spans="2:5" ht="50.1" customHeight="1">
      <c r="B11718" s="32"/>
      <c r="C11718" s="4"/>
      <c r="D11718" s="4"/>
      <c r="E11718" s="8"/>
    </row>
    <row r="11719" spans="2:5" ht="50.1" customHeight="1">
      <c r="B11719" s="32"/>
      <c r="C11719" s="4"/>
      <c r="D11719" s="4"/>
      <c r="E11719" s="8"/>
    </row>
    <row r="11720" spans="2:5" ht="50.1" customHeight="1">
      <c r="B11720" s="32"/>
      <c r="C11720" s="4"/>
      <c r="D11720" s="4"/>
      <c r="E11720" s="8"/>
    </row>
    <row r="11721" spans="2:5" ht="50.1" customHeight="1">
      <c r="B11721" s="32"/>
      <c r="C11721" s="4"/>
      <c r="D11721" s="4"/>
      <c r="E11721" s="8"/>
    </row>
    <row r="11722" spans="2:5" ht="50.1" customHeight="1">
      <c r="B11722" s="32"/>
      <c r="C11722" s="4"/>
      <c r="D11722" s="4"/>
      <c r="E11722" s="8"/>
    </row>
    <row r="11723" spans="2:5" ht="50.1" customHeight="1">
      <c r="B11723" s="32"/>
      <c r="C11723" s="4"/>
      <c r="D11723" s="4"/>
      <c r="E11723" s="8"/>
    </row>
    <row r="11724" spans="2:5" ht="50.1" customHeight="1">
      <c r="B11724" s="32"/>
      <c r="C11724" s="4"/>
      <c r="D11724" s="4"/>
      <c r="E11724" s="8"/>
    </row>
    <row r="11725" spans="2:5" ht="50.1" customHeight="1">
      <c r="B11725" s="32"/>
      <c r="C11725" s="4"/>
      <c r="D11725" s="4"/>
      <c r="E11725" s="8"/>
    </row>
    <row r="11726" spans="2:5" ht="50.1" customHeight="1">
      <c r="B11726" s="32"/>
      <c r="C11726" s="4"/>
      <c r="D11726" s="4"/>
      <c r="E11726" s="8"/>
    </row>
    <row r="11727" spans="2:5" ht="50.1" customHeight="1">
      <c r="B11727" s="32"/>
      <c r="C11727" s="4"/>
      <c r="D11727" s="4"/>
      <c r="E11727" s="8"/>
    </row>
    <row r="11728" spans="2:5" ht="50.1" customHeight="1">
      <c r="B11728" s="32"/>
      <c r="C11728" s="4"/>
      <c r="D11728" s="4"/>
      <c r="E11728" s="8"/>
    </row>
    <row r="11729" spans="2:5" ht="50.1" customHeight="1">
      <c r="B11729" s="32"/>
      <c r="C11729" s="4"/>
      <c r="D11729" s="4"/>
      <c r="E11729" s="8"/>
    </row>
    <row r="11730" spans="2:5" ht="50.1" customHeight="1">
      <c r="B11730" s="32"/>
      <c r="C11730" s="4"/>
      <c r="D11730" s="4"/>
      <c r="E11730" s="8"/>
    </row>
    <row r="11731" spans="2:5" ht="50.1" customHeight="1">
      <c r="B11731" s="32"/>
      <c r="C11731" s="4"/>
      <c r="D11731" s="4"/>
      <c r="E11731" s="8"/>
    </row>
    <row r="11732" spans="2:5" ht="50.1" customHeight="1">
      <c r="B11732" s="32"/>
      <c r="C11732" s="4"/>
      <c r="D11732" s="4"/>
      <c r="E11732" s="8"/>
    </row>
    <row r="11733" spans="2:5" ht="50.1" customHeight="1">
      <c r="B11733" s="32"/>
      <c r="C11733" s="4"/>
      <c r="D11733" s="4"/>
      <c r="E11733" s="8"/>
    </row>
    <row r="11734" spans="2:5" ht="50.1" customHeight="1">
      <c r="B11734" s="32"/>
      <c r="C11734" s="4"/>
      <c r="D11734" s="4"/>
      <c r="E11734" s="8"/>
    </row>
    <row r="11735" spans="2:5" ht="50.1" customHeight="1">
      <c r="B11735" s="32"/>
      <c r="C11735" s="4"/>
      <c r="D11735" s="4"/>
      <c r="E11735" s="8"/>
    </row>
    <row r="11736" spans="2:5" ht="50.1" customHeight="1">
      <c r="B11736" s="32"/>
      <c r="C11736" s="4"/>
      <c r="D11736" s="4"/>
      <c r="E11736" s="8"/>
    </row>
    <row r="11737" spans="2:5" ht="50.1" customHeight="1">
      <c r="B11737" s="32"/>
      <c r="C11737" s="4"/>
      <c r="D11737" s="4"/>
      <c r="E11737" s="8"/>
    </row>
    <row r="11738" spans="2:5" ht="50.1" customHeight="1">
      <c r="B11738" s="32"/>
      <c r="C11738" s="4"/>
      <c r="D11738" s="4"/>
      <c r="E11738" s="8"/>
    </row>
    <row r="11739" spans="2:5" ht="50.1" customHeight="1">
      <c r="B11739" s="32"/>
      <c r="C11739" s="4"/>
      <c r="D11739" s="4"/>
      <c r="E11739" s="8"/>
    </row>
    <row r="11740" spans="2:5" ht="50.1" customHeight="1">
      <c r="B11740" s="32"/>
      <c r="C11740" s="4"/>
      <c r="D11740" s="4"/>
      <c r="E11740" s="8"/>
    </row>
    <row r="11741" spans="2:5" ht="50.1" customHeight="1">
      <c r="B11741" s="32"/>
      <c r="C11741" s="4"/>
      <c r="D11741" s="4"/>
      <c r="E11741" s="8"/>
    </row>
    <row r="11742" spans="2:5" ht="50.1" customHeight="1">
      <c r="B11742" s="32"/>
      <c r="C11742" s="4"/>
      <c r="D11742" s="4"/>
      <c r="E11742" s="8"/>
    </row>
    <row r="11743" spans="2:5" ht="50.1" customHeight="1">
      <c r="B11743" s="32"/>
      <c r="C11743" s="4"/>
      <c r="D11743" s="4"/>
      <c r="E11743" s="8"/>
    </row>
    <row r="11744" spans="2:5" ht="50.1" customHeight="1">
      <c r="B11744" s="32"/>
      <c r="C11744" s="4"/>
      <c r="D11744" s="4"/>
      <c r="E11744" s="8"/>
    </row>
    <row r="11745" spans="2:5" ht="50.1" customHeight="1">
      <c r="B11745" s="32"/>
      <c r="C11745" s="4"/>
      <c r="D11745" s="4"/>
      <c r="E11745" s="8"/>
    </row>
    <row r="11746" spans="2:5" ht="50.1" customHeight="1">
      <c r="B11746" s="32"/>
      <c r="C11746" s="4"/>
      <c r="D11746" s="4"/>
      <c r="E11746" s="8"/>
    </row>
    <row r="11747" spans="2:5" ht="50.1" customHeight="1">
      <c r="B11747" s="32"/>
      <c r="C11747" s="4"/>
      <c r="D11747" s="4"/>
      <c r="E11747" s="8"/>
    </row>
    <row r="11748" spans="2:5" ht="50.1" customHeight="1">
      <c r="B11748" s="32"/>
      <c r="C11748" s="4"/>
      <c r="D11748" s="4"/>
      <c r="E11748" s="8"/>
    </row>
    <row r="11749" spans="2:5" ht="50.1" customHeight="1">
      <c r="B11749" s="32"/>
      <c r="C11749" s="4"/>
      <c r="D11749" s="4"/>
      <c r="E11749" s="8"/>
    </row>
    <row r="11750" spans="2:5" ht="50.1" customHeight="1">
      <c r="B11750" s="32"/>
      <c r="C11750" s="4"/>
      <c r="D11750" s="4"/>
      <c r="E11750" s="8"/>
    </row>
    <row r="11751" spans="2:5" ht="50.1" customHeight="1">
      <c r="B11751" s="32"/>
      <c r="C11751" s="4"/>
      <c r="D11751" s="4"/>
      <c r="E11751" s="8"/>
    </row>
    <row r="11752" spans="2:5" ht="50.1" customHeight="1">
      <c r="B11752" s="32"/>
      <c r="C11752" s="4"/>
      <c r="D11752" s="4"/>
      <c r="E11752" s="8"/>
    </row>
    <row r="11753" spans="2:5" ht="50.1" customHeight="1">
      <c r="B11753" s="32"/>
      <c r="C11753" s="4"/>
      <c r="D11753" s="4"/>
      <c r="E11753" s="8"/>
    </row>
    <row r="11754" spans="2:5" ht="50.1" customHeight="1">
      <c r="B11754" s="32"/>
      <c r="C11754" s="4"/>
      <c r="D11754" s="4"/>
      <c r="E11754" s="8"/>
    </row>
    <row r="11755" spans="2:5" ht="50.1" customHeight="1">
      <c r="B11755" s="32"/>
      <c r="C11755" s="4"/>
      <c r="D11755" s="4"/>
      <c r="E11755" s="8"/>
    </row>
    <row r="11756" spans="2:5" ht="50.1" customHeight="1">
      <c r="B11756" s="32"/>
      <c r="C11756" s="4"/>
      <c r="D11756" s="4"/>
      <c r="E11756" s="8"/>
    </row>
    <row r="11757" spans="2:5" ht="50.1" customHeight="1">
      <c r="B11757" s="32"/>
      <c r="C11757" s="4"/>
      <c r="D11757" s="4"/>
      <c r="E11757" s="8"/>
    </row>
    <row r="11758" spans="2:5" ht="50.1" customHeight="1">
      <c r="B11758" s="32"/>
      <c r="C11758" s="4"/>
      <c r="D11758" s="4"/>
      <c r="E11758" s="8"/>
    </row>
    <row r="11759" spans="2:5" ht="50.1" customHeight="1">
      <c r="B11759" s="32"/>
      <c r="C11759" s="4"/>
      <c r="D11759" s="4"/>
      <c r="E11759" s="8"/>
    </row>
    <row r="11760" spans="2:5" ht="50.1" customHeight="1">
      <c r="B11760" s="32"/>
      <c r="C11760" s="4"/>
      <c r="D11760" s="4"/>
      <c r="E11760" s="8"/>
    </row>
    <row r="11761" spans="2:5" ht="50.1" customHeight="1">
      <c r="B11761" s="32"/>
      <c r="C11761" s="4"/>
      <c r="D11761" s="4"/>
      <c r="E11761" s="8"/>
    </row>
    <row r="11762" spans="2:5" ht="50.1" customHeight="1">
      <c r="B11762" s="32"/>
      <c r="C11762" s="4"/>
      <c r="D11762" s="4"/>
      <c r="E11762" s="8"/>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64"/>
  <sheetViews>
    <sheetView topLeftCell="A3770" zoomScaleNormal="100" workbookViewId="0">
      <selection activeCell="D3796" sqref="D3796"/>
    </sheetView>
  </sheetViews>
  <sheetFormatPr defaultRowHeight="15"/>
  <cols>
    <col min="2" max="2" width="19.7109375" customWidth="1"/>
    <col min="3" max="3" width="15" bestFit="1" customWidth="1"/>
    <col min="4" max="4" width="129.5703125" customWidth="1"/>
    <col min="5" max="5" width="7.85546875" bestFit="1" customWidth="1"/>
    <col min="6" max="6" width="16.140625" bestFit="1" customWidth="1"/>
  </cols>
  <sheetData>
    <row r="1" spans="2:6" s="5" customFormat="1"/>
    <row r="2" spans="2:6" ht="15.75" thickBot="1"/>
    <row r="3" spans="2:6" ht="15.75" thickBot="1">
      <c r="B3" s="10" t="s">
        <v>8155</v>
      </c>
      <c r="C3" s="11" t="s">
        <v>5408</v>
      </c>
      <c r="D3" s="12" t="s">
        <v>2</v>
      </c>
      <c r="E3" s="13" t="s">
        <v>21</v>
      </c>
      <c r="F3" s="14" t="s">
        <v>8156</v>
      </c>
    </row>
    <row r="4" spans="2:6">
      <c r="B4" s="15" t="s">
        <v>13435</v>
      </c>
      <c r="C4" s="16"/>
      <c r="D4" s="17"/>
      <c r="E4" s="18"/>
      <c r="F4" s="19"/>
    </row>
    <row r="5" spans="2:6">
      <c r="B5" s="20" t="s">
        <v>13436</v>
      </c>
      <c r="C5" s="21" t="s">
        <v>5766</v>
      </c>
      <c r="D5" s="22" t="s">
        <v>13437</v>
      </c>
      <c r="E5" s="23" t="s">
        <v>5469</v>
      </c>
      <c r="F5" s="6">
        <v>2.0099999999999998</v>
      </c>
    </row>
    <row r="6" spans="2:6">
      <c r="B6" s="20" t="s">
        <v>13438</v>
      </c>
      <c r="C6" s="21" t="s">
        <v>5766</v>
      </c>
      <c r="D6" s="22" t="s">
        <v>13439</v>
      </c>
      <c r="E6" s="23" t="s">
        <v>5469</v>
      </c>
      <c r="F6" s="6">
        <v>1.1299999999999999</v>
      </c>
    </row>
    <row r="7" spans="2:6">
      <c r="B7" s="20" t="s">
        <v>13440</v>
      </c>
      <c r="C7" s="21" t="s">
        <v>5766</v>
      </c>
      <c r="D7" s="22" t="s">
        <v>13441</v>
      </c>
      <c r="E7" s="23" t="s">
        <v>5469</v>
      </c>
      <c r="F7" s="6">
        <v>2.1</v>
      </c>
    </row>
    <row r="8" spans="2:6">
      <c r="B8" s="20" t="s">
        <v>13442</v>
      </c>
      <c r="C8" s="21" t="s">
        <v>5766</v>
      </c>
      <c r="D8" s="22" t="s">
        <v>13443</v>
      </c>
      <c r="E8" s="23" t="s">
        <v>5469</v>
      </c>
      <c r="F8" s="6">
        <v>1.22</v>
      </c>
    </row>
    <row r="9" spans="2:6">
      <c r="B9" s="20" t="s">
        <v>13444</v>
      </c>
      <c r="C9" s="21"/>
      <c r="D9" s="22"/>
      <c r="E9" s="23"/>
      <c r="F9" s="6"/>
    </row>
    <row r="10" spans="2:6" ht="22.5">
      <c r="B10" s="20" t="s">
        <v>13445</v>
      </c>
      <c r="C10" s="21" t="s">
        <v>13446</v>
      </c>
      <c r="D10" s="22" t="s">
        <v>13447</v>
      </c>
      <c r="E10" s="23" t="s">
        <v>5464</v>
      </c>
      <c r="F10" s="6">
        <v>0.28000000000000003</v>
      </c>
    </row>
    <row r="11" spans="2:6">
      <c r="B11" s="20" t="s">
        <v>13448</v>
      </c>
      <c r="C11" s="21" t="s">
        <v>5766</v>
      </c>
      <c r="D11" s="22" t="s">
        <v>13449</v>
      </c>
      <c r="E11" s="23" t="s">
        <v>5771</v>
      </c>
      <c r="F11" s="6">
        <v>24.51</v>
      </c>
    </row>
    <row r="12" spans="2:6">
      <c r="B12" s="20" t="s">
        <v>13450</v>
      </c>
      <c r="C12" s="21" t="s">
        <v>5766</v>
      </c>
      <c r="D12" s="22" t="s">
        <v>13451</v>
      </c>
      <c r="E12" s="23" t="s">
        <v>5771</v>
      </c>
      <c r="F12" s="6">
        <v>18.36</v>
      </c>
    </row>
    <row r="13" spans="2:6">
      <c r="B13" s="20" t="s">
        <v>13452</v>
      </c>
      <c r="C13" s="21" t="s">
        <v>5766</v>
      </c>
      <c r="D13" s="22" t="s">
        <v>7720</v>
      </c>
      <c r="E13" s="23" t="s">
        <v>5771</v>
      </c>
      <c r="F13" s="6">
        <v>35.01</v>
      </c>
    </row>
    <row r="14" spans="2:6">
      <c r="B14" s="20" t="s">
        <v>13453</v>
      </c>
      <c r="C14" s="21" t="s">
        <v>5766</v>
      </c>
      <c r="D14" s="22" t="s">
        <v>13454</v>
      </c>
      <c r="E14" s="23" t="s">
        <v>5771</v>
      </c>
      <c r="F14" s="6">
        <v>26.23</v>
      </c>
    </row>
    <row r="15" spans="2:6">
      <c r="B15" s="20" t="s">
        <v>13455</v>
      </c>
      <c r="C15" s="21" t="s">
        <v>5766</v>
      </c>
      <c r="D15" s="22" t="s">
        <v>13456</v>
      </c>
      <c r="E15" s="23" t="s">
        <v>5464</v>
      </c>
      <c r="F15" s="6">
        <v>0.09</v>
      </c>
    </row>
    <row r="16" spans="2:6">
      <c r="B16" s="20" t="s">
        <v>13457</v>
      </c>
      <c r="C16" s="21" t="s">
        <v>5766</v>
      </c>
      <c r="D16" s="22" t="s">
        <v>13458</v>
      </c>
      <c r="E16" s="23" t="s">
        <v>10</v>
      </c>
      <c r="F16" s="6">
        <v>9.19</v>
      </c>
    </row>
    <row r="17" spans="2:6">
      <c r="B17" s="20" t="s">
        <v>13459</v>
      </c>
      <c r="C17" s="21" t="s">
        <v>5766</v>
      </c>
      <c r="D17" s="22" t="s">
        <v>13460</v>
      </c>
      <c r="E17" s="23" t="s">
        <v>10</v>
      </c>
      <c r="F17" s="6">
        <v>9.75</v>
      </c>
    </row>
    <row r="18" spans="2:6">
      <c r="B18" s="20" t="s">
        <v>13461</v>
      </c>
      <c r="C18" s="21" t="s">
        <v>5766</v>
      </c>
      <c r="D18" s="22" t="s">
        <v>13462</v>
      </c>
      <c r="E18" s="23" t="s">
        <v>10</v>
      </c>
      <c r="F18" s="6">
        <v>10.3</v>
      </c>
    </row>
    <row r="19" spans="2:6">
      <c r="B19" s="20" t="s">
        <v>13463</v>
      </c>
      <c r="C19" s="21" t="s">
        <v>5766</v>
      </c>
      <c r="D19" s="22" t="s">
        <v>13464</v>
      </c>
      <c r="E19" s="23" t="s">
        <v>10</v>
      </c>
      <c r="F19" s="6">
        <v>11.09</v>
      </c>
    </row>
    <row r="20" spans="2:6">
      <c r="B20" s="20" t="s">
        <v>13465</v>
      </c>
      <c r="C20" s="21" t="s">
        <v>5766</v>
      </c>
      <c r="D20" s="22" t="s">
        <v>13466</v>
      </c>
      <c r="E20" s="23" t="s">
        <v>10</v>
      </c>
      <c r="F20" s="6">
        <v>11.56</v>
      </c>
    </row>
    <row r="21" spans="2:6">
      <c r="B21" s="20" t="s">
        <v>13467</v>
      </c>
      <c r="C21" s="21" t="s">
        <v>5766</v>
      </c>
      <c r="D21" s="22" t="s">
        <v>13468</v>
      </c>
      <c r="E21" s="23" t="s">
        <v>10</v>
      </c>
      <c r="F21" s="6">
        <v>11.89</v>
      </c>
    </row>
    <row r="22" spans="2:6">
      <c r="B22" s="20" t="s">
        <v>13469</v>
      </c>
      <c r="C22" s="21" t="s">
        <v>5766</v>
      </c>
      <c r="D22" s="22" t="s">
        <v>13470</v>
      </c>
      <c r="E22" s="23" t="s">
        <v>10</v>
      </c>
      <c r="F22" s="6">
        <v>13.39</v>
      </c>
    </row>
    <row r="23" spans="2:6">
      <c r="B23" s="20" t="s">
        <v>13471</v>
      </c>
      <c r="C23" s="21" t="s">
        <v>5766</v>
      </c>
      <c r="D23" s="22" t="s">
        <v>13472</v>
      </c>
      <c r="E23" s="23" t="s">
        <v>10</v>
      </c>
      <c r="F23" s="6">
        <v>15.02</v>
      </c>
    </row>
    <row r="24" spans="2:6">
      <c r="B24" s="20" t="s">
        <v>13473</v>
      </c>
      <c r="C24" s="21" t="s">
        <v>5766</v>
      </c>
      <c r="D24" s="22" t="s">
        <v>13474</v>
      </c>
      <c r="E24" s="23" t="s">
        <v>10</v>
      </c>
      <c r="F24" s="6">
        <v>15.88</v>
      </c>
    </row>
    <row r="25" spans="2:6">
      <c r="B25" s="20" t="s">
        <v>13475</v>
      </c>
      <c r="C25" s="21" t="s">
        <v>5766</v>
      </c>
      <c r="D25" s="22" t="s">
        <v>13476</v>
      </c>
      <c r="E25" s="23" t="s">
        <v>10</v>
      </c>
      <c r="F25" s="6">
        <v>4.63</v>
      </c>
    </row>
    <row r="26" spans="2:6" ht="22.5">
      <c r="B26" s="20" t="s">
        <v>13477</v>
      </c>
      <c r="C26" s="21" t="s">
        <v>5766</v>
      </c>
      <c r="D26" s="22" t="s">
        <v>13478</v>
      </c>
      <c r="E26" s="23" t="s">
        <v>10</v>
      </c>
      <c r="F26" s="6">
        <v>5.0999999999999996</v>
      </c>
    </row>
    <row r="27" spans="2:6" ht="22.5">
      <c r="B27" s="20" t="s">
        <v>13479</v>
      </c>
      <c r="C27" s="21" t="s">
        <v>5766</v>
      </c>
      <c r="D27" s="22" t="s">
        <v>13480</v>
      </c>
      <c r="E27" s="23" t="s">
        <v>10</v>
      </c>
      <c r="F27" s="6">
        <v>6.03</v>
      </c>
    </row>
    <row r="28" spans="2:6" ht="22.5">
      <c r="B28" s="20" t="s">
        <v>13481</v>
      </c>
      <c r="C28" s="21" t="s">
        <v>5766</v>
      </c>
      <c r="D28" s="22" t="s">
        <v>13482</v>
      </c>
      <c r="E28" s="23" t="s">
        <v>10</v>
      </c>
      <c r="F28" s="6">
        <v>6.36</v>
      </c>
    </row>
    <row r="29" spans="2:6" ht="22.5">
      <c r="B29" s="20" t="s">
        <v>13483</v>
      </c>
      <c r="C29" s="21" t="s">
        <v>5766</v>
      </c>
      <c r="D29" s="22" t="s">
        <v>13484</v>
      </c>
      <c r="E29" s="23" t="s">
        <v>10</v>
      </c>
      <c r="F29" s="6">
        <v>7.1</v>
      </c>
    </row>
    <row r="30" spans="2:6">
      <c r="B30" s="20" t="s">
        <v>13485</v>
      </c>
      <c r="C30" s="21" t="s">
        <v>5766</v>
      </c>
      <c r="D30" s="22" t="s">
        <v>13486</v>
      </c>
      <c r="E30" s="23" t="s">
        <v>10</v>
      </c>
      <c r="F30" s="6">
        <v>6.27</v>
      </c>
    </row>
    <row r="31" spans="2:6" ht="22.5">
      <c r="B31" s="20" t="s">
        <v>13487</v>
      </c>
      <c r="C31" s="21" t="s">
        <v>5766</v>
      </c>
      <c r="D31" s="22" t="s">
        <v>13488</v>
      </c>
      <c r="E31" s="23" t="s">
        <v>10</v>
      </c>
      <c r="F31" s="6">
        <v>7.16</v>
      </c>
    </row>
    <row r="32" spans="2:6" ht="22.5">
      <c r="B32" s="20" t="s">
        <v>13489</v>
      </c>
      <c r="C32" s="21" t="s">
        <v>5766</v>
      </c>
      <c r="D32" s="22" t="s">
        <v>13490</v>
      </c>
      <c r="E32" s="23" t="s">
        <v>10</v>
      </c>
      <c r="F32" s="6">
        <v>7.67</v>
      </c>
    </row>
    <row r="33" spans="2:6" ht="22.5">
      <c r="B33" s="20" t="s">
        <v>13491</v>
      </c>
      <c r="C33" s="21" t="s">
        <v>5766</v>
      </c>
      <c r="D33" s="22" t="s">
        <v>13492</v>
      </c>
      <c r="E33" s="23" t="s">
        <v>10</v>
      </c>
      <c r="F33" s="6">
        <v>8.51</v>
      </c>
    </row>
    <row r="34" spans="2:6" ht="22.5">
      <c r="B34" s="20" t="s">
        <v>13493</v>
      </c>
      <c r="C34" s="21" t="s">
        <v>5766</v>
      </c>
      <c r="D34" s="22" t="s">
        <v>13494</v>
      </c>
      <c r="E34" s="23" t="s">
        <v>10</v>
      </c>
      <c r="F34" s="6">
        <v>8.91</v>
      </c>
    </row>
    <row r="35" spans="2:6">
      <c r="B35" s="20" t="s">
        <v>13495</v>
      </c>
      <c r="C35" s="21" t="s">
        <v>5766</v>
      </c>
      <c r="D35" s="22" t="s">
        <v>13496</v>
      </c>
      <c r="E35" s="23" t="s">
        <v>10</v>
      </c>
      <c r="F35" s="6">
        <v>3.22</v>
      </c>
    </row>
    <row r="36" spans="2:6">
      <c r="B36" s="20" t="s">
        <v>13497</v>
      </c>
      <c r="C36" s="21" t="s">
        <v>5766</v>
      </c>
      <c r="D36" s="22" t="s">
        <v>13498</v>
      </c>
      <c r="E36" s="23" t="s">
        <v>10</v>
      </c>
      <c r="F36" s="6">
        <v>3.74</v>
      </c>
    </row>
    <row r="37" spans="2:6">
      <c r="B37" s="20" t="s">
        <v>13499</v>
      </c>
      <c r="C37" s="21" t="s">
        <v>5766</v>
      </c>
      <c r="D37" s="22" t="s">
        <v>13500</v>
      </c>
      <c r="E37" s="23" t="s">
        <v>10</v>
      </c>
      <c r="F37" s="6">
        <v>4</v>
      </c>
    </row>
    <row r="38" spans="2:6">
      <c r="B38" s="20" t="s">
        <v>13501</v>
      </c>
      <c r="C38" s="21" t="s">
        <v>5766</v>
      </c>
      <c r="D38" s="22" t="s">
        <v>13502</v>
      </c>
      <c r="E38" s="23" t="s">
        <v>10</v>
      </c>
      <c r="F38" s="6">
        <v>4.5199999999999996</v>
      </c>
    </row>
    <row r="39" spans="2:6">
      <c r="B39" s="20" t="s">
        <v>13503</v>
      </c>
      <c r="C39" s="21" t="s">
        <v>5766</v>
      </c>
      <c r="D39" s="22" t="s">
        <v>13504</v>
      </c>
      <c r="E39" s="23" t="s">
        <v>10</v>
      </c>
      <c r="F39" s="6">
        <v>4.68</v>
      </c>
    </row>
    <row r="40" spans="2:6" ht="22.5">
      <c r="B40" s="20" t="s">
        <v>13505</v>
      </c>
      <c r="C40" s="21" t="s">
        <v>5766</v>
      </c>
      <c r="D40" s="22" t="s">
        <v>13506</v>
      </c>
      <c r="E40" s="23" t="s">
        <v>10</v>
      </c>
      <c r="F40" s="6">
        <v>4.87</v>
      </c>
    </row>
    <row r="41" spans="2:6" ht="22.5">
      <c r="B41" s="20" t="s">
        <v>13507</v>
      </c>
      <c r="C41" s="21" t="s">
        <v>5766</v>
      </c>
      <c r="D41" s="22" t="s">
        <v>13508</v>
      </c>
      <c r="E41" s="23" t="s">
        <v>10</v>
      </c>
      <c r="F41" s="6">
        <v>5.04</v>
      </c>
    </row>
    <row r="42" spans="2:6" ht="22.5">
      <c r="B42" s="20" t="s">
        <v>13509</v>
      </c>
      <c r="C42" s="21" t="s">
        <v>5766</v>
      </c>
      <c r="D42" s="22" t="s">
        <v>13510</v>
      </c>
      <c r="E42" s="23" t="s">
        <v>10</v>
      </c>
      <c r="F42" s="6">
        <v>5.45</v>
      </c>
    </row>
    <row r="43" spans="2:6" ht="22.5">
      <c r="B43" s="20" t="s">
        <v>13511</v>
      </c>
      <c r="C43" s="21" t="s">
        <v>5766</v>
      </c>
      <c r="D43" s="22" t="s">
        <v>13512</v>
      </c>
      <c r="E43" s="23" t="s">
        <v>10</v>
      </c>
      <c r="F43" s="6">
        <v>5.6</v>
      </c>
    </row>
    <row r="44" spans="2:6" ht="22.5">
      <c r="B44" s="20" t="s">
        <v>13513</v>
      </c>
      <c r="C44" s="21" t="s">
        <v>5766</v>
      </c>
      <c r="D44" s="22" t="s">
        <v>13514</v>
      </c>
      <c r="E44" s="23" t="s">
        <v>10</v>
      </c>
      <c r="F44" s="6">
        <v>5.73</v>
      </c>
    </row>
    <row r="45" spans="2:6" ht="22.5">
      <c r="B45" s="20" t="s">
        <v>13515</v>
      </c>
      <c r="C45" s="21" t="s">
        <v>5766</v>
      </c>
      <c r="D45" s="22" t="s">
        <v>13516</v>
      </c>
      <c r="E45" s="23" t="s">
        <v>10</v>
      </c>
      <c r="F45" s="6">
        <v>6.01</v>
      </c>
    </row>
    <row r="46" spans="2:6" ht="22.5">
      <c r="B46" s="20" t="s">
        <v>13517</v>
      </c>
      <c r="C46" s="21" t="s">
        <v>5766</v>
      </c>
      <c r="D46" s="22" t="s">
        <v>13518</v>
      </c>
      <c r="E46" s="23" t="s">
        <v>10</v>
      </c>
      <c r="F46" s="6">
        <v>6.48</v>
      </c>
    </row>
    <row r="47" spans="2:6" ht="22.5">
      <c r="B47" s="20" t="s">
        <v>13519</v>
      </c>
      <c r="C47" s="21" t="s">
        <v>5766</v>
      </c>
      <c r="D47" s="22" t="s">
        <v>13520</v>
      </c>
      <c r="E47" s="23" t="s">
        <v>10</v>
      </c>
      <c r="F47" s="6">
        <v>7.2</v>
      </c>
    </row>
    <row r="48" spans="2:6">
      <c r="B48" s="20" t="s">
        <v>13521</v>
      </c>
      <c r="C48" s="21" t="s">
        <v>5766</v>
      </c>
      <c r="D48" s="22" t="s">
        <v>13522</v>
      </c>
      <c r="E48" s="23" t="s">
        <v>10</v>
      </c>
      <c r="F48" s="6">
        <v>4.25</v>
      </c>
    </row>
    <row r="49" spans="2:6">
      <c r="B49" s="20" t="s">
        <v>13523</v>
      </c>
      <c r="C49" s="21" t="s">
        <v>5766</v>
      </c>
      <c r="D49" s="22" t="s">
        <v>13524</v>
      </c>
      <c r="E49" s="23" t="s">
        <v>10</v>
      </c>
      <c r="F49" s="6">
        <v>4.9000000000000004</v>
      </c>
    </row>
    <row r="50" spans="2:6">
      <c r="B50" s="20" t="s">
        <v>13525</v>
      </c>
      <c r="C50" s="21" t="s">
        <v>5766</v>
      </c>
      <c r="D50" s="22" t="s">
        <v>13526</v>
      </c>
      <c r="E50" s="23" t="s">
        <v>10</v>
      </c>
      <c r="F50" s="6">
        <v>5.2</v>
      </c>
    </row>
    <row r="51" spans="2:6">
      <c r="B51" s="20" t="s">
        <v>13527</v>
      </c>
      <c r="C51" s="21" t="s">
        <v>5766</v>
      </c>
      <c r="D51" s="22" t="s">
        <v>13528</v>
      </c>
      <c r="E51" s="23" t="s">
        <v>10</v>
      </c>
      <c r="F51" s="6">
        <v>5.53</v>
      </c>
    </row>
    <row r="52" spans="2:6">
      <c r="B52" s="20" t="s">
        <v>13529</v>
      </c>
      <c r="C52" s="21" t="s">
        <v>5766</v>
      </c>
      <c r="D52" s="22" t="s">
        <v>13530</v>
      </c>
      <c r="E52" s="23" t="s">
        <v>10</v>
      </c>
      <c r="F52" s="6">
        <v>6.05</v>
      </c>
    </row>
    <row r="53" spans="2:6" ht="22.5">
      <c r="B53" s="20" t="s">
        <v>13531</v>
      </c>
      <c r="C53" s="21" t="s">
        <v>5766</v>
      </c>
      <c r="D53" s="22" t="s">
        <v>13532</v>
      </c>
      <c r="E53" s="23" t="s">
        <v>10</v>
      </c>
      <c r="F53" s="6">
        <v>6.28</v>
      </c>
    </row>
    <row r="54" spans="2:6" ht="22.5">
      <c r="B54" s="20" t="s">
        <v>13533</v>
      </c>
      <c r="C54" s="21" t="s">
        <v>5766</v>
      </c>
      <c r="D54" s="22" t="s">
        <v>13534</v>
      </c>
      <c r="E54" s="23" t="s">
        <v>10</v>
      </c>
      <c r="F54" s="6">
        <v>6.49</v>
      </c>
    </row>
    <row r="55" spans="2:6" ht="22.5">
      <c r="B55" s="20" t="s">
        <v>13535</v>
      </c>
      <c r="C55" s="21" t="s">
        <v>5766</v>
      </c>
      <c r="D55" s="22" t="s">
        <v>13536</v>
      </c>
      <c r="E55" s="23" t="s">
        <v>10</v>
      </c>
      <c r="F55" s="6">
        <v>6.68</v>
      </c>
    </row>
    <row r="56" spans="2:6" ht="22.5">
      <c r="B56" s="20" t="s">
        <v>13537</v>
      </c>
      <c r="C56" s="21" t="s">
        <v>5766</v>
      </c>
      <c r="D56" s="22" t="s">
        <v>13538</v>
      </c>
      <c r="E56" s="23" t="s">
        <v>10</v>
      </c>
      <c r="F56" s="6">
        <v>6.85</v>
      </c>
    </row>
    <row r="57" spans="2:6" ht="22.5">
      <c r="B57" s="20" t="s">
        <v>13539</v>
      </c>
      <c r="C57" s="21" t="s">
        <v>5766</v>
      </c>
      <c r="D57" s="22" t="s">
        <v>13540</v>
      </c>
      <c r="E57" s="23" t="s">
        <v>10</v>
      </c>
      <c r="F57" s="6">
        <v>7.34</v>
      </c>
    </row>
    <row r="58" spans="2:6" ht="22.5">
      <c r="B58" s="20" t="s">
        <v>13541</v>
      </c>
      <c r="C58" s="21" t="s">
        <v>5766</v>
      </c>
      <c r="D58" s="22" t="s">
        <v>13542</v>
      </c>
      <c r="E58" s="23" t="s">
        <v>10</v>
      </c>
      <c r="F58" s="6">
        <v>7.67</v>
      </c>
    </row>
    <row r="59" spans="2:6" ht="22.5">
      <c r="B59" s="20" t="s">
        <v>13543</v>
      </c>
      <c r="C59" s="21" t="s">
        <v>5766</v>
      </c>
      <c r="D59" s="22" t="s">
        <v>13544</v>
      </c>
      <c r="E59" s="23" t="s">
        <v>10</v>
      </c>
      <c r="F59" s="6">
        <v>7.94</v>
      </c>
    </row>
    <row r="60" spans="2:6" ht="22.5">
      <c r="B60" s="20" t="s">
        <v>13545</v>
      </c>
      <c r="C60" s="21" t="s">
        <v>5766</v>
      </c>
      <c r="D60" s="22" t="s">
        <v>13546</v>
      </c>
      <c r="E60" s="23" t="s">
        <v>10</v>
      </c>
      <c r="F60" s="6">
        <v>8.83</v>
      </c>
    </row>
    <row r="61" spans="2:6">
      <c r="B61" s="20" t="s">
        <v>13547</v>
      </c>
      <c r="C61" s="21" t="s">
        <v>5766</v>
      </c>
      <c r="D61" s="22" t="s">
        <v>13548</v>
      </c>
      <c r="E61" s="23" t="s">
        <v>10</v>
      </c>
      <c r="F61" s="6">
        <v>26.86</v>
      </c>
    </row>
    <row r="62" spans="2:6">
      <c r="B62" s="20" t="s">
        <v>13549</v>
      </c>
      <c r="C62" s="21" t="s">
        <v>5766</v>
      </c>
      <c r="D62" s="22" t="s">
        <v>13550</v>
      </c>
      <c r="E62" s="23" t="s">
        <v>10</v>
      </c>
      <c r="F62" s="6">
        <v>28.05</v>
      </c>
    </row>
    <row r="63" spans="2:6">
      <c r="B63" s="20" t="s">
        <v>13551</v>
      </c>
      <c r="C63" s="21" t="s">
        <v>5766</v>
      </c>
      <c r="D63" s="22" t="s">
        <v>13552</v>
      </c>
      <c r="E63" s="23" t="s">
        <v>10</v>
      </c>
      <c r="F63" s="6">
        <v>28.64</v>
      </c>
    </row>
    <row r="64" spans="2:6">
      <c r="B64" s="20" t="s">
        <v>13553</v>
      </c>
      <c r="C64" s="21" t="s">
        <v>5766</v>
      </c>
      <c r="D64" s="22" t="s">
        <v>13554</v>
      </c>
      <c r="E64" s="23" t="s">
        <v>10</v>
      </c>
      <c r="F64" s="6">
        <v>29.83</v>
      </c>
    </row>
    <row r="65" spans="2:6">
      <c r="B65" s="20" t="s">
        <v>13555</v>
      </c>
      <c r="C65" s="21" t="s">
        <v>5766</v>
      </c>
      <c r="D65" s="22" t="s">
        <v>13556</v>
      </c>
      <c r="E65" s="23" t="s">
        <v>10</v>
      </c>
      <c r="F65" s="6">
        <v>30.43</v>
      </c>
    </row>
    <row r="66" spans="2:6">
      <c r="B66" s="20" t="s">
        <v>13557</v>
      </c>
      <c r="C66" s="21" t="s">
        <v>5766</v>
      </c>
      <c r="D66" s="22" t="s">
        <v>13558</v>
      </c>
      <c r="E66" s="23" t="s">
        <v>10</v>
      </c>
      <c r="F66" s="6">
        <v>30.88</v>
      </c>
    </row>
    <row r="67" spans="2:6">
      <c r="B67" s="20" t="s">
        <v>13559</v>
      </c>
      <c r="C67" s="21" t="s">
        <v>5766</v>
      </c>
      <c r="D67" s="22" t="s">
        <v>13560</v>
      </c>
      <c r="E67" s="23" t="s">
        <v>10</v>
      </c>
      <c r="F67" s="6">
        <v>32.04</v>
      </c>
    </row>
    <row r="68" spans="2:6">
      <c r="B68" s="20" t="s">
        <v>13561</v>
      </c>
      <c r="C68" s="21" t="s">
        <v>5766</v>
      </c>
      <c r="D68" s="22" t="s">
        <v>13562</v>
      </c>
      <c r="E68" s="23" t="s">
        <v>10</v>
      </c>
      <c r="F68" s="6">
        <v>32.61</v>
      </c>
    </row>
    <row r="69" spans="2:6">
      <c r="B69" s="20" t="s">
        <v>13563</v>
      </c>
      <c r="C69" s="21" t="s">
        <v>5766</v>
      </c>
      <c r="D69" s="22" t="s">
        <v>13564</v>
      </c>
      <c r="E69" s="23" t="s">
        <v>10</v>
      </c>
      <c r="F69" s="6">
        <v>33.17</v>
      </c>
    </row>
    <row r="70" spans="2:6">
      <c r="B70" s="20" t="s">
        <v>13565</v>
      </c>
      <c r="C70" s="21" t="s">
        <v>5766</v>
      </c>
      <c r="D70" s="22" t="s">
        <v>13566</v>
      </c>
      <c r="E70" s="23" t="s">
        <v>10</v>
      </c>
      <c r="F70" s="6">
        <v>34.340000000000003</v>
      </c>
    </row>
    <row r="71" spans="2:6">
      <c r="B71" s="20" t="s">
        <v>13567</v>
      </c>
      <c r="C71" s="21" t="s">
        <v>5766</v>
      </c>
      <c r="D71" s="22" t="s">
        <v>13568</v>
      </c>
      <c r="E71" s="23" t="s">
        <v>10</v>
      </c>
      <c r="F71" s="6">
        <v>35.090000000000003</v>
      </c>
    </row>
    <row r="72" spans="2:6">
      <c r="B72" s="20" t="s">
        <v>13569</v>
      </c>
      <c r="C72" s="21" t="s">
        <v>5766</v>
      </c>
      <c r="D72" s="22" t="s">
        <v>13570</v>
      </c>
      <c r="E72" s="23" t="s">
        <v>10</v>
      </c>
      <c r="F72" s="6">
        <v>36.479999999999997</v>
      </c>
    </row>
    <row r="73" spans="2:6">
      <c r="B73" s="20" t="s">
        <v>13571</v>
      </c>
      <c r="C73" s="21" t="s">
        <v>5766</v>
      </c>
      <c r="D73" s="22" t="s">
        <v>13572</v>
      </c>
      <c r="E73" s="23" t="s">
        <v>10</v>
      </c>
      <c r="F73" s="6">
        <v>37.49</v>
      </c>
    </row>
    <row r="74" spans="2:6">
      <c r="B74" s="20" t="s">
        <v>13573</v>
      </c>
      <c r="C74" s="21" t="s">
        <v>13574</v>
      </c>
      <c r="D74" s="22" t="s">
        <v>13575</v>
      </c>
      <c r="E74" s="23" t="s">
        <v>10</v>
      </c>
      <c r="F74" s="6">
        <v>2.72</v>
      </c>
    </row>
    <row r="75" spans="2:6">
      <c r="B75" s="20" t="s">
        <v>13576</v>
      </c>
      <c r="C75" s="21" t="s">
        <v>5766</v>
      </c>
      <c r="D75" s="22" t="s">
        <v>13577</v>
      </c>
      <c r="E75" s="23" t="s">
        <v>10</v>
      </c>
      <c r="F75" s="6">
        <v>1.88</v>
      </c>
    </row>
    <row r="76" spans="2:6">
      <c r="B76" s="20" t="s">
        <v>13578</v>
      </c>
      <c r="C76" s="21" t="s">
        <v>5766</v>
      </c>
      <c r="D76" s="22" t="s">
        <v>13579</v>
      </c>
      <c r="E76" s="23" t="s">
        <v>10</v>
      </c>
      <c r="F76" s="6">
        <v>3.88</v>
      </c>
    </row>
    <row r="77" spans="2:6">
      <c r="B77" s="20" t="s">
        <v>13580</v>
      </c>
      <c r="C77" s="21" t="s">
        <v>13581</v>
      </c>
      <c r="D77" s="22" t="s">
        <v>13582</v>
      </c>
      <c r="E77" s="23" t="s">
        <v>10</v>
      </c>
      <c r="F77" s="6">
        <v>3.59</v>
      </c>
    </row>
    <row r="78" spans="2:6">
      <c r="B78" s="20" t="s">
        <v>13583</v>
      </c>
      <c r="C78" s="21" t="s">
        <v>13584</v>
      </c>
      <c r="D78" s="22" t="s">
        <v>13585</v>
      </c>
      <c r="E78" s="23" t="s">
        <v>10</v>
      </c>
      <c r="F78" s="6">
        <v>3.89</v>
      </c>
    </row>
    <row r="79" spans="2:6">
      <c r="B79" s="20" t="s">
        <v>13586</v>
      </c>
      <c r="C79" s="21" t="s">
        <v>13587</v>
      </c>
      <c r="D79" s="22" t="s">
        <v>13588</v>
      </c>
      <c r="E79" s="23" t="s">
        <v>10</v>
      </c>
      <c r="F79" s="6">
        <v>4.4000000000000004</v>
      </c>
    </row>
    <row r="80" spans="2:6">
      <c r="B80" s="20" t="s">
        <v>13589</v>
      </c>
      <c r="C80" s="21" t="s">
        <v>13590</v>
      </c>
      <c r="D80" s="22" t="s">
        <v>13591</v>
      </c>
      <c r="E80" s="23" t="s">
        <v>10</v>
      </c>
      <c r="F80" s="6">
        <v>4.7</v>
      </c>
    </row>
    <row r="81" spans="2:6">
      <c r="B81" s="20" t="s">
        <v>13592</v>
      </c>
      <c r="C81" s="21" t="s">
        <v>13593</v>
      </c>
      <c r="D81" s="22" t="s">
        <v>13594</v>
      </c>
      <c r="E81" s="23" t="s">
        <v>10</v>
      </c>
      <c r="F81" s="6">
        <v>5.2</v>
      </c>
    </row>
    <row r="82" spans="2:6">
      <c r="B82" s="20" t="s">
        <v>13595</v>
      </c>
      <c r="C82" s="21" t="s">
        <v>13596</v>
      </c>
      <c r="D82" s="22" t="s">
        <v>13597</v>
      </c>
      <c r="E82" s="23" t="s">
        <v>10</v>
      </c>
      <c r="F82" s="6">
        <v>5.43</v>
      </c>
    </row>
    <row r="83" spans="2:6">
      <c r="B83" s="20" t="s">
        <v>13598</v>
      </c>
      <c r="C83" s="21" t="s">
        <v>13599</v>
      </c>
      <c r="D83" s="22" t="s">
        <v>13600</v>
      </c>
      <c r="E83" s="23" t="s">
        <v>10</v>
      </c>
      <c r="F83" s="6">
        <v>5.92</v>
      </c>
    </row>
    <row r="84" spans="2:6">
      <c r="B84" s="20" t="s">
        <v>13601</v>
      </c>
      <c r="C84" s="21" t="s">
        <v>13602</v>
      </c>
      <c r="D84" s="22" t="s">
        <v>13603</v>
      </c>
      <c r="E84" s="23" t="s">
        <v>10</v>
      </c>
      <c r="F84" s="6">
        <v>6.21</v>
      </c>
    </row>
    <row r="85" spans="2:6">
      <c r="B85" s="20" t="s">
        <v>13604</v>
      </c>
      <c r="C85" s="21" t="s">
        <v>13605</v>
      </c>
      <c r="D85" s="22" t="s">
        <v>13606</v>
      </c>
      <c r="E85" s="23" t="s">
        <v>10</v>
      </c>
      <c r="F85" s="6">
        <v>6.7</v>
      </c>
    </row>
    <row r="86" spans="2:6">
      <c r="B86" s="20" t="s">
        <v>13607</v>
      </c>
      <c r="C86" s="21" t="s">
        <v>13608</v>
      </c>
      <c r="D86" s="22" t="s">
        <v>13609</v>
      </c>
      <c r="E86" s="23" t="s">
        <v>10</v>
      </c>
      <c r="F86" s="6">
        <v>6.99</v>
      </c>
    </row>
    <row r="87" spans="2:6">
      <c r="B87" s="20" t="s">
        <v>13610</v>
      </c>
      <c r="C87" s="21" t="s">
        <v>5766</v>
      </c>
      <c r="D87" s="22" t="s">
        <v>13611</v>
      </c>
      <c r="E87" s="23" t="s">
        <v>10</v>
      </c>
      <c r="F87" s="6">
        <v>7.57</v>
      </c>
    </row>
    <row r="88" spans="2:6">
      <c r="B88" s="20" t="s">
        <v>13612</v>
      </c>
      <c r="C88" s="21" t="s">
        <v>5766</v>
      </c>
      <c r="D88" s="22" t="s">
        <v>13613</v>
      </c>
      <c r="E88" s="23" t="s">
        <v>10</v>
      </c>
      <c r="F88" s="6">
        <v>8.18</v>
      </c>
    </row>
    <row r="89" spans="2:6">
      <c r="B89" s="20" t="s">
        <v>13614</v>
      </c>
      <c r="C89" s="21" t="s">
        <v>13615</v>
      </c>
      <c r="D89" s="22" t="s">
        <v>13616</v>
      </c>
      <c r="E89" s="23" t="s">
        <v>10</v>
      </c>
      <c r="F89" s="6">
        <v>9.01</v>
      </c>
    </row>
    <row r="90" spans="2:6">
      <c r="B90" s="20" t="s">
        <v>13617</v>
      </c>
      <c r="C90" s="21" t="s">
        <v>13618</v>
      </c>
      <c r="D90" s="22" t="s">
        <v>13619</v>
      </c>
      <c r="E90" s="23" t="s">
        <v>10</v>
      </c>
      <c r="F90" s="6">
        <v>46.83</v>
      </c>
    </row>
    <row r="91" spans="2:6">
      <c r="B91" s="20" t="s">
        <v>13620</v>
      </c>
      <c r="C91" s="21" t="s">
        <v>13621</v>
      </c>
      <c r="D91" s="22" t="s">
        <v>13622</v>
      </c>
      <c r="E91" s="23" t="s">
        <v>10</v>
      </c>
      <c r="F91" s="6">
        <v>59.14</v>
      </c>
    </row>
    <row r="92" spans="2:6">
      <c r="B92" s="20" t="s">
        <v>13623</v>
      </c>
      <c r="C92" s="21" t="s">
        <v>5766</v>
      </c>
      <c r="D92" s="22" t="s">
        <v>13624</v>
      </c>
      <c r="E92" s="23" t="s">
        <v>10</v>
      </c>
      <c r="F92" s="6">
        <v>56.47</v>
      </c>
    </row>
    <row r="93" spans="2:6">
      <c r="B93" s="20" t="s">
        <v>13625</v>
      </c>
      <c r="C93" s="21" t="s">
        <v>5766</v>
      </c>
      <c r="D93" s="22" t="s">
        <v>13626</v>
      </c>
      <c r="E93" s="23" t="s">
        <v>10</v>
      </c>
      <c r="F93" s="6">
        <v>87.89</v>
      </c>
    </row>
    <row r="94" spans="2:6">
      <c r="B94" s="20" t="s">
        <v>13627</v>
      </c>
      <c r="C94" s="21" t="s">
        <v>5766</v>
      </c>
      <c r="D94" s="22" t="s">
        <v>13628</v>
      </c>
      <c r="E94" s="23" t="s">
        <v>10</v>
      </c>
      <c r="F94" s="6">
        <v>6.77</v>
      </c>
    </row>
    <row r="95" spans="2:6">
      <c r="B95" s="20" t="s">
        <v>13629</v>
      </c>
      <c r="C95" s="21" t="s">
        <v>13630</v>
      </c>
      <c r="D95" s="22" t="s">
        <v>13631</v>
      </c>
      <c r="E95" s="23" t="s">
        <v>10</v>
      </c>
      <c r="F95" s="6">
        <v>5.89</v>
      </c>
    </row>
    <row r="96" spans="2:6">
      <c r="B96" s="20" t="s">
        <v>13632</v>
      </c>
      <c r="C96" s="21" t="s">
        <v>13633</v>
      </c>
      <c r="D96" s="22" t="s">
        <v>13634</v>
      </c>
      <c r="E96" s="23" t="s">
        <v>10</v>
      </c>
      <c r="F96" s="6">
        <v>7.5</v>
      </c>
    </row>
    <row r="97" spans="2:6">
      <c r="B97" s="20" t="s">
        <v>5416</v>
      </c>
      <c r="C97" s="21" t="s">
        <v>5766</v>
      </c>
      <c r="D97" s="22" t="s">
        <v>5415</v>
      </c>
      <c r="E97" s="23" t="s">
        <v>10</v>
      </c>
      <c r="F97" s="6">
        <v>79.59</v>
      </c>
    </row>
    <row r="98" spans="2:6">
      <c r="B98" s="20" t="s">
        <v>13635</v>
      </c>
      <c r="C98" s="21" t="s">
        <v>13636</v>
      </c>
      <c r="D98" s="22" t="s">
        <v>13637</v>
      </c>
      <c r="E98" s="23" t="s">
        <v>10</v>
      </c>
      <c r="F98" s="6">
        <v>316.74</v>
      </c>
    </row>
    <row r="99" spans="2:6">
      <c r="B99" s="20" t="s">
        <v>13638</v>
      </c>
      <c r="C99" s="21" t="s">
        <v>13639</v>
      </c>
      <c r="D99" s="22" t="s">
        <v>13640</v>
      </c>
      <c r="E99" s="23" t="s">
        <v>10</v>
      </c>
      <c r="F99" s="6">
        <v>355.59</v>
      </c>
    </row>
    <row r="100" spans="2:6">
      <c r="B100" s="20" t="s">
        <v>13641</v>
      </c>
      <c r="C100" s="21" t="s">
        <v>5766</v>
      </c>
      <c r="D100" s="22" t="s">
        <v>13642</v>
      </c>
      <c r="E100" s="23" t="s">
        <v>10</v>
      </c>
      <c r="F100" s="6">
        <v>54.16</v>
      </c>
    </row>
    <row r="101" spans="2:6">
      <c r="B101" s="20" t="s">
        <v>13643</v>
      </c>
      <c r="C101" s="21" t="s">
        <v>13644</v>
      </c>
      <c r="D101" s="22" t="s">
        <v>13645</v>
      </c>
      <c r="E101" s="23" t="s">
        <v>5464</v>
      </c>
      <c r="F101" s="6">
        <v>136.75</v>
      </c>
    </row>
    <row r="102" spans="2:6">
      <c r="B102" s="20" t="s">
        <v>13646</v>
      </c>
      <c r="C102" s="21" t="s">
        <v>5766</v>
      </c>
      <c r="D102" s="22" t="s">
        <v>13647</v>
      </c>
      <c r="E102" s="23" t="s">
        <v>10</v>
      </c>
      <c r="F102" s="6">
        <v>88.76</v>
      </c>
    </row>
    <row r="103" spans="2:6">
      <c r="B103" s="20" t="s">
        <v>13648</v>
      </c>
      <c r="C103" s="21" t="s">
        <v>5766</v>
      </c>
      <c r="D103" s="22" t="s">
        <v>13649</v>
      </c>
      <c r="E103" s="23" t="s">
        <v>10</v>
      </c>
      <c r="F103" s="6">
        <v>164.86</v>
      </c>
    </row>
    <row r="104" spans="2:6">
      <c r="B104" s="20" t="s">
        <v>13650</v>
      </c>
      <c r="C104" s="21" t="s">
        <v>5766</v>
      </c>
      <c r="D104" s="22" t="s">
        <v>13651</v>
      </c>
      <c r="E104" s="23" t="s">
        <v>10</v>
      </c>
      <c r="F104" s="6">
        <v>162.84</v>
      </c>
    </row>
    <row r="105" spans="2:6">
      <c r="B105" s="20" t="s">
        <v>13652</v>
      </c>
      <c r="C105" s="21" t="s">
        <v>5766</v>
      </c>
      <c r="D105" s="22" t="s">
        <v>13653</v>
      </c>
      <c r="E105" s="23" t="s">
        <v>10</v>
      </c>
      <c r="F105" s="6">
        <v>26.83</v>
      </c>
    </row>
    <row r="106" spans="2:6">
      <c r="B106" s="20" t="s">
        <v>13654</v>
      </c>
      <c r="C106" s="21" t="s">
        <v>5766</v>
      </c>
      <c r="D106" s="22" t="s">
        <v>13655</v>
      </c>
      <c r="E106" s="23" t="s">
        <v>10</v>
      </c>
      <c r="F106" s="6">
        <v>34.28</v>
      </c>
    </row>
    <row r="107" spans="2:6">
      <c r="B107" s="20" t="s">
        <v>13656</v>
      </c>
      <c r="C107" s="21" t="s">
        <v>5766</v>
      </c>
      <c r="D107" s="22" t="s">
        <v>13657</v>
      </c>
      <c r="E107" s="23" t="s">
        <v>5464</v>
      </c>
      <c r="F107" s="6">
        <v>2.87</v>
      </c>
    </row>
    <row r="108" spans="2:6">
      <c r="B108" s="20" t="s">
        <v>13658</v>
      </c>
      <c r="C108" s="21" t="s">
        <v>13659</v>
      </c>
      <c r="D108" s="22" t="s">
        <v>13660</v>
      </c>
      <c r="E108" s="23" t="s">
        <v>5464</v>
      </c>
      <c r="F108" s="6">
        <v>0.04</v>
      </c>
    </row>
    <row r="109" spans="2:6">
      <c r="B109" s="20" t="s">
        <v>13661</v>
      </c>
      <c r="C109" s="21" t="s">
        <v>5766</v>
      </c>
      <c r="D109" s="22" t="s">
        <v>13662</v>
      </c>
      <c r="E109" s="23" t="s">
        <v>10</v>
      </c>
      <c r="F109" s="6">
        <v>4.07</v>
      </c>
    </row>
    <row r="110" spans="2:6">
      <c r="B110" s="20" t="s">
        <v>13663</v>
      </c>
      <c r="C110" s="21" t="s">
        <v>5766</v>
      </c>
      <c r="D110" s="22" t="s">
        <v>13664</v>
      </c>
      <c r="E110" s="23" t="s">
        <v>10</v>
      </c>
      <c r="F110" s="6">
        <v>2.11</v>
      </c>
    </row>
    <row r="111" spans="2:6">
      <c r="B111" s="20" t="s">
        <v>13665</v>
      </c>
      <c r="C111" s="21" t="s">
        <v>5766</v>
      </c>
      <c r="D111" s="22" t="s">
        <v>13666</v>
      </c>
      <c r="E111" s="23" t="s">
        <v>10</v>
      </c>
      <c r="F111" s="6">
        <v>2.6</v>
      </c>
    </row>
    <row r="112" spans="2:6">
      <c r="B112" s="20" t="s">
        <v>13667</v>
      </c>
      <c r="C112" s="21" t="s">
        <v>5766</v>
      </c>
      <c r="D112" s="22" t="s">
        <v>13668</v>
      </c>
      <c r="E112" s="23" t="s">
        <v>10</v>
      </c>
      <c r="F112" s="6">
        <v>3</v>
      </c>
    </row>
    <row r="113" spans="2:6">
      <c r="B113" s="20" t="s">
        <v>13669</v>
      </c>
      <c r="C113" s="21" t="s">
        <v>5766</v>
      </c>
      <c r="D113" s="22" t="s">
        <v>13670</v>
      </c>
      <c r="E113" s="23" t="s">
        <v>10</v>
      </c>
      <c r="F113" s="6">
        <v>3.1</v>
      </c>
    </row>
    <row r="114" spans="2:6">
      <c r="B114" s="20" t="s">
        <v>13671</v>
      </c>
      <c r="C114" s="21" t="s">
        <v>5766</v>
      </c>
      <c r="D114" s="22" t="s">
        <v>13672</v>
      </c>
      <c r="E114" s="23" t="s">
        <v>10</v>
      </c>
      <c r="F114" s="6">
        <v>3.19</v>
      </c>
    </row>
    <row r="115" spans="2:6">
      <c r="B115" s="20" t="s">
        <v>13673</v>
      </c>
      <c r="C115" s="21" t="s">
        <v>5766</v>
      </c>
      <c r="D115" s="22" t="s">
        <v>13674</v>
      </c>
      <c r="E115" s="23" t="s">
        <v>10</v>
      </c>
      <c r="F115" s="6">
        <v>4.3499999999999996</v>
      </c>
    </row>
    <row r="116" spans="2:6">
      <c r="B116" s="20" t="s">
        <v>13675</v>
      </c>
      <c r="C116" s="21" t="s">
        <v>5766</v>
      </c>
      <c r="D116" s="22" t="s">
        <v>13676</v>
      </c>
      <c r="E116" s="23" t="s">
        <v>10</v>
      </c>
      <c r="F116" s="6">
        <v>3.58</v>
      </c>
    </row>
    <row r="117" spans="2:6">
      <c r="B117" s="20" t="s">
        <v>13677</v>
      </c>
      <c r="C117" s="21" t="s">
        <v>5766</v>
      </c>
      <c r="D117" s="22" t="s">
        <v>13678</v>
      </c>
      <c r="E117" s="23" t="s">
        <v>10</v>
      </c>
      <c r="F117" s="6">
        <v>0.17</v>
      </c>
    </row>
    <row r="118" spans="2:6">
      <c r="B118" s="20" t="s">
        <v>13679</v>
      </c>
      <c r="C118" s="21"/>
      <c r="D118" s="22"/>
      <c r="E118" s="23"/>
      <c r="F118" s="6"/>
    </row>
    <row r="119" spans="2:6" ht="22.5">
      <c r="B119" s="20" t="s">
        <v>13680</v>
      </c>
      <c r="C119" s="21" t="s">
        <v>5766</v>
      </c>
      <c r="D119" s="22" t="s">
        <v>13681</v>
      </c>
      <c r="E119" s="23" t="s">
        <v>5638</v>
      </c>
      <c r="F119" s="6">
        <v>157.21</v>
      </c>
    </row>
    <row r="120" spans="2:6" ht="22.5">
      <c r="B120" s="20" t="s">
        <v>13682</v>
      </c>
      <c r="C120" s="21" t="s">
        <v>5766</v>
      </c>
      <c r="D120" s="22" t="s">
        <v>13683</v>
      </c>
      <c r="E120" s="23" t="s">
        <v>5638</v>
      </c>
      <c r="F120" s="6">
        <v>251.19</v>
      </c>
    </row>
    <row r="121" spans="2:6" ht="22.5">
      <c r="B121" s="20" t="s">
        <v>13684</v>
      </c>
      <c r="C121" s="21" t="s">
        <v>5766</v>
      </c>
      <c r="D121" s="22" t="s">
        <v>13685</v>
      </c>
      <c r="E121" s="23" t="s">
        <v>5638</v>
      </c>
      <c r="F121" s="6">
        <v>382.32</v>
      </c>
    </row>
    <row r="122" spans="2:6" ht="22.5">
      <c r="B122" s="20" t="s">
        <v>13686</v>
      </c>
      <c r="C122" s="21" t="s">
        <v>5766</v>
      </c>
      <c r="D122" s="22" t="s">
        <v>13687</v>
      </c>
      <c r="E122" s="23" t="s">
        <v>5638</v>
      </c>
      <c r="F122" s="6">
        <v>577.47</v>
      </c>
    </row>
    <row r="123" spans="2:6" ht="22.5">
      <c r="B123" s="20" t="s">
        <v>13688</v>
      </c>
      <c r="C123" s="21" t="s">
        <v>5766</v>
      </c>
      <c r="D123" s="22" t="s">
        <v>13689</v>
      </c>
      <c r="E123" s="23" t="s">
        <v>5638</v>
      </c>
      <c r="F123" s="6">
        <v>756.92</v>
      </c>
    </row>
    <row r="124" spans="2:6" ht="22.5">
      <c r="B124" s="20" t="s">
        <v>13690</v>
      </c>
      <c r="C124" s="21" t="s">
        <v>5766</v>
      </c>
      <c r="D124" s="22" t="s">
        <v>13691</v>
      </c>
      <c r="E124" s="23" t="s">
        <v>5638</v>
      </c>
      <c r="F124" s="6">
        <v>1097.79</v>
      </c>
    </row>
    <row r="125" spans="2:6" ht="22.5">
      <c r="B125" s="20" t="s">
        <v>13692</v>
      </c>
      <c r="C125" s="21" t="s">
        <v>5766</v>
      </c>
      <c r="D125" s="22" t="s">
        <v>13693</v>
      </c>
      <c r="E125" s="23" t="s">
        <v>5638</v>
      </c>
      <c r="F125" s="6">
        <v>157.99</v>
      </c>
    </row>
    <row r="126" spans="2:6" ht="22.5">
      <c r="B126" s="20" t="s">
        <v>13694</v>
      </c>
      <c r="C126" s="21" t="s">
        <v>5766</v>
      </c>
      <c r="D126" s="22" t="s">
        <v>13695</v>
      </c>
      <c r="E126" s="23" t="s">
        <v>5638</v>
      </c>
      <c r="F126" s="6">
        <v>245.6</v>
      </c>
    </row>
    <row r="127" spans="2:6" ht="22.5">
      <c r="B127" s="20" t="s">
        <v>13696</v>
      </c>
      <c r="C127" s="21" t="s">
        <v>5766</v>
      </c>
      <c r="D127" s="22" t="s">
        <v>13697</v>
      </c>
      <c r="E127" s="23" t="s">
        <v>5638</v>
      </c>
      <c r="F127" s="6">
        <v>389.47</v>
      </c>
    </row>
    <row r="128" spans="2:6" ht="22.5">
      <c r="B128" s="20" t="s">
        <v>13698</v>
      </c>
      <c r="C128" s="21" t="s">
        <v>5766</v>
      </c>
      <c r="D128" s="22" t="s">
        <v>13699</v>
      </c>
      <c r="E128" s="23" t="s">
        <v>5638</v>
      </c>
      <c r="F128" s="6">
        <v>612.57000000000005</v>
      </c>
    </row>
    <row r="129" spans="2:6" ht="22.5">
      <c r="B129" s="20" t="s">
        <v>13700</v>
      </c>
      <c r="C129" s="21" t="s">
        <v>5766</v>
      </c>
      <c r="D129" s="22" t="s">
        <v>13701</v>
      </c>
      <c r="E129" s="23" t="s">
        <v>5638</v>
      </c>
      <c r="F129" s="6">
        <v>814.15</v>
      </c>
    </row>
    <row r="130" spans="2:6" ht="22.5">
      <c r="B130" s="20" t="s">
        <v>13702</v>
      </c>
      <c r="C130" s="21" t="s">
        <v>5766</v>
      </c>
      <c r="D130" s="22" t="s">
        <v>13703</v>
      </c>
      <c r="E130" s="23" t="s">
        <v>5638</v>
      </c>
      <c r="F130" s="6">
        <v>1170.76</v>
      </c>
    </row>
    <row r="131" spans="2:6" ht="22.5">
      <c r="B131" s="20" t="s">
        <v>13704</v>
      </c>
      <c r="C131" s="21" t="s">
        <v>5766</v>
      </c>
      <c r="D131" s="22" t="s">
        <v>13705</v>
      </c>
      <c r="E131" s="23" t="s">
        <v>5638</v>
      </c>
      <c r="F131" s="6">
        <v>264.42</v>
      </c>
    </row>
    <row r="132" spans="2:6" ht="22.5">
      <c r="B132" s="20" t="s">
        <v>13706</v>
      </c>
      <c r="C132" s="21" t="s">
        <v>5766</v>
      </c>
      <c r="D132" s="22" t="s">
        <v>13707</v>
      </c>
      <c r="E132" s="23" t="s">
        <v>5638</v>
      </c>
      <c r="F132" s="6">
        <v>447.18</v>
      </c>
    </row>
    <row r="133" spans="2:6" ht="22.5">
      <c r="B133" s="20" t="s">
        <v>13708</v>
      </c>
      <c r="C133" s="21" t="s">
        <v>5766</v>
      </c>
      <c r="D133" s="22" t="s">
        <v>13709</v>
      </c>
      <c r="E133" s="23" t="s">
        <v>5638</v>
      </c>
      <c r="F133" s="6">
        <v>623.99</v>
      </c>
    </row>
    <row r="134" spans="2:6" ht="22.5">
      <c r="B134" s="20" t="s">
        <v>13710</v>
      </c>
      <c r="C134" s="21" t="s">
        <v>5766</v>
      </c>
      <c r="D134" s="22" t="s">
        <v>13711</v>
      </c>
      <c r="E134" s="23" t="s">
        <v>5638</v>
      </c>
      <c r="F134" s="6">
        <v>808.33</v>
      </c>
    </row>
    <row r="135" spans="2:6" ht="22.5">
      <c r="B135" s="20" t="s">
        <v>13712</v>
      </c>
      <c r="C135" s="21" t="s">
        <v>5766</v>
      </c>
      <c r="D135" s="22" t="s">
        <v>13713</v>
      </c>
      <c r="E135" s="23" t="s">
        <v>5638</v>
      </c>
      <c r="F135" s="6">
        <v>1214.1500000000001</v>
      </c>
    </row>
    <row r="136" spans="2:6" ht="22.5">
      <c r="B136" s="20" t="s">
        <v>13714</v>
      </c>
      <c r="C136" s="21" t="s">
        <v>5766</v>
      </c>
      <c r="D136" s="22" t="s">
        <v>13715</v>
      </c>
      <c r="E136" s="23" t="s">
        <v>5771</v>
      </c>
      <c r="F136" s="6">
        <v>270.58</v>
      </c>
    </row>
    <row r="137" spans="2:6" ht="22.5">
      <c r="B137" s="20" t="s">
        <v>13716</v>
      </c>
      <c r="C137" s="21" t="s">
        <v>5766</v>
      </c>
      <c r="D137" s="22" t="s">
        <v>13717</v>
      </c>
      <c r="E137" s="23" t="s">
        <v>5771</v>
      </c>
      <c r="F137" s="6">
        <v>756.7</v>
      </c>
    </row>
    <row r="138" spans="2:6" ht="22.5">
      <c r="B138" s="20" t="s">
        <v>13718</v>
      </c>
      <c r="C138" s="21" t="s">
        <v>5766</v>
      </c>
      <c r="D138" s="22" t="s">
        <v>13719</v>
      </c>
      <c r="E138" s="23" t="s">
        <v>5771</v>
      </c>
      <c r="F138" s="6">
        <v>1277.31</v>
      </c>
    </row>
    <row r="139" spans="2:6" ht="22.5">
      <c r="B139" s="20" t="s">
        <v>13720</v>
      </c>
      <c r="C139" s="21" t="s">
        <v>5766</v>
      </c>
      <c r="D139" s="22" t="s">
        <v>13721</v>
      </c>
      <c r="E139" s="23" t="s">
        <v>5771</v>
      </c>
      <c r="F139" s="6">
        <v>1988.44</v>
      </c>
    </row>
    <row r="140" spans="2:6" ht="22.5">
      <c r="B140" s="20" t="s">
        <v>13722</v>
      </c>
      <c r="C140" s="21" t="s">
        <v>5766</v>
      </c>
      <c r="D140" s="22" t="s">
        <v>13723</v>
      </c>
      <c r="E140" s="23" t="s">
        <v>5771</v>
      </c>
      <c r="F140" s="6">
        <v>2899.33</v>
      </c>
    </row>
    <row r="141" spans="2:6" ht="22.5">
      <c r="B141" s="20" t="s">
        <v>13724</v>
      </c>
      <c r="C141" s="21" t="s">
        <v>5766</v>
      </c>
      <c r="D141" s="22" t="s">
        <v>13725</v>
      </c>
      <c r="E141" s="23" t="s">
        <v>5771</v>
      </c>
      <c r="F141" s="6">
        <v>5309.38</v>
      </c>
    </row>
    <row r="142" spans="2:6" ht="22.5">
      <c r="B142" s="20" t="s">
        <v>13726</v>
      </c>
      <c r="C142" s="21" t="s">
        <v>5766</v>
      </c>
      <c r="D142" s="22" t="s">
        <v>13727</v>
      </c>
      <c r="E142" s="23" t="s">
        <v>5638</v>
      </c>
      <c r="F142" s="6">
        <v>470.81</v>
      </c>
    </row>
    <row r="143" spans="2:6" ht="22.5">
      <c r="B143" s="20" t="s">
        <v>13728</v>
      </c>
      <c r="C143" s="21" t="s">
        <v>5766</v>
      </c>
      <c r="D143" s="22" t="s">
        <v>13729</v>
      </c>
      <c r="E143" s="23" t="s">
        <v>5638</v>
      </c>
      <c r="F143" s="6">
        <v>723.51</v>
      </c>
    </row>
    <row r="144" spans="2:6" ht="22.5">
      <c r="B144" s="20" t="s">
        <v>13730</v>
      </c>
      <c r="C144" s="21" t="s">
        <v>5766</v>
      </c>
      <c r="D144" s="22" t="s">
        <v>13731</v>
      </c>
      <c r="E144" s="23" t="s">
        <v>5638</v>
      </c>
      <c r="F144" s="6">
        <v>1102.32</v>
      </c>
    </row>
    <row r="145" spans="2:6" ht="22.5">
      <c r="B145" s="20" t="s">
        <v>13732</v>
      </c>
      <c r="C145" s="21" t="s">
        <v>5766</v>
      </c>
      <c r="D145" s="22" t="s">
        <v>13733</v>
      </c>
      <c r="E145" s="23" t="s">
        <v>5638</v>
      </c>
      <c r="F145" s="6">
        <v>1450.68</v>
      </c>
    </row>
    <row r="146" spans="2:6" ht="22.5">
      <c r="B146" s="20" t="s">
        <v>13734</v>
      </c>
      <c r="C146" s="21" t="s">
        <v>5766</v>
      </c>
      <c r="D146" s="22" t="s">
        <v>13735</v>
      </c>
      <c r="E146" s="23" t="s">
        <v>5638</v>
      </c>
      <c r="F146" s="6">
        <v>2116.15</v>
      </c>
    </row>
    <row r="147" spans="2:6" ht="22.5">
      <c r="B147" s="20" t="s">
        <v>13736</v>
      </c>
      <c r="C147" s="21" t="s">
        <v>5766</v>
      </c>
      <c r="D147" s="22" t="s">
        <v>13737</v>
      </c>
      <c r="E147" s="23" t="s">
        <v>5638</v>
      </c>
      <c r="F147" s="6">
        <v>459.63</v>
      </c>
    </row>
    <row r="148" spans="2:6" ht="22.5">
      <c r="B148" s="20" t="s">
        <v>13738</v>
      </c>
      <c r="C148" s="21" t="s">
        <v>5766</v>
      </c>
      <c r="D148" s="22" t="s">
        <v>13739</v>
      </c>
      <c r="E148" s="23" t="s">
        <v>5638</v>
      </c>
      <c r="F148" s="6">
        <v>737.81</v>
      </c>
    </row>
    <row r="149" spans="2:6" ht="22.5">
      <c r="B149" s="20" t="s">
        <v>13740</v>
      </c>
      <c r="C149" s="21" t="s">
        <v>5766</v>
      </c>
      <c r="D149" s="22" t="s">
        <v>13741</v>
      </c>
      <c r="E149" s="23" t="s">
        <v>5638</v>
      </c>
      <c r="F149" s="6">
        <v>1172.52</v>
      </c>
    </row>
    <row r="150" spans="2:6" ht="22.5">
      <c r="B150" s="20" t="s">
        <v>13742</v>
      </c>
      <c r="C150" s="21" t="s">
        <v>5766</v>
      </c>
      <c r="D150" s="22" t="s">
        <v>13743</v>
      </c>
      <c r="E150" s="23" t="s">
        <v>5638</v>
      </c>
      <c r="F150" s="6">
        <v>1565.14</v>
      </c>
    </row>
    <row r="151" spans="2:6" ht="22.5">
      <c r="B151" s="20" t="s">
        <v>13744</v>
      </c>
      <c r="C151" s="21" t="s">
        <v>5766</v>
      </c>
      <c r="D151" s="22" t="s">
        <v>13745</v>
      </c>
      <c r="E151" s="23" t="s">
        <v>5638</v>
      </c>
      <c r="F151" s="6">
        <v>2262.09</v>
      </c>
    </row>
    <row r="152" spans="2:6" ht="22.5">
      <c r="B152" s="20" t="s">
        <v>13746</v>
      </c>
      <c r="C152" s="21" t="s">
        <v>5766</v>
      </c>
      <c r="D152" s="22" t="s">
        <v>13747</v>
      </c>
      <c r="E152" s="23" t="s">
        <v>5638</v>
      </c>
      <c r="F152" s="6">
        <v>497.27</v>
      </c>
    </row>
    <row r="153" spans="2:6" ht="22.5">
      <c r="B153" s="20" t="s">
        <v>13748</v>
      </c>
      <c r="C153" s="21" t="s">
        <v>5766</v>
      </c>
      <c r="D153" s="22" t="s">
        <v>13749</v>
      </c>
      <c r="E153" s="23" t="s">
        <v>5638</v>
      </c>
      <c r="F153" s="6">
        <v>853.23</v>
      </c>
    </row>
    <row r="154" spans="2:6" ht="22.5">
      <c r="B154" s="20" t="s">
        <v>13750</v>
      </c>
      <c r="C154" s="21" t="s">
        <v>5766</v>
      </c>
      <c r="D154" s="22" t="s">
        <v>13751</v>
      </c>
      <c r="E154" s="23" t="s">
        <v>5638</v>
      </c>
      <c r="F154" s="6">
        <v>1195.3599999999999</v>
      </c>
    </row>
    <row r="155" spans="2:6" ht="22.5">
      <c r="B155" s="20" t="s">
        <v>13752</v>
      </c>
      <c r="C155" s="21" t="s">
        <v>5766</v>
      </c>
      <c r="D155" s="22" t="s">
        <v>13753</v>
      </c>
      <c r="E155" s="23" t="s">
        <v>5638</v>
      </c>
      <c r="F155" s="6">
        <v>1553.5</v>
      </c>
    </row>
    <row r="156" spans="2:6" ht="22.5">
      <c r="B156" s="20" t="s">
        <v>13754</v>
      </c>
      <c r="C156" s="21" t="s">
        <v>5766</v>
      </c>
      <c r="D156" s="22" t="s">
        <v>13755</v>
      </c>
      <c r="E156" s="23" t="s">
        <v>5638</v>
      </c>
      <c r="F156" s="6">
        <v>2348.87</v>
      </c>
    </row>
    <row r="157" spans="2:6" ht="22.5">
      <c r="B157" s="20" t="s">
        <v>13756</v>
      </c>
      <c r="C157" s="21" t="s">
        <v>5766</v>
      </c>
      <c r="D157" s="22" t="s">
        <v>13757</v>
      </c>
      <c r="E157" s="23" t="s">
        <v>5771</v>
      </c>
      <c r="F157" s="6">
        <v>1127.8599999999999</v>
      </c>
    </row>
    <row r="158" spans="2:6" ht="22.5">
      <c r="B158" s="20" t="s">
        <v>13758</v>
      </c>
      <c r="C158" s="21" t="s">
        <v>5766</v>
      </c>
      <c r="D158" s="22" t="s">
        <v>13759</v>
      </c>
      <c r="E158" s="23" t="s">
        <v>5771</v>
      </c>
      <c r="F158" s="6">
        <v>1842.19</v>
      </c>
    </row>
    <row r="159" spans="2:6" ht="22.5">
      <c r="B159" s="20" t="s">
        <v>13760</v>
      </c>
      <c r="C159" s="21" t="s">
        <v>5766</v>
      </c>
      <c r="D159" s="22" t="s">
        <v>13761</v>
      </c>
      <c r="E159" s="23" t="s">
        <v>5771</v>
      </c>
      <c r="F159" s="6">
        <v>2781.06</v>
      </c>
    </row>
    <row r="160" spans="2:6" ht="22.5">
      <c r="B160" s="20" t="s">
        <v>13762</v>
      </c>
      <c r="C160" s="21" t="s">
        <v>5766</v>
      </c>
      <c r="D160" s="22" t="s">
        <v>13763</v>
      </c>
      <c r="E160" s="23" t="s">
        <v>5771</v>
      </c>
      <c r="F160" s="6">
        <v>4066.25</v>
      </c>
    </row>
    <row r="161" spans="2:6" ht="22.5">
      <c r="B161" s="20" t="s">
        <v>13764</v>
      </c>
      <c r="C161" s="21" t="s">
        <v>5766</v>
      </c>
      <c r="D161" s="22" t="s">
        <v>13765</v>
      </c>
      <c r="E161" s="23" t="s">
        <v>5771</v>
      </c>
      <c r="F161" s="6">
        <v>7271.08</v>
      </c>
    </row>
    <row r="162" spans="2:6" ht="22.5">
      <c r="B162" s="20" t="s">
        <v>13766</v>
      </c>
      <c r="C162" s="21" t="s">
        <v>5766</v>
      </c>
      <c r="D162" s="22" t="s">
        <v>13767</v>
      </c>
      <c r="E162" s="23" t="s">
        <v>5638</v>
      </c>
      <c r="F162" s="6">
        <v>690.3</v>
      </c>
    </row>
    <row r="163" spans="2:6" ht="22.5">
      <c r="B163" s="20" t="s">
        <v>13768</v>
      </c>
      <c r="C163" s="21" t="s">
        <v>5766</v>
      </c>
      <c r="D163" s="22" t="s">
        <v>13769</v>
      </c>
      <c r="E163" s="23" t="s">
        <v>5638</v>
      </c>
      <c r="F163" s="6">
        <v>1064.69</v>
      </c>
    </row>
    <row r="164" spans="2:6" ht="22.5">
      <c r="B164" s="20" t="s">
        <v>13770</v>
      </c>
      <c r="C164" s="21" t="s">
        <v>5766</v>
      </c>
      <c r="D164" s="22" t="s">
        <v>13771</v>
      </c>
      <c r="E164" s="23" t="s">
        <v>5638</v>
      </c>
      <c r="F164" s="6">
        <v>1627.38</v>
      </c>
    </row>
    <row r="165" spans="2:6" ht="22.5">
      <c r="B165" s="20" t="s">
        <v>13772</v>
      </c>
      <c r="C165" s="21" t="s">
        <v>5766</v>
      </c>
      <c r="D165" s="22" t="s">
        <v>13773</v>
      </c>
      <c r="E165" s="23" t="s">
        <v>5638</v>
      </c>
      <c r="F165" s="6">
        <v>2144.1799999999998</v>
      </c>
    </row>
    <row r="166" spans="2:6" ht="22.5">
      <c r="B166" s="20" t="s">
        <v>13774</v>
      </c>
      <c r="C166" s="21" t="s">
        <v>5766</v>
      </c>
      <c r="D166" s="22" t="s">
        <v>13775</v>
      </c>
      <c r="E166" s="23" t="s">
        <v>5638</v>
      </c>
      <c r="F166" s="6">
        <v>3134.52</v>
      </c>
    </row>
    <row r="167" spans="2:6" ht="22.5">
      <c r="B167" s="20" t="s">
        <v>13776</v>
      </c>
      <c r="C167" s="21" t="s">
        <v>5766</v>
      </c>
      <c r="D167" s="22" t="s">
        <v>13777</v>
      </c>
      <c r="E167" s="23" t="s">
        <v>5638</v>
      </c>
      <c r="F167" s="6">
        <v>673.53</v>
      </c>
    </row>
    <row r="168" spans="2:6" ht="22.5">
      <c r="B168" s="20" t="s">
        <v>13778</v>
      </c>
      <c r="C168" s="21" t="s">
        <v>5766</v>
      </c>
      <c r="D168" s="22" t="s">
        <v>13779</v>
      </c>
      <c r="E168" s="23" t="s">
        <v>5638</v>
      </c>
      <c r="F168" s="6">
        <v>1086.1400000000001</v>
      </c>
    </row>
    <row r="169" spans="2:6" ht="22.5">
      <c r="B169" s="20" t="s">
        <v>13780</v>
      </c>
      <c r="C169" s="21" t="s">
        <v>5766</v>
      </c>
      <c r="D169" s="22" t="s">
        <v>13781</v>
      </c>
      <c r="E169" s="23" t="s">
        <v>5638</v>
      </c>
      <c r="F169" s="6">
        <v>1732.68</v>
      </c>
    </row>
    <row r="170" spans="2:6" ht="22.5">
      <c r="B170" s="20" t="s">
        <v>13782</v>
      </c>
      <c r="C170" s="21" t="s">
        <v>5766</v>
      </c>
      <c r="D170" s="22" t="s">
        <v>13783</v>
      </c>
      <c r="E170" s="23" t="s">
        <v>5638</v>
      </c>
      <c r="F170" s="6">
        <v>2316.11</v>
      </c>
    </row>
    <row r="171" spans="2:6" ht="22.5">
      <c r="B171" s="20" t="s">
        <v>13784</v>
      </c>
      <c r="C171" s="21" t="s">
        <v>5766</v>
      </c>
      <c r="D171" s="22" t="s">
        <v>13785</v>
      </c>
      <c r="E171" s="23" t="s">
        <v>5638</v>
      </c>
      <c r="F171" s="6">
        <v>3353.43</v>
      </c>
    </row>
    <row r="172" spans="2:6" ht="22.5">
      <c r="B172" s="20" t="s">
        <v>13786</v>
      </c>
      <c r="C172" s="21" t="s">
        <v>5766</v>
      </c>
      <c r="D172" s="22" t="s">
        <v>13787</v>
      </c>
      <c r="E172" s="23" t="s">
        <v>5638</v>
      </c>
      <c r="F172" s="6">
        <v>1259.27</v>
      </c>
    </row>
    <row r="173" spans="2:6" ht="22.5">
      <c r="B173" s="20" t="s">
        <v>13788</v>
      </c>
      <c r="C173" s="21" t="s">
        <v>5766</v>
      </c>
      <c r="D173" s="22" t="s">
        <v>13789</v>
      </c>
      <c r="E173" s="23" t="s">
        <v>5638</v>
      </c>
      <c r="F173" s="6">
        <v>1766.94</v>
      </c>
    </row>
    <row r="174" spans="2:6" ht="22.5">
      <c r="B174" s="20" t="s">
        <v>13790</v>
      </c>
      <c r="C174" s="21" t="s">
        <v>5766</v>
      </c>
      <c r="D174" s="22" t="s">
        <v>13791</v>
      </c>
      <c r="E174" s="23" t="s">
        <v>5638</v>
      </c>
      <c r="F174" s="6">
        <v>2298.65</v>
      </c>
    </row>
    <row r="175" spans="2:6" ht="22.5">
      <c r="B175" s="20" t="s">
        <v>13792</v>
      </c>
      <c r="C175" s="21" t="s">
        <v>5766</v>
      </c>
      <c r="D175" s="22" t="s">
        <v>13793</v>
      </c>
      <c r="E175" s="23" t="s">
        <v>5638</v>
      </c>
      <c r="F175" s="6">
        <v>3483.6</v>
      </c>
    </row>
    <row r="176" spans="2:6" ht="22.5">
      <c r="B176" s="20" t="s">
        <v>13794</v>
      </c>
      <c r="C176" s="21" t="s">
        <v>5766</v>
      </c>
      <c r="D176" s="22" t="s">
        <v>13795</v>
      </c>
      <c r="E176" s="23" t="s">
        <v>5771</v>
      </c>
      <c r="F176" s="6">
        <v>1469.05</v>
      </c>
    </row>
    <row r="177" spans="2:6" ht="22.5">
      <c r="B177" s="20" t="s">
        <v>13796</v>
      </c>
      <c r="C177" s="21" t="s">
        <v>5766</v>
      </c>
      <c r="D177" s="22" t="s">
        <v>13797</v>
      </c>
      <c r="E177" s="23" t="s">
        <v>5771</v>
      </c>
      <c r="F177" s="6">
        <v>2375.62</v>
      </c>
    </row>
    <row r="178" spans="2:6" ht="22.5">
      <c r="B178" s="20" t="s">
        <v>13798</v>
      </c>
      <c r="C178" s="21" t="s">
        <v>5766</v>
      </c>
      <c r="D178" s="22" t="s">
        <v>13799</v>
      </c>
      <c r="E178" s="23" t="s">
        <v>5771</v>
      </c>
      <c r="F178" s="6">
        <v>3573.66</v>
      </c>
    </row>
    <row r="179" spans="2:6" ht="22.5">
      <c r="B179" s="20" t="s">
        <v>13800</v>
      </c>
      <c r="C179" s="21" t="s">
        <v>5766</v>
      </c>
      <c r="D179" s="22" t="s">
        <v>13801</v>
      </c>
      <c r="E179" s="23" t="s">
        <v>5771</v>
      </c>
      <c r="F179" s="6">
        <v>5232.7</v>
      </c>
    </row>
    <row r="180" spans="2:6" ht="22.5">
      <c r="B180" s="20" t="s">
        <v>13802</v>
      </c>
      <c r="C180" s="21" t="s">
        <v>5766</v>
      </c>
      <c r="D180" s="22" t="s">
        <v>13803</v>
      </c>
      <c r="E180" s="23" t="s">
        <v>5771</v>
      </c>
      <c r="F180" s="6">
        <v>9265.92</v>
      </c>
    </row>
    <row r="181" spans="2:6" ht="22.5">
      <c r="B181" s="20" t="s">
        <v>13804</v>
      </c>
      <c r="C181" s="21" t="s">
        <v>5766</v>
      </c>
      <c r="D181" s="22" t="s">
        <v>13805</v>
      </c>
      <c r="E181" s="23" t="s">
        <v>5771</v>
      </c>
      <c r="F181" s="6">
        <v>395.99</v>
      </c>
    </row>
    <row r="182" spans="2:6" ht="22.5">
      <c r="B182" s="20" t="s">
        <v>13806</v>
      </c>
      <c r="C182" s="21" t="s">
        <v>5766</v>
      </c>
      <c r="D182" s="22" t="s">
        <v>13807</v>
      </c>
      <c r="E182" s="23" t="s">
        <v>5771</v>
      </c>
      <c r="F182" s="6">
        <v>425.56</v>
      </c>
    </row>
    <row r="183" spans="2:6" ht="22.5">
      <c r="B183" s="20" t="s">
        <v>13808</v>
      </c>
      <c r="C183" s="21" t="s">
        <v>5766</v>
      </c>
      <c r="D183" s="22" t="s">
        <v>13809</v>
      </c>
      <c r="E183" s="23" t="s">
        <v>5771</v>
      </c>
      <c r="F183" s="6">
        <v>512.02</v>
      </c>
    </row>
    <row r="184" spans="2:6" ht="22.5">
      <c r="B184" s="20" t="s">
        <v>13810</v>
      </c>
      <c r="C184" s="21" t="s">
        <v>5766</v>
      </c>
      <c r="D184" s="22" t="s">
        <v>13811</v>
      </c>
      <c r="E184" s="23" t="s">
        <v>5771</v>
      </c>
      <c r="F184" s="6">
        <v>793.44</v>
      </c>
    </row>
    <row r="185" spans="2:6" ht="22.5">
      <c r="B185" s="20" t="s">
        <v>13812</v>
      </c>
      <c r="C185" s="21" t="s">
        <v>5766</v>
      </c>
      <c r="D185" s="22" t="s">
        <v>13813</v>
      </c>
      <c r="E185" s="23" t="s">
        <v>5771</v>
      </c>
      <c r="F185" s="6">
        <v>1085.94</v>
      </c>
    </row>
    <row r="186" spans="2:6">
      <c r="B186" s="20" t="s">
        <v>13814</v>
      </c>
      <c r="C186" s="21" t="s">
        <v>5766</v>
      </c>
      <c r="D186" s="22" t="s">
        <v>13815</v>
      </c>
      <c r="E186" s="23" t="s">
        <v>5638</v>
      </c>
      <c r="F186" s="6">
        <v>30.91</v>
      </c>
    </row>
    <row r="187" spans="2:6">
      <c r="B187" s="20" t="s">
        <v>13816</v>
      </c>
      <c r="C187" s="21" t="s">
        <v>5766</v>
      </c>
      <c r="D187" s="22" t="s">
        <v>13817</v>
      </c>
      <c r="E187" s="23" t="s">
        <v>5771</v>
      </c>
      <c r="F187" s="6">
        <v>86.75</v>
      </c>
    </row>
    <row r="188" spans="2:6">
      <c r="B188" s="20" t="s">
        <v>13818</v>
      </c>
      <c r="C188" s="21" t="s">
        <v>5766</v>
      </c>
      <c r="D188" s="22" t="s">
        <v>13819</v>
      </c>
      <c r="E188" s="23" t="s">
        <v>5638</v>
      </c>
      <c r="F188" s="6">
        <v>60.02</v>
      </c>
    </row>
    <row r="189" spans="2:6">
      <c r="B189" s="20" t="s">
        <v>13820</v>
      </c>
      <c r="C189" s="21" t="s">
        <v>5766</v>
      </c>
      <c r="D189" s="22" t="s">
        <v>13821</v>
      </c>
      <c r="E189" s="23" t="s">
        <v>5771</v>
      </c>
      <c r="F189" s="6">
        <v>176.85</v>
      </c>
    </row>
    <row r="190" spans="2:6">
      <c r="B190" s="20" t="s">
        <v>13822</v>
      </c>
      <c r="C190" s="21" t="s">
        <v>5766</v>
      </c>
      <c r="D190" s="22" t="s">
        <v>13823</v>
      </c>
      <c r="E190" s="23" t="s">
        <v>5638</v>
      </c>
      <c r="F190" s="6">
        <v>95.33</v>
      </c>
    </row>
    <row r="191" spans="2:6">
      <c r="B191" s="20" t="s">
        <v>13824</v>
      </c>
      <c r="C191" s="21" t="s">
        <v>5766</v>
      </c>
      <c r="D191" s="22" t="s">
        <v>13825</v>
      </c>
      <c r="E191" s="23" t="s">
        <v>5771</v>
      </c>
      <c r="F191" s="6">
        <v>291.95</v>
      </c>
    </row>
    <row r="192" spans="2:6">
      <c r="B192" s="20" t="s">
        <v>13826</v>
      </c>
      <c r="C192" s="21" t="s">
        <v>5766</v>
      </c>
      <c r="D192" s="22" t="s">
        <v>13827</v>
      </c>
      <c r="E192" s="23" t="s">
        <v>5638</v>
      </c>
      <c r="F192" s="6">
        <v>137.1</v>
      </c>
    </row>
    <row r="193" spans="2:6">
      <c r="B193" s="20" t="s">
        <v>13828</v>
      </c>
      <c r="C193" s="21" t="s">
        <v>5766</v>
      </c>
      <c r="D193" s="22" t="s">
        <v>13829</v>
      </c>
      <c r="E193" s="23" t="s">
        <v>5771</v>
      </c>
      <c r="F193" s="6">
        <v>449.46</v>
      </c>
    </row>
    <row r="194" spans="2:6">
      <c r="B194" s="20" t="s">
        <v>13830</v>
      </c>
      <c r="C194" s="21" t="s">
        <v>5766</v>
      </c>
      <c r="D194" s="22" t="s">
        <v>13831</v>
      </c>
      <c r="E194" s="23" t="s">
        <v>5638</v>
      </c>
      <c r="F194" s="6">
        <v>183.58</v>
      </c>
    </row>
    <row r="195" spans="2:6">
      <c r="B195" s="20" t="s">
        <v>13832</v>
      </c>
      <c r="C195" s="21" t="s">
        <v>5766</v>
      </c>
      <c r="D195" s="22" t="s">
        <v>13833</v>
      </c>
      <c r="E195" s="23" t="s">
        <v>5771</v>
      </c>
      <c r="F195" s="6">
        <v>663.49</v>
      </c>
    </row>
    <row r="196" spans="2:6">
      <c r="B196" s="20" t="s">
        <v>13834</v>
      </c>
      <c r="C196" s="21" t="s">
        <v>5766</v>
      </c>
      <c r="D196" s="22" t="s">
        <v>13835</v>
      </c>
      <c r="E196" s="23" t="s">
        <v>5638</v>
      </c>
      <c r="F196" s="6">
        <v>253.53</v>
      </c>
    </row>
    <row r="197" spans="2:6">
      <c r="B197" s="20" t="s">
        <v>13836</v>
      </c>
      <c r="C197" s="21" t="s">
        <v>5766</v>
      </c>
      <c r="D197" s="22" t="s">
        <v>13837</v>
      </c>
      <c r="E197" s="23" t="s">
        <v>5771</v>
      </c>
      <c r="F197" s="6">
        <v>1248.94</v>
      </c>
    </row>
    <row r="198" spans="2:6">
      <c r="B198" s="20" t="s">
        <v>13838</v>
      </c>
      <c r="C198" s="21" t="s">
        <v>5766</v>
      </c>
      <c r="D198" s="22" t="s">
        <v>13839</v>
      </c>
      <c r="E198" s="23" t="s">
        <v>5638</v>
      </c>
      <c r="F198" s="6">
        <v>106.93</v>
      </c>
    </row>
    <row r="199" spans="2:6">
      <c r="B199" s="20" t="s">
        <v>13840</v>
      </c>
      <c r="C199" s="21" t="s">
        <v>5766</v>
      </c>
      <c r="D199" s="22" t="s">
        <v>13841</v>
      </c>
      <c r="E199" s="23" t="s">
        <v>5771</v>
      </c>
      <c r="F199" s="6">
        <v>260.02999999999997</v>
      </c>
    </row>
    <row r="200" spans="2:6">
      <c r="B200" s="20" t="s">
        <v>13842</v>
      </c>
      <c r="C200" s="21" t="s">
        <v>5766</v>
      </c>
      <c r="D200" s="22" t="s">
        <v>13843</v>
      </c>
      <c r="E200" s="23" t="s">
        <v>5638</v>
      </c>
      <c r="F200" s="6">
        <v>170.04</v>
      </c>
    </row>
    <row r="201" spans="2:6">
      <c r="B201" s="20" t="s">
        <v>13844</v>
      </c>
      <c r="C201" s="21" t="s">
        <v>5766</v>
      </c>
      <c r="D201" s="22" t="s">
        <v>13845</v>
      </c>
      <c r="E201" s="23" t="s">
        <v>5771</v>
      </c>
      <c r="F201" s="6">
        <v>417.42</v>
      </c>
    </row>
    <row r="202" spans="2:6">
      <c r="B202" s="20" t="s">
        <v>13846</v>
      </c>
      <c r="C202" s="21" t="s">
        <v>5766</v>
      </c>
      <c r="D202" s="22" t="s">
        <v>13847</v>
      </c>
      <c r="E202" s="23" t="s">
        <v>5638</v>
      </c>
      <c r="F202" s="6">
        <v>250.24</v>
      </c>
    </row>
    <row r="203" spans="2:6">
      <c r="B203" s="20" t="s">
        <v>13848</v>
      </c>
      <c r="C203" s="21" t="s">
        <v>5766</v>
      </c>
      <c r="D203" s="22" t="s">
        <v>13849</v>
      </c>
      <c r="E203" s="23" t="s">
        <v>5771</v>
      </c>
      <c r="F203" s="6">
        <v>623.61</v>
      </c>
    </row>
    <row r="204" spans="2:6">
      <c r="B204" s="20" t="s">
        <v>13850</v>
      </c>
      <c r="C204" s="21" t="s">
        <v>5766</v>
      </c>
      <c r="D204" s="22" t="s">
        <v>13851</v>
      </c>
      <c r="E204" s="23" t="s">
        <v>5638</v>
      </c>
      <c r="F204" s="6">
        <v>334.38</v>
      </c>
    </row>
    <row r="205" spans="2:6">
      <c r="B205" s="20" t="s">
        <v>13852</v>
      </c>
      <c r="C205" s="21" t="s">
        <v>5766</v>
      </c>
      <c r="D205" s="22" t="s">
        <v>13853</v>
      </c>
      <c r="E205" s="23" t="s">
        <v>5771</v>
      </c>
      <c r="F205" s="6">
        <v>930.79</v>
      </c>
    </row>
    <row r="206" spans="2:6">
      <c r="B206" s="20" t="s">
        <v>13854</v>
      </c>
      <c r="C206" s="21" t="s">
        <v>5766</v>
      </c>
      <c r="D206" s="22" t="s">
        <v>13855</v>
      </c>
      <c r="E206" s="23" t="s">
        <v>5638</v>
      </c>
      <c r="F206" s="6">
        <v>466.07</v>
      </c>
    </row>
    <row r="207" spans="2:6">
      <c r="B207" s="20" t="s">
        <v>13856</v>
      </c>
      <c r="C207" s="21" t="s">
        <v>5766</v>
      </c>
      <c r="D207" s="22" t="s">
        <v>13857</v>
      </c>
      <c r="E207" s="23" t="s">
        <v>5771</v>
      </c>
      <c r="F207" s="6">
        <v>1730.94</v>
      </c>
    </row>
    <row r="208" spans="2:6">
      <c r="B208" s="20" t="s">
        <v>13858</v>
      </c>
      <c r="C208" s="21" t="s">
        <v>5766</v>
      </c>
      <c r="D208" s="22" t="s">
        <v>13859</v>
      </c>
      <c r="E208" s="23" t="s">
        <v>5638</v>
      </c>
      <c r="F208" s="6">
        <v>160.35</v>
      </c>
    </row>
    <row r="209" spans="2:6">
      <c r="B209" s="20" t="s">
        <v>13860</v>
      </c>
      <c r="C209" s="21" t="s">
        <v>5766</v>
      </c>
      <c r="D209" s="22" t="s">
        <v>13861</v>
      </c>
      <c r="E209" s="23" t="s">
        <v>5771</v>
      </c>
      <c r="F209" s="6">
        <v>333.84</v>
      </c>
    </row>
    <row r="210" spans="2:6">
      <c r="B210" s="20" t="s">
        <v>13862</v>
      </c>
      <c r="C210" s="21" t="s">
        <v>5766</v>
      </c>
      <c r="D210" s="22" t="s">
        <v>13863</v>
      </c>
      <c r="E210" s="23" t="s">
        <v>5638</v>
      </c>
      <c r="F210" s="6">
        <v>254.85</v>
      </c>
    </row>
    <row r="211" spans="2:6">
      <c r="B211" s="20" t="s">
        <v>13864</v>
      </c>
      <c r="C211" s="21" t="s">
        <v>5766</v>
      </c>
      <c r="D211" s="22" t="s">
        <v>13865</v>
      </c>
      <c r="E211" s="23" t="s">
        <v>5771</v>
      </c>
      <c r="F211" s="6">
        <v>532.72</v>
      </c>
    </row>
    <row r="212" spans="2:6">
      <c r="B212" s="20" t="s">
        <v>13866</v>
      </c>
      <c r="C212" s="21" t="s">
        <v>5766</v>
      </c>
      <c r="D212" s="22" t="s">
        <v>13867</v>
      </c>
      <c r="E212" s="23" t="s">
        <v>5638</v>
      </c>
      <c r="F212" s="6">
        <v>375.19</v>
      </c>
    </row>
    <row r="213" spans="2:6">
      <c r="B213" s="20" t="s">
        <v>13868</v>
      </c>
      <c r="C213" s="21" t="s">
        <v>5766</v>
      </c>
      <c r="D213" s="22" t="s">
        <v>13869</v>
      </c>
      <c r="E213" s="23" t="s">
        <v>5771</v>
      </c>
      <c r="F213" s="6">
        <v>797.74</v>
      </c>
    </row>
    <row r="214" spans="2:6">
      <c r="B214" s="20" t="s">
        <v>13870</v>
      </c>
      <c r="C214" s="21" t="s">
        <v>5766</v>
      </c>
      <c r="D214" s="22" t="s">
        <v>13871</v>
      </c>
      <c r="E214" s="23" t="s">
        <v>5638</v>
      </c>
      <c r="F214" s="6">
        <v>502.8</v>
      </c>
    </row>
    <row r="215" spans="2:6">
      <c r="B215" s="20" t="s">
        <v>13872</v>
      </c>
      <c r="C215" s="21" t="s">
        <v>5766</v>
      </c>
      <c r="D215" s="22" t="s">
        <v>13873</v>
      </c>
      <c r="E215" s="23" t="s">
        <v>5771</v>
      </c>
      <c r="F215" s="6">
        <v>1198.0899999999999</v>
      </c>
    </row>
    <row r="216" spans="2:6">
      <c r="B216" s="20" t="s">
        <v>13874</v>
      </c>
      <c r="C216" s="21" t="s">
        <v>5766</v>
      </c>
      <c r="D216" s="22" t="s">
        <v>13875</v>
      </c>
      <c r="E216" s="23" t="s">
        <v>5638</v>
      </c>
      <c r="F216" s="6">
        <v>699.66</v>
      </c>
    </row>
    <row r="217" spans="2:6">
      <c r="B217" s="20" t="s">
        <v>13876</v>
      </c>
      <c r="C217" s="21" t="s">
        <v>5766</v>
      </c>
      <c r="D217" s="22" t="s">
        <v>13877</v>
      </c>
      <c r="E217" s="23" t="s">
        <v>5771</v>
      </c>
      <c r="F217" s="6">
        <v>2218.44</v>
      </c>
    </row>
    <row r="218" spans="2:6" ht="22.5">
      <c r="B218" s="20" t="s">
        <v>13878</v>
      </c>
      <c r="C218" s="21" t="s">
        <v>5766</v>
      </c>
      <c r="D218" s="22" t="s">
        <v>13879</v>
      </c>
      <c r="E218" s="23" t="s">
        <v>5638</v>
      </c>
      <c r="F218" s="6">
        <v>949.69</v>
      </c>
    </row>
    <row r="219" spans="2:6" ht="22.5">
      <c r="B219" s="20" t="s">
        <v>13880</v>
      </c>
      <c r="C219" s="21" t="s">
        <v>5766</v>
      </c>
      <c r="D219" s="22" t="s">
        <v>13881</v>
      </c>
      <c r="E219" s="23" t="s">
        <v>5771</v>
      </c>
      <c r="F219" s="6">
        <v>1093.99</v>
      </c>
    </row>
    <row r="220" spans="2:6" ht="22.5">
      <c r="B220" s="20" t="s">
        <v>13882</v>
      </c>
      <c r="C220" s="21" t="s">
        <v>5766</v>
      </c>
      <c r="D220" s="22" t="s">
        <v>13883</v>
      </c>
      <c r="E220" s="23" t="s">
        <v>5638</v>
      </c>
      <c r="F220" s="6">
        <v>1277.67</v>
      </c>
    </row>
    <row r="221" spans="2:6" ht="22.5">
      <c r="B221" s="20" t="s">
        <v>13884</v>
      </c>
      <c r="C221" s="21" t="s">
        <v>5766</v>
      </c>
      <c r="D221" s="22" t="s">
        <v>13885</v>
      </c>
      <c r="E221" s="23" t="s">
        <v>5771</v>
      </c>
      <c r="F221" s="6">
        <v>2084.04</v>
      </c>
    </row>
    <row r="222" spans="2:6" ht="22.5">
      <c r="B222" s="20" t="s">
        <v>13886</v>
      </c>
      <c r="C222" s="21" t="s">
        <v>5766</v>
      </c>
      <c r="D222" s="22" t="s">
        <v>13887</v>
      </c>
      <c r="E222" s="23" t="s">
        <v>5638</v>
      </c>
      <c r="F222" s="6">
        <v>1681.89</v>
      </c>
    </row>
    <row r="223" spans="2:6" ht="22.5">
      <c r="B223" s="20" t="s">
        <v>13888</v>
      </c>
      <c r="C223" s="21" t="s">
        <v>5766</v>
      </c>
      <c r="D223" s="22" t="s">
        <v>13889</v>
      </c>
      <c r="E223" s="23" t="s">
        <v>5771</v>
      </c>
      <c r="F223" s="6">
        <v>3569.14</v>
      </c>
    </row>
    <row r="224" spans="2:6" ht="22.5">
      <c r="B224" s="20" t="s">
        <v>13890</v>
      </c>
      <c r="C224" s="21" t="s">
        <v>5766</v>
      </c>
      <c r="D224" s="22" t="s">
        <v>13891</v>
      </c>
      <c r="E224" s="23" t="s">
        <v>5638</v>
      </c>
      <c r="F224" s="6">
        <v>1311.55</v>
      </c>
    </row>
    <row r="225" spans="2:6" ht="22.5">
      <c r="B225" s="20" t="s">
        <v>13892</v>
      </c>
      <c r="C225" s="21" t="s">
        <v>5766</v>
      </c>
      <c r="D225" s="22" t="s">
        <v>13893</v>
      </c>
      <c r="E225" s="23" t="s">
        <v>5771</v>
      </c>
      <c r="F225" s="6">
        <v>1260.53</v>
      </c>
    </row>
    <row r="226" spans="2:6" ht="22.5">
      <c r="B226" s="20" t="s">
        <v>13894</v>
      </c>
      <c r="C226" s="21" t="s">
        <v>5766</v>
      </c>
      <c r="D226" s="22" t="s">
        <v>13895</v>
      </c>
      <c r="E226" s="23" t="s">
        <v>5638</v>
      </c>
      <c r="F226" s="6">
        <v>1653.28</v>
      </c>
    </row>
    <row r="227" spans="2:6" ht="22.5">
      <c r="B227" s="20" t="s">
        <v>13896</v>
      </c>
      <c r="C227" s="21" t="s">
        <v>5766</v>
      </c>
      <c r="D227" s="22" t="s">
        <v>13897</v>
      </c>
      <c r="E227" s="23" t="s">
        <v>5771</v>
      </c>
      <c r="F227" s="6">
        <v>2341.7199999999998</v>
      </c>
    </row>
    <row r="228" spans="2:6" ht="22.5">
      <c r="B228" s="20" t="s">
        <v>13898</v>
      </c>
      <c r="C228" s="21" t="s">
        <v>5766</v>
      </c>
      <c r="D228" s="22" t="s">
        <v>13899</v>
      </c>
      <c r="E228" s="23" t="s">
        <v>5638</v>
      </c>
      <c r="F228" s="6">
        <v>2057.84</v>
      </c>
    </row>
    <row r="229" spans="2:6" ht="22.5">
      <c r="B229" s="20" t="s">
        <v>13900</v>
      </c>
      <c r="C229" s="21" t="s">
        <v>5766</v>
      </c>
      <c r="D229" s="22" t="s">
        <v>13901</v>
      </c>
      <c r="E229" s="23" t="s">
        <v>5771</v>
      </c>
      <c r="F229" s="6">
        <v>3845.41</v>
      </c>
    </row>
    <row r="230" spans="2:6" ht="22.5">
      <c r="B230" s="20" t="s">
        <v>13902</v>
      </c>
      <c r="C230" s="21" t="s">
        <v>5766</v>
      </c>
      <c r="D230" s="22" t="s">
        <v>13903</v>
      </c>
      <c r="E230" s="23" t="s">
        <v>5638</v>
      </c>
      <c r="F230" s="6">
        <v>1733.91</v>
      </c>
    </row>
    <row r="231" spans="2:6" ht="22.5">
      <c r="B231" s="20" t="s">
        <v>13904</v>
      </c>
      <c r="C231" s="21" t="s">
        <v>5766</v>
      </c>
      <c r="D231" s="22" t="s">
        <v>13905</v>
      </c>
      <c r="E231" s="23" t="s">
        <v>5771</v>
      </c>
      <c r="F231" s="6">
        <v>1438.65</v>
      </c>
    </row>
    <row r="232" spans="2:6" ht="22.5">
      <c r="B232" s="20" t="s">
        <v>13906</v>
      </c>
      <c r="C232" s="21" t="s">
        <v>5766</v>
      </c>
      <c r="D232" s="22" t="s">
        <v>13907</v>
      </c>
      <c r="E232" s="23" t="s">
        <v>5638</v>
      </c>
      <c r="F232" s="6">
        <v>2093.12</v>
      </c>
    </row>
    <row r="233" spans="2:6" ht="22.5">
      <c r="B233" s="20" t="s">
        <v>13908</v>
      </c>
      <c r="C233" s="21" t="s">
        <v>5766</v>
      </c>
      <c r="D233" s="22" t="s">
        <v>13909</v>
      </c>
      <c r="E233" s="23" t="s">
        <v>5771</v>
      </c>
      <c r="F233" s="6">
        <v>2610.34</v>
      </c>
    </row>
    <row r="234" spans="2:6" ht="22.5">
      <c r="B234" s="20" t="s">
        <v>13910</v>
      </c>
      <c r="C234" s="21" t="s">
        <v>5766</v>
      </c>
      <c r="D234" s="22" t="s">
        <v>13911</v>
      </c>
      <c r="E234" s="23" t="s">
        <v>5638</v>
      </c>
      <c r="F234" s="6">
        <v>2503.86</v>
      </c>
    </row>
    <row r="235" spans="2:6" ht="22.5">
      <c r="B235" s="20" t="s">
        <v>13912</v>
      </c>
      <c r="C235" s="21" t="s">
        <v>5766</v>
      </c>
      <c r="D235" s="22" t="s">
        <v>13913</v>
      </c>
      <c r="E235" s="23" t="s">
        <v>5771</v>
      </c>
      <c r="F235" s="6">
        <v>4222.63</v>
      </c>
    </row>
    <row r="236" spans="2:6" ht="22.5">
      <c r="B236" s="20" t="s">
        <v>13914</v>
      </c>
      <c r="C236" s="21" t="s">
        <v>5766</v>
      </c>
      <c r="D236" s="22" t="s">
        <v>13915</v>
      </c>
      <c r="E236" s="23" t="s">
        <v>5638</v>
      </c>
      <c r="F236" s="6">
        <v>2954.31</v>
      </c>
    </row>
    <row r="237" spans="2:6" ht="22.5">
      <c r="B237" s="20" t="s">
        <v>13916</v>
      </c>
      <c r="C237" s="21" t="s">
        <v>5766</v>
      </c>
      <c r="D237" s="22" t="s">
        <v>13917</v>
      </c>
      <c r="E237" s="23" t="s">
        <v>5771</v>
      </c>
      <c r="F237" s="6">
        <v>6253.28</v>
      </c>
    </row>
    <row r="238" spans="2:6" ht="22.5">
      <c r="B238" s="20" t="s">
        <v>13918</v>
      </c>
      <c r="C238" s="21" t="s">
        <v>5766</v>
      </c>
      <c r="D238" s="22" t="s">
        <v>13919</v>
      </c>
      <c r="E238" s="23" t="s">
        <v>5638</v>
      </c>
      <c r="F238" s="6">
        <v>3476.45</v>
      </c>
    </row>
    <row r="239" spans="2:6" ht="22.5">
      <c r="B239" s="20" t="s">
        <v>13920</v>
      </c>
      <c r="C239" s="21" t="s">
        <v>5766</v>
      </c>
      <c r="D239" s="22" t="s">
        <v>13921</v>
      </c>
      <c r="E239" s="23" t="s">
        <v>5771</v>
      </c>
      <c r="F239" s="6">
        <v>8900.09</v>
      </c>
    </row>
    <row r="240" spans="2:6" ht="22.5">
      <c r="B240" s="20" t="s">
        <v>13922</v>
      </c>
      <c r="C240" s="21" t="s">
        <v>5766</v>
      </c>
      <c r="D240" s="22" t="s">
        <v>13923</v>
      </c>
      <c r="E240" s="23" t="s">
        <v>5638</v>
      </c>
      <c r="F240" s="6">
        <v>3001.2</v>
      </c>
    </row>
    <row r="241" spans="2:6" ht="22.5">
      <c r="B241" s="20" t="s">
        <v>13924</v>
      </c>
      <c r="C241" s="21" t="s">
        <v>5766</v>
      </c>
      <c r="D241" s="22" t="s">
        <v>13925</v>
      </c>
      <c r="E241" s="23" t="s">
        <v>5771</v>
      </c>
      <c r="F241" s="6">
        <v>4531.54</v>
      </c>
    </row>
    <row r="242" spans="2:6" ht="22.5">
      <c r="B242" s="20" t="s">
        <v>13926</v>
      </c>
      <c r="C242" s="21" t="s">
        <v>5766</v>
      </c>
      <c r="D242" s="22" t="s">
        <v>13927</v>
      </c>
      <c r="E242" s="23" t="s">
        <v>5638</v>
      </c>
      <c r="F242" s="6">
        <v>3490.78</v>
      </c>
    </row>
    <row r="243" spans="2:6" ht="22.5">
      <c r="B243" s="20" t="s">
        <v>13928</v>
      </c>
      <c r="C243" s="21" t="s">
        <v>5766</v>
      </c>
      <c r="D243" s="22" t="s">
        <v>13929</v>
      </c>
      <c r="E243" s="23" t="s">
        <v>5771</v>
      </c>
      <c r="F243" s="6">
        <v>6754.66</v>
      </c>
    </row>
    <row r="244" spans="2:6" ht="22.5">
      <c r="B244" s="20" t="s">
        <v>13930</v>
      </c>
      <c r="C244" s="21" t="s">
        <v>5766</v>
      </c>
      <c r="D244" s="22" t="s">
        <v>13931</v>
      </c>
      <c r="E244" s="23" t="s">
        <v>5638</v>
      </c>
      <c r="F244" s="6">
        <v>3992.25</v>
      </c>
    </row>
    <row r="245" spans="2:6" ht="22.5">
      <c r="B245" s="20" t="s">
        <v>13932</v>
      </c>
      <c r="C245" s="21" t="s">
        <v>5766</v>
      </c>
      <c r="D245" s="22" t="s">
        <v>13933</v>
      </c>
      <c r="E245" s="23" t="s">
        <v>5771</v>
      </c>
      <c r="F245" s="6">
        <v>9438.67</v>
      </c>
    </row>
    <row r="246" spans="2:6" ht="22.5">
      <c r="B246" s="20" t="s">
        <v>13934</v>
      </c>
      <c r="C246" s="21" t="s">
        <v>5766</v>
      </c>
      <c r="D246" s="22" t="s">
        <v>13935</v>
      </c>
      <c r="E246" s="23" t="s">
        <v>5638</v>
      </c>
      <c r="F246" s="6">
        <v>3192.8</v>
      </c>
    </row>
    <row r="247" spans="2:6" ht="22.5">
      <c r="B247" s="20" t="s">
        <v>13936</v>
      </c>
      <c r="C247" s="21" t="s">
        <v>5766</v>
      </c>
      <c r="D247" s="22" t="s">
        <v>13937</v>
      </c>
      <c r="E247" s="23" t="s">
        <v>5771</v>
      </c>
      <c r="F247" s="6">
        <v>3138.29</v>
      </c>
    </row>
    <row r="248" spans="2:6" ht="22.5">
      <c r="B248" s="20" t="s">
        <v>13938</v>
      </c>
      <c r="C248" s="21" t="s">
        <v>5766</v>
      </c>
      <c r="D248" s="22" t="s">
        <v>13939</v>
      </c>
      <c r="E248" s="23" t="s">
        <v>5638</v>
      </c>
      <c r="F248" s="6">
        <v>3632.22</v>
      </c>
    </row>
    <row r="249" spans="2:6" ht="22.5">
      <c r="B249" s="20" t="s">
        <v>13940</v>
      </c>
      <c r="C249" s="21" t="s">
        <v>5766</v>
      </c>
      <c r="D249" s="22" t="s">
        <v>13941</v>
      </c>
      <c r="E249" s="23" t="s">
        <v>5771</v>
      </c>
      <c r="F249" s="6">
        <v>4954.8</v>
      </c>
    </row>
    <row r="250" spans="2:6" ht="22.5">
      <c r="B250" s="20" t="s">
        <v>13942</v>
      </c>
      <c r="C250" s="21" t="s">
        <v>5766</v>
      </c>
      <c r="D250" s="22" t="s">
        <v>13943</v>
      </c>
      <c r="E250" s="23" t="s">
        <v>5638</v>
      </c>
      <c r="F250" s="6">
        <v>4083.97</v>
      </c>
    </row>
    <row r="251" spans="2:6" ht="22.5">
      <c r="B251" s="20" t="s">
        <v>13944</v>
      </c>
      <c r="C251" s="21" t="s">
        <v>5766</v>
      </c>
      <c r="D251" s="22" t="s">
        <v>13945</v>
      </c>
      <c r="E251" s="23" t="s">
        <v>5771</v>
      </c>
      <c r="F251" s="6">
        <v>7195.33</v>
      </c>
    </row>
    <row r="252" spans="2:6" ht="22.5">
      <c r="B252" s="20" t="s">
        <v>13946</v>
      </c>
      <c r="C252" s="21" t="s">
        <v>5766</v>
      </c>
      <c r="D252" s="22" t="s">
        <v>13947</v>
      </c>
      <c r="E252" s="23" t="s">
        <v>5638</v>
      </c>
      <c r="F252" s="6">
        <v>4599.16</v>
      </c>
    </row>
    <row r="253" spans="2:6" ht="22.5">
      <c r="B253" s="20" t="s">
        <v>13948</v>
      </c>
      <c r="C253" s="21" t="s">
        <v>5766</v>
      </c>
      <c r="D253" s="22" t="s">
        <v>13949</v>
      </c>
      <c r="E253" s="23" t="s">
        <v>5771</v>
      </c>
      <c r="F253" s="6">
        <v>9968.9599999999991</v>
      </c>
    </row>
    <row r="254" spans="2:6" ht="22.5">
      <c r="B254" s="20" t="s">
        <v>13950</v>
      </c>
      <c r="C254" s="21" t="s">
        <v>5766</v>
      </c>
      <c r="D254" s="22" t="s">
        <v>13951</v>
      </c>
      <c r="E254" s="23" t="s">
        <v>5638</v>
      </c>
      <c r="F254" s="6">
        <v>5161.66</v>
      </c>
    </row>
    <row r="255" spans="2:6" ht="22.5">
      <c r="B255" s="20" t="s">
        <v>13952</v>
      </c>
      <c r="C255" s="21" t="s">
        <v>5766</v>
      </c>
      <c r="D255" s="22" t="s">
        <v>13953</v>
      </c>
      <c r="E255" s="23" t="s">
        <v>5771</v>
      </c>
      <c r="F255" s="6">
        <v>13341.6</v>
      </c>
    </row>
    <row r="256" spans="2:6" ht="22.5">
      <c r="B256" s="20" t="s">
        <v>13954</v>
      </c>
      <c r="C256" s="21" t="s">
        <v>5766</v>
      </c>
      <c r="D256" s="22" t="s">
        <v>13955</v>
      </c>
      <c r="E256" s="23" t="s">
        <v>5638</v>
      </c>
      <c r="F256" s="6">
        <v>4751.6000000000004</v>
      </c>
    </row>
    <row r="257" spans="2:6" ht="22.5">
      <c r="B257" s="20" t="s">
        <v>13956</v>
      </c>
      <c r="C257" s="21" t="s">
        <v>5766</v>
      </c>
      <c r="D257" s="22" t="s">
        <v>13957</v>
      </c>
      <c r="E257" s="23" t="s">
        <v>5771</v>
      </c>
      <c r="F257" s="6">
        <v>7633.19</v>
      </c>
    </row>
    <row r="258" spans="2:6" ht="22.5">
      <c r="B258" s="20" t="s">
        <v>13958</v>
      </c>
      <c r="C258" s="21" t="s">
        <v>5766</v>
      </c>
      <c r="D258" s="22" t="s">
        <v>13959</v>
      </c>
      <c r="E258" s="23" t="s">
        <v>5638</v>
      </c>
      <c r="F258" s="6">
        <v>5263.73</v>
      </c>
    </row>
    <row r="259" spans="2:6" ht="22.5">
      <c r="B259" s="20" t="s">
        <v>13960</v>
      </c>
      <c r="C259" s="21" t="s">
        <v>5766</v>
      </c>
      <c r="D259" s="22" t="s">
        <v>13961</v>
      </c>
      <c r="E259" s="23" t="s">
        <v>5771</v>
      </c>
      <c r="F259" s="6">
        <v>10533.63</v>
      </c>
    </row>
    <row r="260" spans="2:6" ht="22.5">
      <c r="B260" s="20" t="s">
        <v>13962</v>
      </c>
      <c r="C260" s="21" t="s">
        <v>5766</v>
      </c>
      <c r="D260" s="22" t="s">
        <v>13963</v>
      </c>
      <c r="E260" s="23" t="s">
        <v>5638</v>
      </c>
      <c r="F260" s="6">
        <v>5833.71</v>
      </c>
    </row>
    <row r="261" spans="2:6" ht="22.5">
      <c r="B261" s="20" t="s">
        <v>13964</v>
      </c>
      <c r="C261" s="21" t="s">
        <v>5766</v>
      </c>
      <c r="D261" s="22" t="s">
        <v>13965</v>
      </c>
      <c r="E261" s="23" t="s">
        <v>5771</v>
      </c>
      <c r="F261" s="6">
        <v>14005.95</v>
      </c>
    </row>
    <row r="262" spans="2:6" ht="22.5">
      <c r="B262" s="20" t="s">
        <v>13966</v>
      </c>
      <c r="C262" s="21" t="s">
        <v>5766</v>
      </c>
      <c r="D262" s="22" t="s">
        <v>13967</v>
      </c>
      <c r="E262" s="23" t="s">
        <v>5638</v>
      </c>
      <c r="F262" s="6">
        <v>6535.61</v>
      </c>
    </row>
    <row r="263" spans="2:6" ht="22.5">
      <c r="B263" s="20" t="s">
        <v>13968</v>
      </c>
      <c r="C263" s="21" t="s">
        <v>5766</v>
      </c>
      <c r="D263" s="22" t="s">
        <v>13969</v>
      </c>
      <c r="E263" s="23" t="s">
        <v>5771</v>
      </c>
      <c r="F263" s="6">
        <v>18365.87</v>
      </c>
    </row>
    <row r="264" spans="2:6" ht="22.5">
      <c r="B264" s="20" t="s">
        <v>13970</v>
      </c>
      <c r="C264" s="21" t="s">
        <v>5766</v>
      </c>
      <c r="D264" s="22" t="s">
        <v>13971</v>
      </c>
      <c r="E264" s="23" t="s">
        <v>5638</v>
      </c>
      <c r="F264" s="6">
        <v>1496.42</v>
      </c>
    </row>
    <row r="265" spans="2:6" ht="22.5">
      <c r="B265" s="20" t="s">
        <v>13972</v>
      </c>
      <c r="C265" s="21" t="s">
        <v>5766</v>
      </c>
      <c r="D265" s="22" t="s">
        <v>13973</v>
      </c>
      <c r="E265" s="23" t="s">
        <v>5771</v>
      </c>
      <c r="F265" s="6">
        <v>1093.99</v>
      </c>
    </row>
    <row r="266" spans="2:6" ht="22.5">
      <c r="B266" s="20" t="s">
        <v>13974</v>
      </c>
      <c r="C266" s="21" t="s">
        <v>5766</v>
      </c>
      <c r="D266" s="22" t="s">
        <v>13975</v>
      </c>
      <c r="E266" s="23" t="s">
        <v>5638</v>
      </c>
      <c r="F266" s="6">
        <v>3125.34</v>
      </c>
    </row>
    <row r="267" spans="2:6" ht="22.5">
      <c r="B267" s="20" t="s">
        <v>13976</v>
      </c>
      <c r="C267" s="21" t="s">
        <v>5766</v>
      </c>
      <c r="D267" s="22" t="s">
        <v>13977</v>
      </c>
      <c r="E267" s="23" t="s">
        <v>5771</v>
      </c>
      <c r="F267" s="6">
        <v>3845.41</v>
      </c>
    </row>
    <row r="268" spans="2:6" ht="22.5">
      <c r="B268" s="20" t="s">
        <v>13978</v>
      </c>
      <c r="C268" s="21" t="s">
        <v>5766</v>
      </c>
      <c r="D268" s="22" t="s">
        <v>13979</v>
      </c>
      <c r="E268" s="23" t="s">
        <v>5638</v>
      </c>
      <c r="F268" s="6">
        <v>3386.9</v>
      </c>
    </row>
    <row r="269" spans="2:6" ht="22.5">
      <c r="B269" s="20" t="s">
        <v>13980</v>
      </c>
      <c r="C269" s="21" t="s">
        <v>5766</v>
      </c>
      <c r="D269" s="22" t="s">
        <v>13981</v>
      </c>
      <c r="E269" s="23" t="s">
        <v>5771</v>
      </c>
      <c r="F269" s="6">
        <v>2610.34</v>
      </c>
    </row>
    <row r="270" spans="2:6" ht="22.5">
      <c r="B270" s="20" t="s">
        <v>13982</v>
      </c>
      <c r="C270" s="21" t="s">
        <v>5766</v>
      </c>
      <c r="D270" s="22" t="s">
        <v>13983</v>
      </c>
      <c r="E270" s="23" t="s">
        <v>5638</v>
      </c>
      <c r="F270" s="6">
        <v>3961.17</v>
      </c>
    </row>
    <row r="271" spans="2:6" ht="22.5">
      <c r="B271" s="20" t="s">
        <v>13984</v>
      </c>
      <c r="C271" s="21" t="s">
        <v>5766</v>
      </c>
      <c r="D271" s="22" t="s">
        <v>13985</v>
      </c>
      <c r="E271" s="23" t="s">
        <v>5771</v>
      </c>
      <c r="F271" s="6">
        <v>4222.63</v>
      </c>
    </row>
    <row r="272" spans="2:6" ht="22.5">
      <c r="B272" s="20" t="s">
        <v>13986</v>
      </c>
      <c r="C272" s="21" t="s">
        <v>5766</v>
      </c>
      <c r="D272" s="22" t="s">
        <v>13987</v>
      </c>
      <c r="E272" s="23" t="s">
        <v>5638</v>
      </c>
      <c r="F272" s="6">
        <v>4585.67</v>
      </c>
    </row>
    <row r="273" spans="2:6" ht="22.5">
      <c r="B273" s="20" t="s">
        <v>13988</v>
      </c>
      <c r="C273" s="21" t="s">
        <v>5766</v>
      </c>
      <c r="D273" s="22" t="s">
        <v>13989</v>
      </c>
      <c r="E273" s="23" t="s">
        <v>5771</v>
      </c>
      <c r="F273" s="6">
        <v>6253.28</v>
      </c>
    </row>
    <row r="274" spans="2:6" ht="22.5">
      <c r="B274" s="20" t="s">
        <v>13990</v>
      </c>
      <c r="C274" s="21" t="s">
        <v>5766</v>
      </c>
      <c r="D274" s="22" t="s">
        <v>13991</v>
      </c>
      <c r="E274" s="23" t="s">
        <v>5638</v>
      </c>
      <c r="F274" s="6">
        <v>5313.07</v>
      </c>
    </row>
    <row r="275" spans="2:6" ht="22.5">
      <c r="B275" s="20" t="s">
        <v>13992</v>
      </c>
      <c r="C275" s="21" t="s">
        <v>5766</v>
      </c>
      <c r="D275" s="22" t="s">
        <v>13993</v>
      </c>
      <c r="E275" s="23" t="s">
        <v>5771</v>
      </c>
      <c r="F275" s="6">
        <v>8900.09</v>
      </c>
    </row>
    <row r="276" spans="2:6" ht="22.5">
      <c r="B276" s="20" t="s">
        <v>13994</v>
      </c>
      <c r="C276" s="21" t="s">
        <v>5766</v>
      </c>
      <c r="D276" s="22" t="s">
        <v>13995</v>
      </c>
      <c r="E276" s="23" t="s">
        <v>5638</v>
      </c>
      <c r="F276" s="6">
        <v>4286.29</v>
      </c>
    </row>
    <row r="277" spans="2:6" ht="22.5">
      <c r="B277" s="20" t="s">
        <v>13996</v>
      </c>
      <c r="C277" s="21" t="s">
        <v>5766</v>
      </c>
      <c r="D277" s="22" t="s">
        <v>13997</v>
      </c>
      <c r="E277" s="23" t="s">
        <v>5771</v>
      </c>
      <c r="F277" s="6">
        <v>2896.57</v>
      </c>
    </row>
    <row r="278" spans="2:6" ht="22.5">
      <c r="B278" s="20" t="s">
        <v>13998</v>
      </c>
      <c r="C278" s="21" t="s">
        <v>5766</v>
      </c>
      <c r="D278" s="22" t="s">
        <v>13999</v>
      </c>
      <c r="E278" s="23" t="s">
        <v>5638</v>
      </c>
      <c r="F278" s="6">
        <v>4835.88</v>
      </c>
    </row>
    <row r="279" spans="2:6" ht="22.5">
      <c r="B279" s="20" t="s">
        <v>14000</v>
      </c>
      <c r="C279" s="21" t="s">
        <v>5766</v>
      </c>
      <c r="D279" s="22" t="s">
        <v>14001</v>
      </c>
      <c r="E279" s="23" t="s">
        <v>5771</v>
      </c>
      <c r="F279" s="6">
        <v>4531.54</v>
      </c>
    </row>
    <row r="280" spans="2:6" ht="22.5">
      <c r="B280" s="20" t="s">
        <v>14002</v>
      </c>
      <c r="C280" s="21" t="s">
        <v>5766</v>
      </c>
      <c r="D280" s="22" t="s">
        <v>14003</v>
      </c>
      <c r="E280" s="23" t="s">
        <v>5638</v>
      </c>
      <c r="F280" s="6">
        <v>5509.53</v>
      </c>
    </row>
    <row r="281" spans="2:6" ht="22.5">
      <c r="B281" s="20" t="s">
        <v>14004</v>
      </c>
      <c r="C281" s="21" t="s">
        <v>5766</v>
      </c>
      <c r="D281" s="22" t="s">
        <v>14005</v>
      </c>
      <c r="E281" s="23" t="s">
        <v>5771</v>
      </c>
      <c r="F281" s="6">
        <v>6754.66</v>
      </c>
    </row>
    <row r="282" spans="2:6" ht="22.5">
      <c r="B282" s="20" t="s">
        <v>14006</v>
      </c>
      <c r="C282" s="21" t="s">
        <v>5766</v>
      </c>
      <c r="D282" s="22" t="s">
        <v>14007</v>
      </c>
      <c r="E282" s="23" t="s">
        <v>5638</v>
      </c>
      <c r="F282" s="6">
        <v>6193.09</v>
      </c>
    </row>
    <row r="283" spans="2:6" ht="22.5">
      <c r="B283" s="20" t="s">
        <v>14008</v>
      </c>
      <c r="C283" s="21" t="s">
        <v>5766</v>
      </c>
      <c r="D283" s="22" t="s">
        <v>14009</v>
      </c>
      <c r="E283" s="23" t="s">
        <v>5771</v>
      </c>
      <c r="F283" s="6">
        <v>9438.67</v>
      </c>
    </row>
    <row r="284" spans="2:6" ht="22.5">
      <c r="B284" s="20" t="s">
        <v>14010</v>
      </c>
      <c r="C284" s="21" t="s">
        <v>5766</v>
      </c>
      <c r="D284" s="22" t="s">
        <v>14011</v>
      </c>
      <c r="E284" s="23" t="s">
        <v>5638</v>
      </c>
      <c r="F284" s="6">
        <v>5904.34</v>
      </c>
    </row>
    <row r="285" spans="2:6" ht="22.5">
      <c r="B285" s="20" t="s">
        <v>14012</v>
      </c>
      <c r="C285" s="21" t="s">
        <v>5766</v>
      </c>
      <c r="D285" s="22" t="s">
        <v>14013</v>
      </c>
      <c r="E285" s="23" t="s">
        <v>5771</v>
      </c>
      <c r="F285" s="6">
        <v>4954.8</v>
      </c>
    </row>
    <row r="286" spans="2:6" ht="22.5">
      <c r="B286" s="20" t="s">
        <v>14014</v>
      </c>
      <c r="C286" s="21" t="s">
        <v>5766</v>
      </c>
      <c r="D286" s="22" t="s">
        <v>14015</v>
      </c>
      <c r="E286" s="23" t="s">
        <v>5638</v>
      </c>
      <c r="F286" s="6">
        <v>6512.64</v>
      </c>
    </row>
    <row r="287" spans="2:6" ht="22.5">
      <c r="B287" s="20" t="s">
        <v>14016</v>
      </c>
      <c r="C287" s="21" t="s">
        <v>5766</v>
      </c>
      <c r="D287" s="22" t="s">
        <v>14017</v>
      </c>
      <c r="E287" s="23" t="s">
        <v>5771</v>
      </c>
      <c r="F287" s="6">
        <v>7195.33</v>
      </c>
    </row>
    <row r="288" spans="2:6" ht="22.5">
      <c r="B288" s="20" t="s">
        <v>14018</v>
      </c>
      <c r="C288" s="21" t="s">
        <v>5766</v>
      </c>
      <c r="D288" s="22" t="s">
        <v>14019</v>
      </c>
      <c r="E288" s="23" t="s">
        <v>5638</v>
      </c>
      <c r="F288" s="6">
        <v>7200.45</v>
      </c>
    </row>
    <row r="289" spans="2:6" ht="22.5">
      <c r="B289" s="20" t="s">
        <v>14020</v>
      </c>
      <c r="C289" s="21" t="s">
        <v>5766</v>
      </c>
      <c r="D289" s="22" t="s">
        <v>14021</v>
      </c>
      <c r="E289" s="23" t="s">
        <v>5771</v>
      </c>
      <c r="F289" s="6">
        <v>9968.9599999999991</v>
      </c>
    </row>
    <row r="290" spans="2:6" ht="22.5">
      <c r="B290" s="20" t="s">
        <v>14022</v>
      </c>
      <c r="C290" s="21" t="s">
        <v>5766</v>
      </c>
      <c r="D290" s="22" t="s">
        <v>14023</v>
      </c>
      <c r="E290" s="23" t="s">
        <v>5638</v>
      </c>
      <c r="F290" s="6">
        <v>7982.1</v>
      </c>
    </row>
    <row r="291" spans="2:6" ht="22.5">
      <c r="B291" s="20" t="s">
        <v>14024</v>
      </c>
      <c r="C291" s="21" t="s">
        <v>5766</v>
      </c>
      <c r="D291" s="22" t="s">
        <v>14025</v>
      </c>
      <c r="E291" s="23" t="s">
        <v>5771</v>
      </c>
      <c r="F291" s="6">
        <v>13341.6</v>
      </c>
    </row>
    <row r="292" spans="2:6" ht="22.5">
      <c r="B292" s="20" t="s">
        <v>14026</v>
      </c>
      <c r="C292" s="21" t="s">
        <v>5766</v>
      </c>
      <c r="D292" s="22" t="s">
        <v>14027</v>
      </c>
      <c r="E292" s="23" t="s">
        <v>5638</v>
      </c>
      <c r="F292" s="6">
        <v>8329.9699999999993</v>
      </c>
    </row>
    <row r="293" spans="2:6" ht="22.5">
      <c r="B293" s="20" t="s">
        <v>14028</v>
      </c>
      <c r="C293" s="21" t="s">
        <v>5766</v>
      </c>
      <c r="D293" s="22" t="s">
        <v>14029</v>
      </c>
      <c r="E293" s="23" t="s">
        <v>5771</v>
      </c>
      <c r="F293" s="6">
        <v>10533.63</v>
      </c>
    </row>
    <row r="294" spans="2:6" ht="22.5">
      <c r="B294" s="20" t="s">
        <v>14030</v>
      </c>
      <c r="C294" s="21" t="s">
        <v>5766</v>
      </c>
      <c r="D294" s="22" t="s">
        <v>14031</v>
      </c>
      <c r="E294" s="23" t="s">
        <v>5638</v>
      </c>
      <c r="F294" s="6">
        <v>9100.7099999999991</v>
      </c>
    </row>
    <row r="295" spans="2:6" ht="22.5">
      <c r="B295" s="20" t="s">
        <v>14032</v>
      </c>
      <c r="C295" s="21" t="s">
        <v>5766</v>
      </c>
      <c r="D295" s="22" t="s">
        <v>14033</v>
      </c>
      <c r="E295" s="23" t="s">
        <v>5771</v>
      </c>
      <c r="F295" s="6">
        <v>14005.95</v>
      </c>
    </row>
    <row r="296" spans="2:6" ht="22.5">
      <c r="B296" s="20" t="s">
        <v>14034</v>
      </c>
      <c r="C296" s="21" t="s">
        <v>5766</v>
      </c>
      <c r="D296" s="22" t="s">
        <v>14035</v>
      </c>
      <c r="E296" s="23" t="s">
        <v>5638</v>
      </c>
      <c r="F296" s="6">
        <v>11289.01</v>
      </c>
    </row>
    <row r="297" spans="2:6" ht="22.5">
      <c r="B297" s="20" t="s">
        <v>14036</v>
      </c>
      <c r="C297" s="21" t="s">
        <v>5766</v>
      </c>
      <c r="D297" s="22" t="s">
        <v>14037</v>
      </c>
      <c r="E297" s="23" t="s">
        <v>5771</v>
      </c>
      <c r="F297" s="6">
        <v>18780.36</v>
      </c>
    </row>
    <row r="298" spans="2:6" ht="22.5">
      <c r="B298" s="20" t="s">
        <v>14038</v>
      </c>
      <c r="C298" s="21" t="s">
        <v>5766</v>
      </c>
      <c r="D298" s="22" t="s">
        <v>14039</v>
      </c>
      <c r="E298" s="23" t="s">
        <v>5638</v>
      </c>
      <c r="F298" s="6">
        <v>5507.31</v>
      </c>
    </row>
    <row r="299" spans="2:6" ht="22.5">
      <c r="B299" s="20" t="s">
        <v>14040</v>
      </c>
      <c r="C299" s="21" t="s">
        <v>5766</v>
      </c>
      <c r="D299" s="22" t="s">
        <v>14041</v>
      </c>
      <c r="E299" s="23" t="s">
        <v>5771</v>
      </c>
      <c r="F299" s="6">
        <v>4222.63</v>
      </c>
    </row>
    <row r="300" spans="2:6" ht="22.5">
      <c r="B300" s="20" t="s">
        <v>14042</v>
      </c>
      <c r="C300" s="21" t="s">
        <v>5766</v>
      </c>
      <c r="D300" s="22" t="s">
        <v>14043</v>
      </c>
      <c r="E300" s="23" t="s">
        <v>5638</v>
      </c>
      <c r="F300" s="6">
        <v>6095.49</v>
      </c>
    </row>
    <row r="301" spans="2:6" ht="22.5">
      <c r="B301" s="20" t="s">
        <v>14044</v>
      </c>
      <c r="C301" s="21" t="s">
        <v>5766</v>
      </c>
      <c r="D301" s="22" t="s">
        <v>14045</v>
      </c>
      <c r="E301" s="23" t="s">
        <v>5771</v>
      </c>
      <c r="F301" s="6">
        <v>2896.57</v>
      </c>
    </row>
    <row r="302" spans="2:6" ht="22.5">
      <c r="B302" s="20" t="s">
        <v>14046</v>
      </c>
      <c r="C302" s="21" t="s">
        <v>5766</v>
      </c>
      <c r="D302" s="22" t="s">
        <v>14047</v>
      </c>
      <c r="E302" s="23" t="s">
        <v>5638</v>
      </c>
      <c r="F302" s="6">
        <v>7649.16</v>
      </c>
    </row>
    <row r="303" spans="2:6" ht="22.5">
      <c r="B303" s="20" t="s">
        <v>14048</v>
      </c>
      <c r="C303" s="21" t="s">
        <v>5766</v>
      </c>
      <c r="D303" s="22" t="s">
        <v>14049</v>
      </c>
      <c r="E303" s="23" t="s">
        <v>5771</v>
      </c>
      <c r="F303" s="6">
        <v>6754.66</v>
      </c>
    </row>
    <row r="304" spans="2:6" ht="22.5">
      <c r="B304" s="20" t="s">
        <v>14050</v>
      </c>
      <c r="C304" s="21" t="s">
        <v>5766</v>
      </c>
      <c r="D304" s="22" t="s">
        <v>14051</v>
      </c>
      <c r="E304" s="23" t="s">
        <v>5638</v>
      </c>
      <c r="F304" s="6">
        <v>8334.86</v>
      </c>
    </row>
    <row r="305" spans="2:6" ht="22.5">
      <c r="B305" s="20" t="s">
        <v>14052</v>
      </c>
      <c r="C305" s="21" t="s">
        <v>5766</v>
      </c>
      <c r="D305" s="22" t="s">
        <v>14053</v>
      </c>
      <c r="E305" s="23" t="s">
        <v>5771</v>
      </c>
      <c r="F305" s="6">
        <v>4954.8</v>
      </c>
    </row>
    <row r="306" spans="2:6" ht="22.5">
      <c r="B306" s="20" t="s">
        <v>14054</v>
      </c>
      <c r="C306" s="21" t="s">
        <v>5766</v>
      </c>
      <c r="D306" s="22" t="s">
        <v>14055</v>
      </c>
      <c r="E306" s="23" t="s">
        <v>5638</v>
      </c>
      <c r="F306" s="6">
        <v>9105.4599999999991</v>
      </c>
    </row>
    <row r="307" spans="2:6" ht="22.5">
      <c r="B307" s="20" t="s">
        <v>14056</v>
      </c>
      <c r="C307" s="21" t="s">
        <v>5766</v>
      </c>
      <c r="D307" s="22" t="s">
        <v>14057</v>
      </c>
      <c r="E307" s="23" t="s">
        <v>5771</v>
      </c>
      <c r="F307" s="6">
        <v>7195.33</v>
      </c>
    </row>
    <row r="308" spans="2:6" ht="22.5">
      <c r="B308" s="20" t="s">
        <v>14058</v>
      </c>
      <c r="C308" s="21" t="s">
        <v>5766</v>
      </c>
      <c r="D308" s="22" t="s">
        <v>14059</v>
      </c>
      <c r="E308" s="23" t="s">
        <v>5638</v>
      </c>
      <c r="F308" s="6">
        <v>9965.56</v>
      </c>
    </row>
    <row r="309" spans="2:6" ht="22.5">
      <c r="B309" s="20" t="s">
        <v>14060</v>
      </c>
      <c r="C309" s="21" t="s">
        <v>5766</v>
      </c>
      <c r="D309" s="22" t="s">
        <v>14061</v>
      </c>
      <c r="E309" s="23" t="s">
        <v>5771</v>
      </c>
      <c r="F309" s="6">
        <v>9968.9599999999991</v>
      </c>
    </row>
    <row r="310" spans="2:6" ht="22.5">
      <c r="B310" s="20" t="s">
        <v>14062</v>
      </c>
      <c r="C310" s="21" t="s">
        <v>5766</v>
      </c>
      <c r="D310" s="22" t="s">
        <v>14063</v>
      </c>
      <c r="E310" s="23" t="s">
        <v>5638</v>
      </c>
      <c r="F310" s="6">
        <v>10954.86</v>
      </c>
    </row>
    <row r="311" spans="2:6" ht="22.5">
      <c r="B311" s="20" t="s">
        <v>14064</v>
      </c>
      <c r="C311" s="21" t="s">
        <v>5766</v>
      </c>
      <c r="D311" s="22" t="s">
        <v>14065</v>
      </c>
      <c r="E311" s="23" t="s">
        <v>5771</v>
      </c>
      <c r="F311" s="6">
        <v>13341.6</v>
      </c>
    </row>
    <row r="312" spans="2:6" ht="22.5">
      <c r="B312" s="20" t="s">
        <v>14066</v>
      </c>
      <c r="C312" s="21" t="s">
        <v>5766</v>
      </c>
      <c r="D312" s="22" t="s">
        <v>14067</v>
      </c>
      <c r="E312" s="23" t="s">
        <v>5638</v>
      </c>
      <c r="F312" s="6">
        <v>12567.85</v>
      </c>
    </row>
    <row r="313" spans="2:6" ht="22.5">
      <c r="B313" s="20" t="s">
        <v>14068</v>
      </c>
      <c r="C313" s="21" t="s">
        <v>5766</v>
      </c>
      <c r="D313" s="22" t="s">
        <v>14069</v>
      </c>
      <c r="E313" s="23" t="s">
        <v>5771</v>
      </c>
      <c r="F313" s="6">
        <v>14005.95</v>
      </c>
    </row>
    <row r="314" spans="2:6" ht="22.5">
      <c r="B314" s="20" t="s">
        <v>14070</v>
      </c>
      <c r="C314" s="21" t="s">
        <v>5766</v>
      </c>
      <c r="D314" s="22" t="s">
        <v>14071</v>
      </c>
      <c r="E314" s="23" t="s">
        <v>5638</v>
      </c>
      <c r="F314" s="6">
        <v>15946.26</v>
      </c>
    </row>
    <row r="315" spans="2:6" ht="22.5">
      <c r="B315" s="20" t="s">
        <v>14072</v>
      </c>
      <c r="C315" s="21" t="s">
        <v>5766</v>
      </c>
      <c r="D315" s="22" t="s">
        <v>14073</v>
      </c>
      <c r="E315" s="23" t="s">
        <v>5771</v>
      </c>
      <c r="F315" s="6">
        <v>18780.36</v>
      </c>
    </row>
    <row r="316" spans="2:6" ht="22.5">
      <c r="B316" s="20" t="s">
        <v>14074</v>
      </c>
      <c r="C316" s="21" t="s">
        <v>5766</v>
      </c>
      <c r="D316" s="22" t="s">
        <v>14075</v>
      </c>
      <c r="E316" s="23" t="s">
        <v>5638</v>
      </c>
      <c r="F316" s="6">
        <v>1997.31</v>
      </c>
    </row>
    <row r="317" spans="2:6" ht="22.5">
      <c r="B317" s="20" t="s">
        <v>14076</v>
      </c>
      <c r="C317" s="21" t="s">
        <v>5766</v>
      </c>
      <c r="D317" s="22" t="s">
        <v>14077</v>
      </c>
      <c r="E317" s="23" t="s">
        <v>5771</v>
      </c>
      <c r="F317" s="6">
        <v>2728.51</v>
      </c>
    </row>
    <row r="318" spans="2:6" ht="22.5">
      <c r="B318" s="20" t="s">
        <v>14078</v>
      </c>
      <c r="C318" s="21" t="s">
        <v>5766</v>
      </c>
      <c r="D318" s="22" t="s">
        <v>14079</v>
      </c>
      <c r="E318" s="23" t="s">
        <v>5638</v>
      </c>
      <c r="F318" s="6">
        <v>2626.9</v>
      </c>
    </row>
    <row r="319" spans="2:6" ht="22.5">
      <c r="B319" s="20" t="s">
        <v>14080</v>
      </c>
      <c r="C319" s="21" t="s">
        <v>5766</v>
      </c>
      <c r="D319" s="22" t="s">
        <v>14081</v>
      </c>
      <c r="E319" s="23" t="s">
        <v>5771</v>
      </c>
      <c r="F319" s="6">
        <v>3205.97</v>
      </c>
    </row>
    <row r="320" spans="2:6" ht="22.5">
      <c r="B320" s="20" t="s">
        <v>14082</v>
      </c>
      <c r="C320" s="21" t="s">
        <v>5766</v>
      </c>
      <c r="D320" s="22" t="s">
        <v>14083</v>
      </c>
      <c r="E320" s="23" t="s">
        <v>5638</v>
      </c>
      <c r="F320" s="6">
        <v>3096.91</v>
      </c>
    </row>
    <row r="321" spans="2:6" ht="22.5">
      <c r="B321" s="20" t="s">
        <v>14084</v>
      </c>
      <c r="C321" s="21" t="s">
        <v>5766</v>
      </c>
      <c r="D321" s="22" t="s">
        <v>14085</v>
      </c>
      <c r="E321" s="23" t="s">
        <v>5771</v>
      </c>
      <c r="F321" s="6">
        <v>5035.32</v>
      </c>
    </row>
    <row r="322" spans="2:6" ht="22.5">
      <c r="B322" s="20" t="s">
        <v>14086</v>
      </c>
      <c r="C322" s="21" t="s">
        <v>5766</v>
      </c>
      <c r="D322" s="22" t="s">
        <v>14087</v>
      </c>
      <c r="E322" s="23" t="s">
        <v>5638</v>
      </c>
      <c r="F322" s="6">
        <v>3613.69</v>
      </c>
    </row>
    <row r="323" spans="2:6" ht="22.5">
      <c r="B323" s="20" t="s">
        <v>14088</v>
      </c>
      <c r="C323" s="21" t="s">
        <v>5766</v>
      </c>
      <c r="D323" s="22" t="s">
        <v>14089</v>
      </c>
      <c r="E323" s="23" t="s">
        <v>5771</v>
      </c>
      <c r="F323" s="6">
        <v>7417.73</v>
      </c>
    </row>
    <row r="324" spans="2:6" ht="22.5">
      <c r="B324" s="20" t="s">
        <v>14090</v>
      </c>
      <c r="C324" s="21" t="s">
        <v>5766</v>
      </c>
      <c r="D324" s="22" t="s">
        <v>14091</v>
      </c>
      <c r="E324" s="23" t="s">
        <v>5638</v>
      </c>
      <c r="F324" s="6">
        <v>4195.96</v>
      </c>
    </row>
    <row r="325" spans="2:6" ht="22.5">
      <c r="B325" s="20" t="s">
        <v>14092</v>
      </c>
      <c r="C325" s="21" t="s">
        <v>5766</v>
      </c>
      <c r="D325" s="22" t="s">
        <v>14093</v>
      </c>
      <c r="E325" s="23" t="s">
        <v>5771</v>
      </c>
      <c r="F325" s="6">
        <v>10358.77</v>
      </c>
    </row>
    <row r="326" spans="2:6" ht="22.5">
      <c r="B326" s="20" t="s">
        <v>14094</v>
      </c>
      <c r="C326" s="21" t="s">
        <v>5766</v>
      </c>
      <c r="D326" s="22" t="s">
        <v>14095</v>
      </c>
      <c r="E326" s="23" t="s">
        <v>5638</v>
      </c>
      <c r="F326" s="6">
        <v>3828.19</v>
      </c>
    </row>
    <row r="327" spans="2:6" ht="22.5">
      <c r="B327" s="20" t="s">
        <v>14096</v>
      </c>
      <c r="C327" s="21" t="s">
        <v>5766</v>
      </c>
      <c r="D327" s="22" t="s">
        <v>14097</v>
      </c>
      <c r="E327" s="23" t="s">
        <v>5771</v>
      </c>
      <c r="F327" s="6">
        <v>5668.53</v>
      </c>
    </row>
    <row r="328" spans="2:6" ht="22.5">
      <c r="B328" s="20" t="s">
        <v>14098</v>
      </c>
      <c r="C328" s="21" t="s">
        <v>5766</v>
      </c>
      <c r="D328" s="22" t="s">
        <v>14099</v>
      </c>
      <c r="E328" s="23" t="s">
        <v>5638</v>
      </c>
      <c r="F328" s="6">
        <v>4378.8599999999997</v>
      </c>
    </row>
    <row r="329" spans="2:6" ht="22.5">
      <c r="B329" s="20" t="s">
        <v>14100</v>
      </c>
      <c r="C329" s="21" t="s">
        <v>5766</v>
      </c>
      <c r="D329" s="22" t="s">
        <v>14101</v>
      </c>
      <c r="E329" s="23" t="s">
        <v>5771</v>
      </c>
      <c r="F329" s="6">
        <v>8226.1299999999992</v>
      </c>
    </row>
    <row r="330" spans="2:6" ht="22.5">
      <c r="B330" s="20" t="s">
        <v>14102</v>
      </c>
      <c r="C330" s="21" t="s">
        <v>5766</v>
      </c>
      <c r="D330" s="22" t="s">
        <v>14103</v>
      </c>
      <c r="E330" s="23" t="s">
        <v>5638</v>
      </c>
      <c r="F330" s="6">
        <v>5237.8</v>
      </c>
    </row>
    <row r="331" spans="2:6" ht="22.5">
      <c r="B331" s="20" t="s">
        <v>14104</v>
      </c>
      <c r="C331" s="21" t="s">
        <v>5766</v>
      </c>
      <c r="D331" s="22" t="s">
        <v>14105</v>
      </c>
      <c r="E331" s="23" t="s">
        <v>5771</v>
      </c>
      <c r="F331" s="6">
        <v>8937.93</v>
      </c>
    </row>
    <row r="332" spans="2:6" ht="22.5">
      <c r="B332" s="20" t="s">
        <v>14106</v>
      </c>
      <c r="C332" s="21" t="s">
        <v>5766</v>
      </c>
      <c r="D332" s="22" t="s">
        <v>14107</v>
      </c>
      <c r="E332" s="23" t="s">
        <v>5638</v>
      </c>
      <c r="F332" s="6">
        <v>5869.2</v>
      </c>
    </row>
    <row r="333" spans="2:6" ht="22.5">
      <c r="B333" s="20" t="s">
        <v>14108</v>
      </c>
      <c r="C333" s="21" t="s">
        <v>5766</v>
      </c>
      <c r="D333" s="22" t="s">
        <v>14109</v>
      </c>
      <c r="E333" s="23" t="s">
        <v>5771</v>
      </c>
      <c r="F333" s="6">
        <v>12312.1</v>
      </c>
    </row>
    <row r="334" spans="2:6" ht="22.5">
      <c r="B334" s="20" t="s">
        <v>14110</v>
      </c>
      <c r="C334" s="21" t="s">
        <v>5766</v>
      </c>
      <c r="D334" s="22" t="s">
        <v>14111</v>
      </c>
      <c r="E334" s="23" t="s">
        <v>5638</v>
      </c>
      <c r="F334" s="6">
        <v>6109.21</v>
      </c>
    </row>
    <row r="335" spans="2:6" ht="22.5">
      <c r="B335" s="20" t="s">
        <v>14112</v>
      </c>
      <c r="C335" s="21" t="s">
        <v>5766</v>
      </c>
      <c r="D335" s="22" t="s">
        <v>14113</v>
      </c>
      <c r="E335" s="23" t="s">
        <v>5771</v>
      </c>
      <c r="F335" s="6">
        <v>5668.53</v>
      </c>
    </row>
    <row r="336" spans="2:6" ht="22.5">
      <c r="B336" s="20" t="s">
        <v>14114</v>
      </c>
      <c r="C336" s="21" t="s">
        <v>5766</v>
      </c>
      <c r="D336" s="22" t="s">
        <v>14115</v>
      </c>
      <c r="E336" s="23" t="s">
        <v>5638</v>
      </c>
      <c r="F336" s="6">
        <v>7578.15</v>
      </c>
    </row>
    <row r="337" spans="2:6" ht="22.5">
      <c r="B337" s="20" t="s">
        <v>14116</v>
      </c>
      <c r="C337" s="21" t="s">
        <v>5766</v>
      </c>
      <c r="D337" s="22" t="s">
        <v>14117</v>
      </c>
      <c r="E337" s="23" t="s">
        <v>5771</v>
      </c>
      <c r="F337" s="6">
        <v>6341.03</v>
      </c>
    </row>
    <row r="338" spans="2:6" ht="22.5">
      <c r="B338" s="20" t="s">
        <v>14118</v>
      </c>
      <c r="C338" s="21" t="s">
        <v>5766</v>
      </c>
      <c r="D338" s="22" t="s">
        <v>14119</v>
      </c>
      <c r="E338" s="23" t="s">
        <v>5638</v>
      </c>
      <c r="F338" s="6">
        <v>9145.65</v>
      </c>
    </row>
    <row r="339" spans="2:6" ht="22.5">
      <c r="B339" s="20" t="s">
        <v>14120</v>
      </c>
      <c r="C339" s="21" t="s">
        <v>5766</v>
      </c>
      <c r="D339" s="22" t="s">
        <v>14121</v>
      </c>
      <c r="E339" s="23" t="s">
        <v>5771</v>
      </c>
      <c r="F339" s="6">
        <v>12312.1</v>
      </c>
    </row>
    <row r="340" spans="2:6" ht="22.5">
      <c r="B340" s="20" t="s">
        <v>14122</v>
      </c>
      <c r="C340" s="21" t="s">
        <v>5766</v>
      </c>
      <c r="D340" s="22" t="s">
        <v>14123</v>
      </c>
      <c r="E340" s="23" t="s">
        <v>5638</v>
      </c>
      <c r="F340" s="6">
        <v>14101.47</v>
      </c>
    </row>
    <row r="341" spans="2:6" ht="22.5">
      <c r="B341" s="20" t="s">
        <v>14124</v>
      </c>
      <c r="C341" s="21" t="s">
        <v>5766</v>
      </c>
      <c r="D341" s="22" t="s">
        <v>14125</v>
      </c>
      <c r="E341" s="23" t="s">
        <v>5771</v>
      </c>
      <c r="F341" s="6">
        <v>9862.51</v>
      </c>
    </row>
    <row r="342" spans="2:6" ht="22.5">
      <c r="B342" s="20" t="s">
        <v>14126</v>
      </c>
      <c r="C342" s="21" t="s">
        <v>5766</v>
      </c>
      <c r="D342" s="22" t="s">
        <v>14127</v>
      </c>
      <c r="E342" s="23" t="s">
        <v>5638</v>
      </c>
      <c r="F342" s="6">
        <v>11751.73</v>
      </c>
    </row>
    <row r="343" spans="2:6" ht="22.5">
      <c r="B343" s="20" t="s">
        <v>14128</v>
      </c>
      <c r="C343" s="21" t="s">
        <v>5766</v>
      </c>
      <c r="D343" s="22" t="s">
        <v>14129</v>
      </c>
      <c r="E343" s="23" t="s">
        <v>5771</v>
      </c>
      <c r="F343" s="6">
        <v>17512.12</v>
      </c>
    </row>
    <row r="344" spans="2:6" ht="22.5">
      <c r="B344" s="20" t="s">
        <v>14130</v>
      </c>
      <c r="C344" s="21" t="s">
        <v>5766</v>
      </c>
      <c r="D344" s="22" t="s">
        <v>14131</v>
      </c>
      <c r="E344" s="23" t="s">
        <v>5638</v>
      </c>
      <c r="F344" s="6">
        <v>5913.52</v>
      </c>
    </row>
    <row r="345" spans="2:6" ht="22.5">
      <c r="B345" s="20" t="s">
        <v>14132</v>
      </c>
      <c r="C345" s="21" t="s">
        <v>5766</v>
      </c>
      <c r="D345" s="22" t="s">
        <v>14133</v>
      </c>
      <c r="E345" s="23" t="s">
        <v>5771</v>
      </c>
      <c r="F345" s="6">
        <v>3205.97</v>
      </c>
    </row>
    <row r="346" spans="2:6" ht="22.5">
      <c r="B346" s="20" t="s">
        <v>14134</v>
      </c>
      <c r="C346" s="21" t="s">
        <v>5766</v>
      </c>
      <c r="D346" s="22" t="s">
        <v>14135</v>
      </c>
      <c r="E346" s="23" t="s">
        <v>5638</v>
      </c>
      <c r="F346" s="6">
        <v>16315.87</v>
      </c>
    </row>
    <row r="347" spans="2:6" ht="22.5">
      <c r="B347" s="20" t="s">
        <v>14136</v>
      </c>
      <c r="C347" s="21" t="s">
        <v>5766</v>
      </c>
      <c r="D347" s="22" t="s">
        <v>14137</v>
      </c>
      <c r="E347" s="23" t="s">
        <v>5771</v>
      </c>
      <c r="F347" s="6">
        <v>17512.12</v>
      </c>
    </row>
    <row r="348" spans="2:6">
      <c r="B348" s="20" t="s">
        <v>14138</v>
      </c>
      <c r="C348" s="21" t="s">
        <v>5766</v>
      </c>
      <c r="D348" s="22" t="s">
        <v>14139</v>
      </c>
      <c r="E348" s="23" t="s">
        <v>5638</v>
      </c>
      <c r="F348" s="6">
        <v>15.31</v>
      </c>
    </row>
    <row r="349" spans="2:6">
      <c r="B349" s="20" t="s">
        <v>14140</v>
      </c>
      <c r="C349" s="21" t="s">
        <v>5766</v>
      </c>
      <c r="D349" s="22" t="s">
        <v>14141</v>
      </c>
      <c r="E349" s="23" t="s">
        <v>5638</v>
      </c>
      <c r="F349" s="6">
        <v>16.48</v>
      </c>
    </row>
    <row r="350" spans="2:6">
      <c r="B350" s="20" t="s">
        <v>14142</v>
      </c>
      <c r="C350" s="21" t="s">
        <v>5766</v>
      </c>
      <c r="D350" s="22" t="s">
        <v>14143</v>
      </c>
      <c r="E350" s="23" t="s">
        <v>5638</v>
      </c>
      <c r="F350" s="6">
        <v>17.649999999999999</v>
      </c>
    </row>
    <row r="351" spans="2:6">
      <c r="B351" s="20" t="s">
        <v>14144</v>
      </c>
      <c r="C351" s="21" t="s">
        <v>5766</v>
      </c>
      <c r="D351" s="22" t="s">
        <v>14145</v>
      </c>
      <c r="E351" s="23" t="s">
        <v>5638</v>
      </c>
      <c r="F351" s="6">
        <v>17.84</v>
      </c>
    </row>
    <row r="352" spans="2:6">
      <c r="B352" s="20" t="s">
        <v>14146</v>
      </c>
      <c r="C352" s="21" t="s">
        <v>5766</v>
      </c>
      <c r="D352" s="22" t="s">
        <v>14147</v>
      </c>
      <c r="E352" s="23" t="s">
        <v>5638</v>
      </c>
      <c r="F352" s="6">
        <v>19.010000000000002</v>
      </c>
    </row>
    <row r="353" spans="2:6">
      <c r="B353" s="20" t="s">
        <v>14148</v>
      </c>
      <c r="C353" s="21" t="s">
        <v>5766</v>
      </c>
      <c r="D353" s="22" t="s">
        <v>14149</v>
      </c>
      <c r="E353" s="23" t="s">
        <v>5638</v>
      </c>
      <c r="F353" s="6">
        <v>20.18</v>
      </c>
    </row>
    <row r="354" spans="2:6">
      <c r="B354" s="20" t="s">
        <v>14150</v>
      </c>
      <c r="C354" s="21" t="s">
        <v>5766</v>
      </c>
      <c r="D354" s="22" t="s">
        <v>14151</v>
      </c>
      <c r="E354" s="23" t="s">
        <v>5638</v>
      </c>
      <c r="F354" s="6">
        <v>20.37</v>
      </c>
    </row>
    <row r="355" spans="2:6">
      <c r="B355" s="20" t="s">
        <v>14152</v>
      </c>
      <c r="C355" s="21" t="s">
        <v>5766</v>
      </c>
      <c r="D355" s="22" t="s">
        <v>14153</v>
      </c>
      <c r="E355" s="23" t="s">
        <v>5638</v>
      </c>
      <c r="F355" s="6">
        <v>21.54</v>
      </c>
    </row>
    <row r="356" spans="2:6">
      <c r="B356" s="20" t="s">
        <v>14154</v>
      </c>
      <c r="C356" s="21" t="s">
        <v>5766</v>
      </c>
      <c r="D356" s="22" t="s">
        <v>14155</v>
      </c>
      <c r="E356" s="23" t="s">
        <v>5638</v>
      </c>
      <c r="F356" s="6">
        <v>22.71</v>
      </c>
    </row>
    <row r="357" spans="2:6">
      <c r="B357" s="20" t="s">
        <v>14156</v>
      </c>
      <c r="C357" s="21" t="s">
        <v>5766</v>
      </c>
      <c r="D357" s="22" t="s">
        <v>14157</v>
      </c>
      <c r="E357" s="23" t="s">
        <v>5638</v>
      </c>
      <c r="F357" s="6">
        <v>22.94</v>
      </c>
    </row>
    <row r="358" spans="2:6">
      <c r="B358" s="20" t="s">
        <v>14158</v>
      </c>
      <c r="C358" s="21" t="s">
        <v>5766</v>
      </c>
      <c r="D358" s="22" t="s">
        <v>14159</v>
      </c>
      <c r="E358" s="23" t="s">
        <v>5638</v>
      </c>
      <c r="F358" s="6">
        <v>24.11</v>
      </c>
    </row>
    <row r="359" spans="2:6">
      <c r="B359" s="20" t="s">
        <v>14160</v>
      </c>
      <c r="C359" s="21" t="s">
        <v>5766</v>
      </c>
      <c r="D359" s="22" t="s">
        <v>14161</v>
      </c>
      <c r="E359" s="23" t="s">
        <v>5638</v>
      </c>
      <c r="F359" s="6">
        <v>25.28</v>
      </c>
    </row>
    <row r="360" spans="2:6">
      <c r="B360" s="20" t="s">
        <v>14162</v>
      </c>
      <c r="C360" s="21" t="s">
        <v>5766</v>
      </c>
      <c r="D360" s="22" t="s">
        <v>14163</v>
      </c>
      <c r="E360" s="23" t="s">
        <v>5638</v>
      </c>
      <c r="F360" s="6">
        <v>24.39</v>
      </c>
    </row>
    <row r="361" spans="2:6">
      <c r="B361" s="20" t="s">
        <v>14164</v>
      </c>
      <c r="C361" s="21" t="s">
        <v>5766</v>
      </c>
      <c r="D361" s="22" t="s">
        <v>14165</v>
      </c>
      <c r="E361" s="23" t="s">
        <v>5638</v>
      </c>
      <c r="F361" s="6">
        <v>25.56</v>
      </c>
    </row>
    <row r="362" spans="2:6">
      <c r="B362" s="20" t="s">
        <v>14166</v>
      </c>
      <c r="C362" s="21" t="s">
        <v>5766</v>
      </c>
      <c r="D362" s="22" t="s">
        <v>14167</v>
      </c>
      <c r="E362" s="23" t="s">
        <v>5638</v>
      </c>
      <c r="F362" s="6">
        <v>26.73</v>
      </c>
    </row>
    <row r="363" spans="2:6">
      <c r="B363" s="20" t="s">
        <v>14168</v>
      </c>
      <c r="C363" s="21" t="s">
        <v>5766</v>
      </c>
      <c r="D363" s="22" t="s">
        <v>14169</v>
      </c>
      <c r="E363" s="23" t="s">
        <v>5638</v>
      </c>
      <c r="F363" s="6">
        <v>27.02</v>
      </c>
    </row>
    <row r="364" spans="2:6">
      <c r="B364" s="20" t="s">
        <v>14170</v>
      </c>
      <c r="C364" s="21" t="s">
        <v>5766</v>
      </c>
      <c r="D364" s="22" t="s">
        <v>14171</v>
      </c>
      <c r="E364" s="23" t="s">
        <v>5638</v>
      </c>
      <c r="F364" s="6">
        <v>28.19</v>
      </c>
    </row>
    <row r="365" spans="2:6">
      <c r="B365" s="20" t="s">
        <v>14172</v>
      </c>
      <c r="C365" s="21" t="s">
        <v>5766</v>
      </c>
      <c r="D365" s="22" t="s">
        <v>14173</v>
      </c>
      <c r="E365" s="23" t="s">
        <v>5638</v>
      </c>
      <c r="F365" s="6">
        <v>24.96</v>
      </c>
    </row>
    <row r="366" spans="2:6">
      <c r="B366" s="20" t="s">
        <v>14174</v>
      </c>
      <c r="C366" s="21" t="s">
        <v>5766</v>
      </c>
      <c r="D366" s="22" t="s">
        <v>14175</v>
      </c>
      <c r="E366" s="23" t="s">
        <v>5638</v>
      </c>
      <c r="F366" s="6">
        <v>26.5</v>
      </c>
    </row>
    <row r="367" spans="2:6">
      <c r="B367" s="20" t="s">
        <v>14176</v>
      </c>
      <c r="C367" s="21" t="s">
        <v>5766</v>
      </c>
      <c r="D367" s="22" t="s">
        <v>14177</v>
      </c>
      <c r="E367" s="23" t="s">
        <v>5638</v>
      </c>
      <c r="F367" s="6">
        <v>28.28</v>
      </c>
    </row>
    <row r="368" spans="2:6">
      <c r="B368" s="20" t="s">
        <v>14178</v>
      </c>
      <c r="C368" s="21" t="s">
        <v>5766</v>
      </c>
      <c r="D368" s="22" t="s">
        <v>14179</v>
      </c>
      <c r="E368" s="23" t="s">
        <v>5638</v>
      </c>
      <c r="F368" s="6">
        <v>28.1</v>
      </c>
    </row>
    <row r="369" spans="2:6">
      <c r="B369" s="20" t="s">
        <v>14180</v>
      </c>
      <c r="C369" s="21" t="s">
        <v>5766</v>
      </c>
      <c r="D369" s="22" t="s">
        <v>14181</v>
      </c>
      <c r="E369" s="23" t="s">
        <v>5638</v>
      </c>
      <c r="F369" s="6">
        <v>29.76</v>
      </c>
    </row>
    <row r="370" spans="2:6">
      <c r="B370" s="20" t="s">
        <v>14182</v>
      </c>
      <c r="C370" s="21" t="s">
        <v>5766</v>
      </c>
      <c r="D370" s="22" t="s">
        <v>14183</v>
      </c>
      <c r="E370" s="23" t="s">
        <v>5638</v>
      </c>
      <c r="F370" s="6">
        <v>31.54</v>
      </c>
    </row>
    <row r="371" spans="2:6">
      <c r="B371" s="20" t="s">
        <v>14184</v>
      </c>
      <c r="C371" s="21" t="s">
        <v>5766</v>
      </c>
      <c r="D371" s="22" t="s">
        <v>14185</v>
      </c>
      <c r="E371" s="23" t="s">
        <v>5638</v>
      </c>
      <c r="F371" s="6">
        <v>31.24</v>
      </c>
    </row>
    <row r="372" spans="2:6">
      <c r="B372" s="20" t="s">
        <v>14186</v>
      </c>
      <c r="C372" s="21" t="s">
        <v>5766</v>
      </c>
      <c r="D372" s="22" t="s">
        <v>14187</v>
      </c>
      <c r="E372" s="23" t="s">
        <v>5638</v>
      </c>
      <c r="F372" s="6">
        <v>32.9</v>
      </c>
    </row>
    <row r="373" spans="2:6">
      <c r="B373" s="20" t="s">
        <v>14188</v>
      </c>
      <c r="C373" s="21" t="s">
        <v>5766</v>
      </c>
      <c r="D373" s="22" t="s">
        <v>14189</v>
      </c>
      <c r="E373" s="23" t="s">
        <v>5638</v>
      </c>
      <c r="F373" s="6">
        <v>34.619999999999997</v>
      </c>
    </row>
    <row r="374" spans="2:6">
      <c r="B374" s="20" t="s">
        <v>14190</v>
      </c>
      <c r="C374" s="21" t="s">
        <v>5766</v>
      </c>
      <c r="D374" s="22" t="s">
        <v>14191</v>
      </c>
      <c r="E374" s="23" t="s">
        <v>5638</v>
      </c>
      <c r="F374" s="6">
        <v>34.42</v>
      </c>
    </row>
    <row r="375" spans="2:6">
      <c r="B375" s="20" t="s">
        <v>14192</v>
      </c>
      <c r="C375" s="21" t="s">
        <v>5766</v>
      </c>
      <c r="D375" s="22" t="s">
        <v>14193</v>
      </c>
      <c r="E375" s="23" t="s">
        <v>5638</v>
      </c>
      <c r="F375" s="6">
        <v>36.020000000000003</v>
      </c>
    </row>
    <row r="376" spans="2:6">
      <c r="B376" s="20" t="s">
        <v>14194</v>
      </c>
      <c r="C376" s="21" t="s">
        <v>5766</v>
      </c>
      <c r="D376" s="22" t="s">
        <v>14195</v>
      </c>
      <c r="E376" s="23" t="s">
        <v>5638</v>
      </c>
      <c r="F376" s="6">
        <v>37.799999999999997</v>
      </c>
    </row>
    <row r="377" spans="2:6">
      <c r="B377" s="20" t="s">
        <v>14196</v>
      </c>
      <c r="C377" s="21" t="s">
        <v>5766</v>
      </c>
      <c r="D377" s="22" t="s">
        <v>14197</v>
      </c>
      <c r="E377" s="23" t="s">
        <v>5638</v>
      </c>
      <c r="F377" s="6">
        <v>36.119999999999997</v>
      </c>
    </row>
    <row r="378" spans="2:6">
      <c r="B378" s="20" t="s">
        <v>14198</v>
      </c>
      <c r="C378" s="21" t="s">
        <v>5766</v>
      </c>
      <c r="D378" s="22" t="s">
        <v>14199</v>
      </c>
      <c r="E378" s="23" t="s">
        <v>5638</v>
      </c>
      <c r="F378" s="6">
        <v>37.65</v>
      </c>
    </row>
    <row r="379" spans="2:6">
      <c r="B379" s="20" t="s">
        <v>14200</v>
      </c>
      <c r="C379" s="21" t="s">
        <v>5766</v>
      </c>
      <c r="D379" s="22" t="s">
        <v>14201</v>
      </c>
      <c r="E379" s="23" t="s">
        <v>5638</v>
      </c>
      <c r="F379" s="6">
        <v>39.31</v>
      </c>
    </row>
    <row r="380" spans="2:6">
      <c r="B380" s="20" t="s">
        <v>14202</v>
      </c>
      <c r="C380" s="21" t="s">
        <v>5766</v>
      </c>
      <c r="D380" s="22" t="s">
        <v>14203</v>
      </c>
      <c r="E380" s="23" t="s">
        <v>5638</v>
      </c>
      <c r="F380" s="6">
        <v>39.479999999999997</v>
      </c>
    </row>
    <row r="381" spans="2:6">
      <c r="B381" s="20" t="s">
        <v>14204</v>
      </c>
      <c r="C381" s="21" t="s">
        <v>5766</v>
      </c>
      <c r="D381" s="22" t="s">
        <v>14205</v>
      </c>
      <c r="E381" s="23" t="s">
        <v>5638</v>
      </c>
      <c r="F381" s="6">
        <v>41.02</v>
      </c>
    </row>
    <row r="382" spans="2:6">
      <c r="B382" s="20" t="s">
        <v>14206</v>
      </c>
      <c r="C382" s="21" t="s">
        <v>5766</v>
      </c>
      <c r="D382" s="22" t="s">
        <v>14207</v>
      </c>
      <c r="E382" s="23" t="s">
        <v>5638</v>
      </c>
      <c r="F382" s="6">
        <v>70.099999999999994</v>
      </c>
    </row>
    <row r="383" spans="2:6">
      <c r="B383" s="20" t="s">
        <v>14208</v>
      </c>
      <c r="C383" s="21" t="s">
        <v>5766</v>
      </c>
      <c r="D383" s="22" t="s">
        <v>14209</v>
      </c>
      <c r="E383" s="23" t="s">
        <v>5638</v>
      </c>
      <c r="F383" s="6">
        <v>73.66</v>
      </c>
    </row>
    <row r="384" spans="2:6">
      <c r="B384" s="20" t="s">
        <v>14210</v>
      </c>
      <c r="C384" s="21" t="s">
        <v>5766</v>
      </c>
      <c r="D384" s="22" t="s">
        <v>14211</v>
      </c>
      <c r="E384" s="23" t="s">
        <v>5638</v>
      </c>
      <c r="F384" s="6">
        <v>77.599999999999994</v>
      </c>
    </row>
    <row r="385" spans="2:6">
      <c r="B385" s="20" t="s">
        <v>14212</v>
      </c>
      <c r="C385" s="21" t="s">
        <v>5766</v>
      </c>
      <c r="D385" s="22" t="s">
        <v>14213</v>
      </c>
      <c r="E385" s="23" t="s">
        <v>5638</v>
      </c>
      <c r="F385" s="6">
        <v>75.41</v>
      </c>
    </row>
    <row r="386" spans="2:6">
      <c r="B386" s="20" t="s">
        <v>14214</v>
      </c>
      <c r="C386" s="21" t="s">
        <v>5766</v>
      </c>
      <c r="D386" s="22" t="s">
        <v>14215</v>
      </c>
      <c r="E386" s="23" t="s">
        <v>5638</v>
      </c>
      <c r="F386" s="6">
        <v>78.959999999999994</v>
      </c>
    </row>
    <row r="387" spans="2:6">
      <c r="B387" s="20" t="s">
        <v>14216</v>
      </c>
      <c r="C387" s="21" t="s">
        <v>5766</v>
      </c>
      <c r="D387" s="22" t="s">
        <v>14217</v>
      </c>
      <c r="E387" s="23" t="s">
        <v>5638</v>
      </c>
      <c r="F387" s="6">
        <v>82.91</v>
      </c>
    </row>
    <row r="388" spans="2:6">
      <c r="B388" s="20" t="s">
        <v>14218</v>
      </c>
      <c r="C388" s="21" t="s">
        <v>5766</v>
      </c>
      <c r="D388" s="22" t="s">
        <v>14219</v>
      </c>
      <c r="E388" s="23" t="s">
        <v>5638</v>
      </c>
      <c r="F388" s="6">
        <v>80.72</v>
      </c>
    </row>
    <row r="389" spans="2:6">
      <c r="B389" s="20" t="s">
        <v>14220</v>
      </c>
      <c r="C389" s="21" t="s">
        <v>5766</v>
      </c>
      <c r="D389" s="22" t="s">
        <v>14221</v>
      </c>
      <c r="E389" s="23" t="s">
        <v>5638</v>
      </c>
      <c r="F389" s="6">
        <v>83.88</v>
      </c>
    </row>
    <row r="390" spans="2:6">
      <c r="B390" s="20" t="s">
        <v>14222</v>
      </c>
      <c r="C390" s="21" t="s">
        <v>5766</v>
      </c>
      <c r="D390" s="22" t="s">
        <v>14223</v>
      </c>
      <c r="E390" s="23" t="s">
        <v>5638</v>
      </c>
      <c r="F390" s="6">
        <v>88.23</v>
      </c>
    </row>
    <row r="391" spans="2:6">
      <c r="B391" s="20" t="s">
        <v>14224</v>
      </c>
      <c r="C391" s="21" t="s">
        <v>5766</v>
      </c>
      <c r="D391" s="22" t="s">
        <v>14225</v>
      </c>
      <c r="E391" s="23" t="s">
        <v>5638</v>
      </c>
      <c r="F391" s="6">
        <v>86.08</v>
      </c>
    </row>
    <row r="392" spans="2:6">
      <c r="B392" s="20" t="s">
        <v>14226</v>
      </c>
      <c r="C392" s="21" t="s">
        <v>5766</v>
      </c>
      <c r="D392" s="22" t="s">
        <v>14227</v>
      </c>
      <c r="E392" s="23" t="s">
        <v>5638</v>
      </c>
      <c r="F392" s="6">
        <v>90.03</v>
      </c>
    </row>
    <row r="393" spans="2:6">
      <c r="B393" s="20" t="s">
        <v>14228</v>
      </c>
      <c r="C393" s="21" t="s">
        <v>5766</v>
      </c>
      <c r="D393" s="22" t="s">
        <v>14229</v>
      </c>
      <c r="E393" s="23" t="s">
        <v>5638</v>
      </c>
      <c r="F393" s="6">
        <v>93.98</v>
      </c>
    </row>
    <row r="394" spans="2:6">
      <c r="B394" s="20" t="s">
        <v>14230</v>
      </c>
      <c r="C394" s="21" t="s">
        <v>5766</v>
      </c>
      <c r="D394" s="22" t="s">
        <v>14231</v>
      </c>
      <c r="E394" s="23" t="s">
        <v>5638</v>
      </c>
      <c r="F394" s="6">
        <v>88.72</v>
      </c>
    </row>
    <row r="395" spans="2:6">
      <c r="B395" s="20" t="s">
        <v>14232</v>
      </c>
      <c r="C395" s="21" t="s">
        <v>5766</v>
      </c>
      <c r="D395" s="22" t="s">
        <v>14233</v>
      </c>
      <c r="E395" s="23" t="s">
        <v>5638</v>
      </c>
      <c r="F395" s="6">
        <v>91.48</v>
      </c>
    </row>
    <row r="396" spans="2:6">
      <c r="B396" s="20" t="s">
        <v>14234</v>
      </c>
      <c r="C396" s="21" t="s">
        <v>5766</v>
      </c>
      <c r="D396" s="22" t="s">
        <v>14235</v>
      </c>
      <c r="E396" s="23" t="s">
        <v>5638</v>
      </c>
      <c r="F396" s="6">
        <v>95.03</v>
      </c>
    </row>
    <row r="397" spans="2:6">
      <c r="B397" s="20" t="s">
        <v>14236</v>
      </c>
      <c r="C397" s="21" t="s">
        <v>5766</v>
      </c>
      <c r="D397" s="22" t="s">
        <v>14237</v>
      </c>
      <c r="E397" s="23" t="s">
        <v>5638</v>
      </c>
      <c r="F397" s="6">
        <v>94.52</v>
      </c>
    </row>
    <row r="398" spans="2:6">
      <c r="B398" s="20" t="s">
        <v>14238</v>
      </c>
      <c r="C398" s="21" t="s">
        <v>5766</v>
      </c>
      <c r="D398" s="22" t="s">
        <v>14239</v>
      </c>
      <c r="E398" s="23" t="s">
        <v>5638</v>
      </c>
      <c r="F398" s="6">
        <v>98.08</v>
      </c>
    </row>
    <row r="399" spans="2:6">
      <c r="B399" s="20" t="s">
        <v>14240</v>
      </c>
      <c r="C399" s="21" t="s">
        <v>5766</v>
      </c>
      <c r="D399" s="22" t="s">
        <v>14241</v>
      </c>
      <c r="E399" s="23" t="s">
        <v>5638</v>
      </c>
      <c r="F399" s="6">
        <v>22.26</v>
      </c>
    </row>
    <row r="400" spans="2:6">
      <c r="B400" s="20" t="s">
        <v>14242</v>
      </c>
      <c r="C400" s="21" t="s">
        <v>5766</v>
      </c>
      <c r="D400" s="22" t="s">
        <v>14243</v>
      </c>
      <c r="E400" s="23" t="s">
        <v>5638</v>
      </c>
      <c r="F400" s="6">
        <v>1.17</v>
      </c>
    </row>
    <row r="401" spans="2:6">
      <c r="B401" s="20" t="s">
        <v>14244</v>
      </c>
      <c r="C401" s="21" t="s">
        <v>5766</v>
      </c>
      <c r="D401" s="22" t="s">
        <v>14245</v>
      </c>
      <c r="E401" s="23" t="s">
        <v>5638</v>
      </c>
      <c r="F401" s="6">
        <v>1.77</v>
      </c>
    </row>
    <row r="402" spans="2:6">
      <c r="B402" s="20" t="s">
        <v>14246</v>
      </c>
      <c r="C402" s="21" t="s">
        <v>5766</v>
      </c>
      <c r="D402" s="22" t="s">
        <v>14247</v>
      </c>
      <c r="E402" s="23" t="s">
        <v>5638</v>
      </c>
      <c r="F402" s="6">
        <v>1.4</v>
      </c>
    </row>
    <row r="403" spans="2:6">
      <c r="B403" s="20" t="s">
        <v>14248</v>
      </c>
      <c r="C403" s="21" t="s">
        <v>5766</v>
      </c>
      <c r="D403" s="22" t="s">
        <v>14249</v>
      </c>
      <c r="E403" s="23" t="s">
        <v>5638</v>
      </c>
      <c r="F403" s="6">
        <v>2.1</v>
      </c>
    </row>
    <row r="404" spans="2:6">
      <c r="B404" s="20" t="s">
        <v>14250</v>
      </c>
      <c r="C404" s="21" t="s">
        <v>5766</v>
      </c>
      <c r="D404" s="22" t="s">
        <v>14251</v>
      </c>
      <c r="E404" s="23" t="s">
        <v>5638</v>
      </c>
      <c r="F404" s="6">
        <v>2.8</v>
      </c>
    </row>
    <row r="405" spans="2:6">
      <c r="B405" s="20" t="s">
        <v>14252</v>
      </c>
      <c r="C405" s="21" t="s">
        <v>5766</v>
      </c>
      <c r="D405" s="22" t="s">
        <v>14253</v>
      </c>
      <c r="E405" s="23" t="s">
        <v>5638</v>
      </c>
      <c r="F405" s="6">
        <v>1.63</v>
      </c>
    </row>
    <row r="406" spans="2:6">
      <c r="B406" s="20" t="s">
        <v>14254</v>
      </c>
      <c r="C406" s="21" t="s">
        <v>5766</v>
      </c>
      <c r="D406" s="22" t="s">
        <v>14255</v>
      </c>
      <c r="E406" s="23" t="s">
        <v>5638</v>
      </c>
      <c r="F406" s="6">
        <v>2.48</v>
      </c>
    </row>
    <row r="407" spans="2:6">
      <c r="B407" s="20" t="s">
        <v>14256</v>
      </c>
      <c r="C407" s="21" t="s">
        <v>5766</v>
      </c>
      <c r="D407" s="22" t="s">
        <v>14257</v>
      </c>
      <c r="E407" s="23" t="s">
        <v>5638</v>
      </c>
      <c r="F407" s="6">
        <v>3.27</v>
      </c>
    </row>
    <row r="408" spans="2:6">
      <c r="B408" s="20" t="s">
        <v>14258</v>
      </c>
      <c r="C408" s="21" t="s">
        <v>5766</v>
      </c>
      <c r="D408" s="22" t="s">
        <v>14259</v>
      </c>
      <c r="E408" s="23" t="s">
        <v>5638</v>
      </c>
      <c r="F408" s="6">
        <v>1.87</v>
      </c>
    </row>
    <row r="409" spans="2:6">
      <c r="B409" s="20" t="s">
        <v>14260</v>
      </c>
      <c r="C409" s="21" t="s">
        <v>5766</v>
      </c>
      <c r="D409" s="22" t="s">
        <v>14261</v>
      </c>
      <c r="E409" s="23" t="s">
        <v>5638</v>
      </c>
      <c r="F409" s="6">
        <v>2.8</v>
      </c>
    </row>
    <row r="410" spans="2:6">
      <c r="B410" s="20" t="s">
        <v>14262</v>
      </c>
      <c r="C410" s="21" t="s">
        <v>5766</v>
      </c>
      <c r="D410" s="22" t="s">
        <v>14263</v>
      </c>
      <c r="E410" s="23" t="s">
        <v>5638</v>
      </c>
      <c r="F410" s="6">
        <v>3.74</v>
      </c>
    </row>
    <row r="411" spans="2:6">
      <c r="B411" s="20" t="s">
        <v>14264</v>
      </c>
      <c r="C411" s="21" t="s">
        <v>5766</v>
      </c>
      <c r="D411" s="22" t="s">
        <v>14265</v>
      </c>
      <c r="E411" s="23" t="s">
        <v>5638</v>
      </c>
      <c r="F411" s="6">
        <v>4.68</v>
      </c>
    </row>
    <row r="412" spans="2:6">
      <c r="B412" s="20" t="s">
        <v>14266</v>
      </c>
      <c r="C412" s="21" t="s">
        <v>5766</v>
      </c>
      <c r="D412" s="22" t="s">
        <v>14267</v>
      </c>
      <c r="E412" s="23" t="s">
        <v>5638</v>
      </c>
      <c r="F412" s="6">
        <v>2.1</v>
      </c>
    </row>
    <row r="413" spans="2:6">
      <c r="B413" s="20" t="s">
        <v>14268</v>
      </c>
      <c r="C413" s="21" t="s">
        <v>5766</v>
      </c>
      <c r="D413" s="22" t="s">
        <v>14269</v>
      </c>
      <c r="E413" s="23" t="s">
        <v>5638</v>
      </c>
      <c r="F413" s="6">
        <v>3.18</v>
      </c>
    </row>
    <row r="414" spans="2:6">
      <c r="B414" s="20" t="s">
        <v>14270</v>
      </c>
      <c r="C414" s="21" t="s">
        <v>5766</v>
      </c>
      <c r="D414" s="22" t="s">
        <v>14271</v>
      </c>
      <c r="E414" s="23" t="s">
        <v>5638</v>
      </c>
      <c r="F414" s="6">
        <v>4.21</v>
      </c>
    </row>
    <row r="415" spans="2:6">
      <c r="B415" s="20" t="s">
        <v>14272</v>
      </c>
      <c r="C415" s="21" t="s">
        <v>5766</v>
      </c>
      <c r="D415" s="22" t="s">
        <v>14273</v>
      </c>
      <c r="E415" s="23" t="s">
        <v>5638</v>
      </c>
      <c r="F415" s="6">
        <v>5.29</v>
      </c>
    </row>
    <row r="416" spans="2:6">
      <c r="B416" s="20" t="s">
        <v>14274</v>
      </c>
      <c r="C416" s="21" t="s">
        <v>5766</v>
      </c>
      <c r="D416" s="22" t="s">
        <v>14275</v>
      </c>
      <c r="E416" s="23" t="s">
        <v>5638</v>
      </c>
      <c r="F416" s="6">
        <v>2.34</v>
      </c>
    </row>
    <row r="417" spans="2:6">
      <c r="B417" s="20" t="s">
        <v>14276</v>
      </c>
      <c r="C417" s="21" t="s">
        <v>5766</v>
      </c>
      <c r="D417" s="22" t="s">
        <v>14277</v>
      </c>
      <c r="E417" s="23" t="s">
        <v>5638</v>
      </c>
      <c r="F417" s="6">
        <v>3.51</v>
      </c>
    </row>
    <row r="418" spans="2:6">
      <c r="B418" s="20" t="s">
        <v>14278</v>
      </c>
      <c r="C418" s="21" t="s">
        <v>5766</v>
      </c>
      <c r="D418" s="22" t="s">
        <v>14279</v>
      </c>
      <c r="E418" s="23" t="s">
        <v>5638</v>
      </c>
      <c r="F418" s="6">
        <v>4.68</v>
      </c>
    </row>
    <row r="419" spans="2:6">
      <c r="B419" s="20" t="s">
        <v>14280</v>
      </c>
      <c r="C419" s="21" t="s">
        <v>5766</v>
      </c>
      <c r="D419" s="22" t="s">
        <v>14281</v>
      </c>
      <c r="E419" s="23" t="s">
        <v>5638</v>
      </c>
      <c r="F419" s="6">
        <v>5.85</v>
      </c>
    </row>
    <row r="420" spans="2:6">
      <c r="B420" s="20" t="s">
        <v>14282</v>
      </c>
      <c r="C420" s="21" t="s">
        <v>5766</v>
      </c>
      <c r="D420" s="22" t="s">
        <v>14283</v>
      </c>
      <c r="E420" s="23" t="s">
        <v>5638</v>
      </c>
      <c r="F420" s="6">
        <v>4.6500000000000004</v>
      </c>
    </row>
    <row r="421" spans="2:6">
      <c r="B421" s="20" t="s">
        <v>14284</v>
      </c>
      <c r="C421" s="21" t="s">
        <v>5766</v>
      </c>
      <c r="D421" s="22" t="s">
        <v>14285</v>
      </c>
      <c r="E421" s="23" t="s">
        <v>5638</v>
      </c>
      <c r="F421" s="6">
        <v>5.55</v>
      </c>
    </row>
    <row r="422" spans="2:6">
      <c r="B422" s="20" t="s">
        <v>14286</v>
      </c>
      <c r="C422" s="21" t="s">
        <v>5766</v>
      </c>
      <c r="D422" s="22" t="s">
        <v>14287</v>
      </c>
      <c r="E422" s="23" t="s">
        <v>5638</v>
      </c>
      <c r="F422" s="6">
        <v>5.55</v>
      </c>
    </row>
    <row r="423" spans="2:6">
      <c r="B423" s="20" t="s">
        <v>14288</v>
      </c>
      <c r="C423" s="21" t="s">
        <v>5766</v>
      </c>
      <c r="D423" s="22" t="s">
        <v>14289</v>
      </c>
      <c r="E423" s="23" t="s">
        <v>5638</v>
      </c>
      <c r="F423" s="6">
        <v>6.43</v>
      </c>
    </row>
    <row r="424" spans="2:6">
      <c r="B424" s="20" t="s">
        <v>14290</v>
      </c>
      <c r="C424" s="21" t="s">
        <v>5766</v>
      </c>
      <c r="D424" s="22" t="s">
        <v>14291</v>
      </c>
      <c r="E424" s="23" t="s">
        <v>5638</v>
      </c>
      <c r="F424" s="6">
        <v>7.32</v>
      </c>
    </row>
    <row r="425" spans="2:6">
      <c r="B425" s="20" t="s">
        <v>14292</v>
      </c>
      <c r="C425" s="21" t="s">
        <v>5766</v>
      </c>
      <c r="D425" s="22" t="s">
        <v>14293</v>
      </c>
      <c r="E425" s="23" t="s">
        <v>5638</v>
      </c>
      <c r="F425" s="6">
        <v>6.39</v>
      </c>
    </row>
    <row r="426" spans="2:6">
      <c r="B426" s="20" t="s">
        <v>14294</v>
      </c>
      <c r="C426" s="21" t="s">
        <v>5766</v>
      </c>
      <c r="D426" s="22" t="s">
        <v>14295</v>
      </c>
      <c r="E426" s="23" t="s">
        <v>5638</v>
      </c>
      <c r="F426" s="6">
        <v>7.42</v>
      </c>
    </row>
    <row r="427" spans="2:6">
      <c r="B427" s="20" t="s">
        <v>14296</v>
      </c>
      <c r="C427" s="21" t="s">
        <v>5766</v>
      </c>
      <c r="D427" s="22" t="s">
        <v>14297</v>
      </c>
      <c r="E427" s="23" t="s">
        <v>5638</v>
      </c>
      <c r="F427" s="6">
        <v>8.52</v>
      </c>
    </row>
    <row r="428" spans="2:6">
      <c r="B428" s="20" t="s">
        <v>14298</v>
      </c>
      <c r="C428" s="21" t="s">
        <v>5766</v>
      </c>
      <c r="D428" s="22" t="s">
        <v>14299</v>
      </c>
      <c r="E428" s="23" t="s">
        <v>5638</v>
      </c>
      <c r="F428" s="6">
        <v>7.12</v>
      </c>
    </row>
    <row r="429" spans="2:6">
      <c r="B429" s="20" t="s">
        <v>14300</v>
      </c>
      <c r="C429" s="21" t="s">
        <v>5766</v>
      </c>
      <c r="D429" s="22" t="s">
        <v>14301</v>
      </c>
      <c r="E429" s="23" t="s">
        <v>5638</v>
      </c>
      <c r="F429" s="6">
        <v>8.2899999999999991</v>
      </c>
    </row>
    <row r="430" spans="2:6">
      <c r="B430" s="20" t="s">
        <v>14302</v>
      </c>
      <c r="C430" s="21" t="s">
        <v>5766</v>
      </c>
      <c r="D430" s="22" t="s">
        <v>14303</v>
      </c>
      <c r="E430" s="23" t="s">
        <v>5638</v>
      </c>
      <c r="F430" s="6">
        <v>9.48</v>
      </c>
    </row>
    <row r="431" spans="2:6">
      <c r="B431" s="20" t="s">
        <v>14304</v>
      </c>
      <c r="C431" s="21" t="s">
        <v>5766</v>
      </c>
      <c r="D431" s="22" t="s">
        <v>14305</v>
      </c>
      <c r="E431" s="23" t="s">
        <v>5638</v>
      </c>
      <c r="F431" s="6">
        <v>10.72</v>
      </c>
    </row>
    <row r="432" spans="2:6">
      <c r="B432" s="20" t="s">
        <v>14306</v>
      </c>
      <c r="C432" s="21" t="s">
        <v>5766</v>
      </c>
      <c r="D432" s="22" t="s">
        <v>14307</v>
      </c>
      <c r="E432" s="23" t="s">
        <v>5638</v>
      </c>
      <c r="F432" s="6">
        <v>7.9</v>
      </c>
    </row>
    <row r="433" spans="2:6">
      <c r="B433" s="20" t="s">
        <v>14308</v>
      </c>
      <c r="C433" s="21" t="s">
        <v>5766</v>
      </c>
      <c r="D433" s="22" t="s">
        <v>14309</v>
      </c>
      <c r="E433" s="23" t="s">
        <v>5638</v>
      </c>
      <c r="F433" s="6">
        <v>9.35</v>
      </c>
    </row>
    <row r="434" spans="2:6">
      <c r="B434" s="20" t="s">
        <v>14310</v>
      </c>
      <c r="C434" s="21" t="s">
        <v>5766</v>
      </c>
      <c r="D434" s="22" t="s">
        <v>14311</v>
      </c>
      <c r="E434" s="23" t="s">
        <v>5638</v>
      </c>
      <c r="F434" s="6">
        <v>10.56</v>
      </c>
    </row>
    <row r="435" spans="2:6">
      <c r="B435" s="20" t="s">
        <v>14312</v>
      </c>
      <c r="C435" s="21" t="s">
        <v>5766</v>
      </c>
      <c r="D435" s="22" t="s">
        <v>14313</v>
      </c>
      <c r="E435" s="23" t="s">
        <v>5638</v>
      </c>
      <c r="F435" s="6">
        <v>11.76</v>
      </c>
    </row>
    <row r="436" spans="2:6">
      <c r="B436" s="20" t="s">
        <v>14314</v>
      </c>
      <c r="C436" s="21" t="s">
        <v>5766</v>
      </c>
      <c r="D436" s="22" t="s">
        <v>14315</v>
      </c>
      <c r="E436" s="23" t="s">
        <v>5638</v>
      </c>
      <c r="F436" s="6">
        <v>8.69</v>
      </c>
    </row>
    <row r="437" spans="2:6">
      <c r="B437" s="20" t="s">
        <v>14316</v>
      </c>
      <c r="C437" s="21" t="s">
        <v>5766</v>
      </c>
      <c r="D437" s="22" t="s">
        <v>14317</v>
      </c>
      <c r="E437" s="23" t="s">
        <v>5638</v>
      </c>
      <c r="F437" s="6">
        <v>10.16</v>
      </c>
    </row>
    <row r="438" spans="2:6">
      <c r="B438" s="20" t="s">
        <v>14318</v>
      </c>
      <c r="C438" s="21" t="s">
        <v>5766</v>
      </c>
      <c r="D438" s="22" t="s">
        <v>14319</v>
      </c>
      <c r="E438" s="23" t="s">
        <v>5638</v>
      </c>
      <c r="F438" s="6">
        <v>11.58</v>
      </c>
    </row>
    <row r="439" spans="2:6">
      <c r="B439" s="20" t="s">
        <v>14320</v>
      </c>
      <c r="C439" s="21" t="s">
        <v>5766</v>
      </c>
      <c r="D439" s="22" t="s">
        <v>14321</v>
      </c>
      <c r="E439" s="23" t="s">
        <v>5638</v>
      </c>
      <c r="F439" s="6">
        <v>12.99</v>
      </c>
    </row>
    <row r="440" spans="2:6" ht="22.5">
      <c r="B440" s="20" t="s">
        <v>14322</v>
      </c>
      <c r="C440" s="21" t="s">
        <v>5766</v>
      </c>
      <c r="D440" s="22" t="s">
        <v>14323</v>
      </c>
      <c r="E440" s="23" t="s">
        <v>5638</v>
      </c>
      <c r="F440" s="6">
        <v>26.68</v>
      </c>
    </row>
    <row r="441" spans="2:6" ht="22.5">
      <c r="B441" s="20" t="s">
        <v>14324</v>
      </c>
      <c r="C441" s="21" t="s">
        <v>5766</v>
      </c>
      <c r="D441" s="22" t="s">
        <v>14325</v>
      </c>
      <c r="E441" s="23" t="s">
        <v>5638</v>
      </c>
      <c r="F441" s="6">
        <v>31.19</v>
      </c>
    </row>
    <row r="442" spans="2:6" ht="22.5">
      <c r="B442" s="20" t="s">
        <v>14326</v>
      </c>
      <c r="C442" s="21" t="s">
        <v>5766</v>
      </c>
      <c r="D442" s="22" t="s">
        <v>14327</v>
      </c>
      <c r="E442" s="23" t="s">
        <v>5638</v>
      </c>
      <c r="F442" s="6">
        <v>36.1</v>
      </c>
    </row>
    <row r="443" spans="2:6" ht="22.5">
      <c r="B443" s="20" t="s">
        <v>14328</v>
      </c>
      <c r="C443" s="21" t="s">
        <v>5766</v>
      </c>
      <c r="D443" s="22" t="s">
        <v>14329</v>
      </c>
      <c r="E443" s="23" t="s">
        <v>5638</v>
      </c>
      <c r="F443" s="6">
        <v>30.07</v>
      </c>
    </row>
    <row r="444" spans="2:6" ht="22.5">
      <c r="B444" s="20" t="s">
        <v>14330</v>
      </c>
      <c r="C444" s="21" t="s">
        <v>5766</v>
      </c>
      <c r="D444" s="22" t="s">
        <v>14331</v>
      </c>
      <c r="E444" s="23" t="s">
        <v>5638</v>
      </c>
      <c r="F444" s="6">
        <v>34.82</v>
      </c>
    </row>
    <row r="445" spans="2:6" ht="22.5">
      <c r="B445" s="20" t="s">
        <v>14332</v>
      </c>
      <c r="C445" s="21" t="s">
        <v>5766</v>
      </c>
      <c r="D445" s="22" t="s">
        <v>14333</v>
      </c>
      <c r="E445" s="23" t="s">
        <v>5638</v>
      </c>
      <c r="F445" s="6">
        <v>38.08</v>
      </c>
    </row>
    <row r="446" spans="2:6" ht="22.5">
      <c r="B446" s="20" t="s">
        <v>14334</v>
      </c>
      <c r="C446" s="21" t="s">
        <v>5766</v>
      </c>
      <c r="D446" s="22" t="s">
        <v>14335</v>
      </c>
      <c r="E446" s="23" t="s">
        <v>5638</v>
      </c>
      <c r="F446" s="6">
        <v>43.83</v>
      </c>
    </row>
    <row r="447" spans="2:6" ht="22.5">
      <c r="B447" s="20" t="s">
        <v>14336</v>
      </c>
      <c r="C447" s="21" t="s">
        <v>5766</v>
      </c>
      <c r="D447" s="22" t="s">
        <v>14337</v>
      </c>
      <c r="E447" s="23" t="s">
        <v>5638</v>
      </c>
      <c r="F447" s="6">
        <v>32.9</v>
      </c>
    </row>
    <row r="448" spans="2:6" ht="22.5">
      <c r="B448" s="20" t="s">
        <v>14338</v>
      </c>
      <c r="C448" s="21" t="s">
        <v>5766</v>
      </c>
      <c r="D448" s="22" t="s">
        <v>14339</v>
      </c>
      <c r="E448" s="23" t="s">
        <v>5638</v>
      </c>
      <c r="F448" s="6">
        <v>36.83</v>
      </c>
    </row>
    <row r="449" spans="2:6" ht="22.5">
      <c r="B449" s="20" t="s">
        <v>14340</v>
      </c>
      <c r="C449" s="21" t="s">
        <v>5766</v>
      </c>
      <c r="D449" s="22" t="s">
        <v>14341</v>
      </c>
      <c r="E449" s="23" t="s">
        <v>5638</v>
      </c>
      <c r="F449" s="6">
        <v>41.14</v>
      </c>
    </row>
    <row r="450" spans="2:6" ht="22.5">
      <c r="B450" s="20" t="s">
        <v>14342</v>
      </c>
      <c r="C450" s="21" t="s">
        <v>5766</v>
      </c>
      <c r="D450" s="22" t="s">
        <v>14343</v>
      </c>
      <c r="E450" s="23" t="s">
        <v>5638</v>
      </c>
      <c r="F450" s="6">
        <v>46.19</v>
      </c>
    </row>
    <row r="451" spans="2:6" ht="22.5">
      <c r="B451" s="20" t="s">
        <v>14344</v>
      </c>
      <c r="C451" s="21" t="s">
        <v>5766</v>
      </c>
      <c r="D451" s="22" t="s">
        <v>14345</v>
      </c>
      <c r="E451" s="23" t="s">
        <v>5638</v>
      </c>
      <c r="F451" s="6">
        <v>51.53</v>
      </c>
    </row>
    <row r="452" spans="2:6" ht="22.5">
      <c r="B452" s="20" t="s">
        <v>14346</v>
      </c>
      <c r="C452" s="21" t="s">
        <v>5766</v>
      </c>
      <c r="D452" s="22" t="s">
        <v>14347</v>
      </c>
      <c r="E452" s="23" t="s">
        <v>5638</v>
      </c>
      <c r="F452" s="6">
        <v>35.729999999999997</v>
      </c>
    </row>
    <row r="453" spans="2:6" ht="22.5">
      <c r="B453" s="20" t="s">
        <v>14348</v>
      </c>
      <c r="C453" s="21" t="s">
        <v>5766</v>
      </c>
      <c r="D453" s="22" t="s">
        <v>14349</v>
      </c>
      <c r="E453" s="23" t="s">
        <v>5638</v>
      </c>
      <c r="F453" s="6">
        <v>39.11</v>
      </c>
    </row>
    <row r="454" spans="2:6" ht="22.5">
      <c r="B454" s="20" t="s">
        <v>14350</v>
      </c>
      <c r="C454" s="21" t="s">
        <v>5766</v>
      </c>
      <c r="D454" s="22" t="s">
        <v>14351</v>
      </c>
      <c r="E454" s="23" t="s">
        <v>5638</v>
      </c>
      <c r="F454" s="6">
        <v>44.25</v>
      </c>
    </row>
    <row r="455" spans="2:6" ht="22.5">
      <c r="B455" s="20" t="s">
        <v>14352</v>
      </c>
      <c r="C455" s="21" t="s">
        <v>5766</v>
      </c>
      <c r="D455" s="22" t="s">
        <v>14353</v>
      </c>
      <c r="E455" s="23" t="s">
        <v>5638</v>
      </c>
      <c r="F455" s="6">
        <v>49.1</v>
      </c>
    </row>
    <row r="456" spans="2:6" ht="22.5">
      <c r="B456" s="20" t="s">
        <v>14354</v>
      </c>
      <c r="C456" s="21" t="s">
        <v>5766</v>
      </c>
      <c r="D456" s="22" t="s">
        <v>14355</v>
      </c>
      <c r="E456" s="23" t="s">
        <v>5638</v>
      </c>
      <c r="F456" s="6">
        <v>54.43</v>
      </c>
    </row>
    <row r="457" spans="2:6" ht="22.5">
      <c r="B457" s="20" t="s">
        <v>14356</v>
      </c>
      <c r="C457" s="21" t="s">
        <v>5766</v>
      </c>
      <c r="D457" s="22" t="s">
        <v>14357</v>
      </c>
      <c r="E457" s="23" t="s">
        <v>5638</v>
      </c>
      <c r="F457" s="6">
        <v>37.130000000000003</v>
      </c>
    </row>
    <row r="458" spans="2:6" ht="22.5">
      <c r="B458" s="20" t="s">
        <v>14358</v>
      </c>
      <c r="C458" s="21" t="s">
        <v>5766</v>
      </c>
      <c r="D458" s="22" t="s">
        <v>14359</v>
      </c>
      <c r="E458" s="23" t="s">
        <v>5638</v>
      </c>
      <c r="F458" s="6">
        <v>41.35</v>
      </c>
    </row>
    <row r="459" spans="2:6" ht="22.5">
      <c r="B459" s="20" t="s">
        <v>14360</v>
      </c>
      <c r="C459" s="21" t="s">
        <v>5766</v>
      </c>
      <c r="D459" s="22" t="s">
        <v>14361</v>
      </c>
      <c r="E459" s="23" t="s">
        <v>5638</v>
      </c>
      <c r="F459" s="6">
        <v>47.07</v>
      </c>
    </row>
    <row r="460" spans="2:6" ht="22.5">
      <c r="B460" s="20" t="s">
        <v>14362</v>
      </c>
      <c r="C460" s="21" t="s">
        <v>5766</v>
      </c>
      <c r="D460" s="22" t="s">
        <v>14363</v>
      </c>
      <c r="E460" s="23" t="s">
        <v>5638</v>
      </c>
      <c r="F460" s="6">
        <v>52.01</v>
      </c>
    </row>
    <row r="461" spans="2:6" ht="22.5">
      <c r="B461" s="20" t="s">
        <v>14364</v>
      </c>
      <c r="C461" s="21" t="s">
        <v>5766</v>
      </c>
      <c r="D461" s="22" t="s">
        <v>14365</v>
      </c>
      <c r="E461" s="23" t="s">
        <v>5638</v>
      </c>
      <c r="F461" s="6">
        <v>57.86</v>
      </c>
    </row>
    <row r="462" spans="2:6" ht="22.5">
      <c r="B462" s="20" t="s">
        <v>14366</v>
      </c>
      <c r="C462" s="21" t="s">
        <v>5766</v>
      </c>
      <c r="D462" s="22" t="s">
        <v>14367</v>
      </c>
      <c r="E462" s="23" t="s">
        <v>5638</v>
      </c>
      <c r="F462" s="6">
        <v>27.58</v>
      </c>
    </row>
    <row r="463" spans="2:6" ht="22.5">
      <c r="B463" s="20" t="s">
        <v>14368</v>
      </c>
      <c r="C463" s="21" t="s">
        <v>5766</v>
      </c>
      <c r="D463" s="22" t="s">
        <v>14369</v>
      </c>
      <c r="E463" s="23" t="s">
        <v>5638</v>
      </c>
      <c r="F463" s="6">
        <v>29.65</v>
      </c>
    </row>
    <row r="464" spans="2:6" ht="22.5">
      <c r="B464" s="20" t="s">
        <v>14370</v>
      </c>
      <c r="C464" s="21" t="s">
        <v>5766</v>
      </c>
      <c r="D464" s="22" t="s">
        <v>14371</v>
      </c>
      <c r="E464" s="23" t="s">
        <v>5638</v>
      </c>
      <c r="F464" s="6">
        <v>31.03</v>
      </c>
    </row>
    <row r="465" spans="2:6" ht="22.5">
      <c r="B465" s="20" t="s">
        <v>14372</v>
      </c>
      <c r="C465" s="21" t="s">
        <v>5766</v>
      </c>
      <c r="D465" s="22" t="s">
        <v>14373</v>
      </c>
      <c r="E465" s="23" t="s">
        <v>5638</v>
      </c>
      <c r="F465" s="6">
        <v>32.86</v>
      </c>
    </row>
    <row r="466" spans="2:6" ht="22.5">
      <c r="B466" s="20" t="s">
        <v>14374</v>
      </c>
      <c r="C466" s="21" t="s">
        <v>5766</v>
      </c>
      <c r="D466" s="22" t="s">
        <v>14375</v>
      </c>
      <c r="E466" s="23" t="s">
        <v>5638</v>
      </c>
      <c r="F466" s="6">
        <v>35.03</v>
      </c>
    </row>
    <row r="467" spans="2:6" ht="22.5">
      <c r="B467" s="20" t="s">
        <v>14376</v>
      </c>
      <c r="C467" s="21" t="s">
        <v>5766</v>
      </c>
      <c r="D467" s="22" t="s">
        <v>14377</v>
      </c>
      <c r="E467" s="23" t="s">
        <v>5638</v>
      </c>
      <c r="F467" s="6">
        <v>34.43</v>
      </c>
    </row>
    <row r="468" spans="2:6" ht="22.5">
      <c r="B468" s="20" t="s">
        <v>14378</v>
      </c>
      <c r="C468" s="21" t="s">
        <v>5766</v>
      </c>
      <c r="D468" s="22" t="s">
        <v>14379</v>
      </c>
      <c r="E468" s="23" t="s">
        <v>5638</v>
      </c>
      <c r="F468" s="6">
        <v>36.01</v>
      </c>
    </row>
    <row r="469" spans="2:6" ht="22.5">
      <c r="B469" s="20" t="s">
        <v>14380</v>
      </c>
      <c r="C469" s="21" t="s">
        <v>5766</v>
      </c>
      <c r="D469" s="22" t="s">
        <v>14381</v>
      </c>
      <c r="E469" s="23" t="s">
        <v>5638</v>
      </c>
      <c r="F469" s="6">
        <v>38.700000000000003</v>
      </c>
    </row>
    <row r="470" spans="2:6" ht="22.5">
      <c r="B470" s="20" t="s">
        <v>14382</v>
      </c>
      <c r="C470" s="21" t="s">
        <v>5766</v>
      </c>
      <c r="D470" s="22" t="s">
        <v>14383</v>
      </c>
      <c r="E470" s="23" t="s">
        <v>5638</v>
      </c>
      <c r="F470" s="6">
        <v>41.02</v>
      </c>
    </row>
    <row r="471" spans="2:6" ht="22.5">
      <c r="B471" s="20" t="s">
        <v>14384</v>
      </c>
      <c r="C471" s="21" t="s">
        <v>5766</v>
      </c>
      <c r="D471" s="22" t="s">
        <v>14385</v>
      </c>
      <c r="E471" s="23" t="s">
        <v>5638</v>
      </c>
      <c r="F471" s="6">
        <v>38.020000000000003</v>
      </c>
    </row>
    <row r="472" spans="2:6" ht="22.5">
      <c r="B472" s="20" t="s">
        <v>14386</v>
      </c>
      <c r="C472" s="21" t="s">
        <v>5766</v>
      </c>
      <c r="D472" s="22" t="s">
        <v>14387</v>
      </c>
      <c r="E472" s="23" t="s">
        <v>5638</v>
      </c>
      <c r="F472" s="6">
        <v>38.909999999999997</v>
      </c>
    </row>
    <row r="473" spans="2:6" ht="22.5">
      <c r="B473" s="20" t="s">
        <v>14388</v>
      </c>
      <c r="C473" s="21" t="s">
        <v>5766</v>
      </c>
      <c r="D473" s="22" t="s">
        <v>14389</v>
      </c>
      <c r="E473" s="23" t="s">
        <v>5638</v>
      </c>
      <c r="F473" s="6">
        <v>41.61</v>
      </c>
    </row>
    <row r="474" spans="2:6" ht="22.5">
      <c r="B474" s="20" t="s">
        <v>14390</v>
      </c>
      <c r="C474" s="21" t="s">
        <v>5766</v>
      </c>
      <c r="D474" s="22" t="s">
        <v>14391</v>
      </c>
      <c r="E474" s="23" t="s">
        <v>5638</v>
      </c>
      <c r="F474" s="6">
        <v>44.4</v>
      </c>
    </row>
    <row r="475" spans="2:6" ht="22.5">
      <c r="B475" s="20" t="s">
        <v>14392</v>
      </c>
      <c r="C475" s="21" t="s">
        <v>5766</v>
      </c>
      <c r="D475" s="22" t="s">
        <v>14393</v>
      </c>
      <c r="E475" s="23" t="s">
        <v>5638</v>
      </c>
      <c r="F475" s="6">
        <v>46.66</v>
      </c>
    </row>
    <row r="476" spans="2:6" ht="22.5">
      <c r="B476" s="20" t="s">
        <v>14394</v>
      </c>
      <c r="C476" s="21" t="s">
        <v>5766</v>
      </c>
      <c r="D476" s="22" t="s">
        <v>14395</v>
      </c>
      <c r="E476" s="23" t="s">
        <v>5638</v>
      </c>
      <c r="F476" s="6">
        <v>41.08</v>
      </c>
    </row>
    <row r="477" spans="2:6" ht="22.5">
      <c r="B477" s="20" t="s">
        <v>14396</v>
      </c>
      <c r="C477" s="21" t="s">
        <v>5766</v>
      </c>
      <c r="D477" s="22" t="s">
        <v>14397</v>
      </c>
      <c r="E477" s="23" t="s">
        <v>5638</v>
      </c>
      <c r="F477" s="6">
        <v>42.8</v>
      </c>
    </row>
    <row r="478" spans="2:6" ht="22.5">
      <c r="B478" s="20" t="s">
        <v>14398</v>
      </c>
      <c r="C478" s="21" t="s">
        <v>5766</v>
      </c>
      <c r="D478" s="22" t="s">
        <v>14399</v>
      </c>
      <c r="E478" s="23" t="s">
        <v>5638</v>
      </c>
      <c r="F478" s="6">
        <v>45.34</v>
      </c>
    </row>
    <row r="479" spans="2:6" ht="22.5">
      <c r="B479" s="20" t="s">
        <v>14400</v>
      </c>
      <c r="C479" s="21" t="s">
        <v>5766</v>
      </c>
      <c r="D479" s="22" t="s">
        <v>14401</v>
      </c>
      <c r="E479" s="23" t="s">
        <v>5638</v>
      </c>
      <c r="F479" s="6">
        <v>47.79</v>
      </c>
    </row>
    <row r="480" spans="2:6" ht="22.5">
      <c r="B480" s="20" t="s">
        <v>14402</v>
      </c>
      <c r="C480" s="21" t="s">
        <v>5766</v>
      </c>
      <c r="D480" s="22" t="s">
        <v>14403</v>
      </c>
      <c r="E480" s="23" t="s">
        <v>5638</v>
      </c>
      <c r="F480" s="6">
        <v>50.34</v>
      </c>
    </row>
    <row r="481" spans="2:6" ht="22.5">
      <c r="B481" s="20" t="s">
        <v>14404</v>
      </c>
      <c r="C481" s="21" t="s">
        <v>5766</v>
      </c>
      <c r="D481" s="22" t="s">
        <v>14405</v>
      </c>
      <c r="E481" s="23" t="s">
        <v>5638</v>
      </c>
      <c r="F481" s="6">
        <v>44.53</v>
      </c>
    </row>
    <row r="482" spans="2:6" ht="22.5">
      <c r="B482" s="20" t="s">
        <v>14406</v>
      </c>
      <c r="C482" s="21" t="s">
        <v>5766</v>
      </c>
      <c r="D482" s="22" t="s">
        <v>14407</v>
      </c>
      <c r="E482" s="23" t="s">
        <v>5638</v>
      </c>
      <c r="F482" s="6">
        <v>46.82</v>
      </c>
    </row>
    <row r="483" spans="2:6" ht="22.5">
      <c r="B483" s="20" t="s">
        <v>14408</v>
      </c>
      <c r="C483" s="21" t="s">
        <v>5766</v>
      </c>
      <c r="D483" s="22" t="s">
        <v>14409</v>
      </c>
      <c r="E483" s="23" t="s">
        <v>5638</v>
      </c>
      <c r="F483" s="6">
        <v>48.98</v>
      </c>
    </row>
    <row r="484" spans="2:6" ht="22.5">
      <c r="B484" s="20" t="s">
        <v>14410</v>
      </c>
      <c r="C484" s="21" t="s">
        <v>5766</v>
      </c>
      <c r="D484" s="22" t="s">
        <v>14411</v>
      </c>
      <c r="E484" s="23" t="s">
        <v>5638</v>
      </c>
      <c r="F484" s="6">
        <v>51.52</v>
      </c>
    </row>
    <row r="485" spans="2:6" ht="22.5">
      <c r="B485" s="20" t="s">
        <v>14412</v>
      </c>
      <c r="C485" s="21" t="s">
        <v>5766</v>
      </c>
      <c r="D485" s="22" t="s">
        <v>14413</v>
      </c>
      <c r="E485" s="23" t="s">
        <v>5638</v>
      </c>
      <c r="F485" s="6">
        <v>53.86</v>
      </c>
    </row>
    <row r="486" spans="2:6">
      <c r="B486" s="20" t="s">
        <v>14414</v>
      </c>
      <c r="C486" s="21" t="s">
        <v>5766</v>
      </c>
      <c r="D486" s="22" t="s">
        <v>14415</v>
      </c>
      <c r="E486" s="23" t="s">
        <v>5638</v>
      </c>
      <c r="F486" s="6">
        <v>33.340000000000003</v>
      </c>
    </row>
    <row r="487" spans="2:6">
      <c r="B487" s="20" t="s">
        <v>14416</v>
      </c>
      <c r="C487" s="21" t="s">
        <v>5766</v>
      </c>
      <c r="D487" s="22" t="s">
        <v>14417</v>
      </c>
      <c r="E487" s="23" t="s">
        <v>5638</v>
      </c>
      <c r="F487" s="6">
        <v>33.880000000000003</v>
      </c>
    </row>
    <row r="488" spans="2:6">
      <c r="B488" s="20" t="s">
        <v>14418</v>
      </c>
      <c r="C488" s="21" t="s">
        <v>5766</v>
      </c>
      <c r="D488" s="22" t="s">
        <v>14419</v>
      </c>
      <c r="E488" s="23" t="s">
        <v>5771</v>
      </c>
      <c r="F488" s="6">
        <v>520.88</v>
      </c>
    </row>
    <row r="489" spans="2:6">
      <c r="B489" s="20" t="s">
        <v>14420</v>
      </c>
      <c r="C489" s="21" t="s">
        <v>5766</v>
      </c>
      <c r="D489" s="22" t="s">
        <v>14421</v>
      </c>
      <c r="E489" s="23" t="s">
        <v>5771</v>
      </c>
      <c r="F489" s="6">
        <v>788.36</v>
      </c>
    </row>
    <row r="490" spans="2:6">
      <c r="B490" s="20" t="s">
        <v>14422</v>
      </c>
      <c r="C490" s="21" t="s">
        <v>5766</v>
      </c>
      <c r="D490" s="22" t="s">
        <v>14423</v>
      </c>
      <c r="E490" s="23" t="s">
        <v>5771</v>
      </c>
      <c r="F490" s="6">
        <v>506.8</v>
      </c>
    </row>
    <row r="491" spans="2:6">
      <c r="B491" s="20" t="s">
        <v>14424</v>
      </c>
      <c r="C491" s="21" t="s">
        <v>5766</v>
      </c>
      <c r="D491" s="22" t="s">
        <v>14425</v>
      </c>
      <c r="E491" s="23" t="s">
        <v>5771</v>
      </c>
      <c r="F491" s="6">
        <v>732.05</v>
      </c>
    </row>
    <row r="492" spans="2:6" ht="22.5">
      <c r="B492" s="20" t="s">
        <v>14426</v>
      </c>
      <c r="C492" s="21" t="s">
        <v>5766</v>
      </c>
      <c r="D492" s="22" t="s">
        <v>14427</v>
      </c>
      <c r="E492" s="23" t="s">
        <v>10</v>
      </c>
      <c r="F492" s="6">
        <v>94.91</v>
      </c>
    </row>
    <row r="493" spans="2:6" ht="22.5">
      <c r="B493" s="20" t="s">
        <v>14428</v>
      </c>
      <c r="C493" s="21" t="s">
        <v>5766</v>
      </c>
      <c r="D493" s="22" t="s">
        <v>14429</v>
      </c>
      <c r="E493" s="23" t="s">
        <v>10</v>
      </c>
      <c r="F493" s="6">
        <v>84.52</v>
      </c>
    </row>
    <row r="494" spans="2:6" ht="22.5">
      <c r="B494" s="20" t="s">
        <v>14430</v>
      </c>
      <c r="C494" s="21" t="s">
        <v>5766</v>
      </c>
      <c r="D494" s="22" t="s">
        <v>14431</v>
      </c>
      <c r="E494" s="23" t="s">
        <v>5638</v>
      </c>
      <c r="F494" s="6">
        <v>11.21</v>
      </c>
    </row>
    <row r="495" spans="2:6" ht="22.5">
      <c r="B495" s="20" t="s">
        <v>14432</v>
      </c>
      <c r="C495" s="21" t="s">
        <v>5766</v>
      </c>
      <c r="D495" s="22" t="s">
        <v>14433</v>
      </c>
      <c r="E495" s="23" t="s">
        <v>5638</v>
      </c>
      <c r="F495" s="6">
        <v>12.11</v>
      </c>
    </row>
    <row r="496" spans="2:6">
      <c r="B496" s="20" t="s">
        <v>14434</v>
      </c>
      <c r="C496" s="21" t="s">
        <v>5766</v>
      </c>
      <c r="D496" s="22" t="s">
        <v>14435</v>
      </c>
      <c r="E496" s="23" t="s">
        <v>5638</v>
      </c>
      <c r="F496" s="6">
        <v>5.39</v>
      </c>
    </row>
    <row r="497" spans="2:6">
      <c r="B497" s="20" t="s">
        <v>14436</v>
      </c>
      <c r="C497" s="21" t="s">
        <v>5766</v>
      </c>
      <c r="D497" s="22" t="s">
        <v>14437</v>
      </c>
      <c r="E497" s="23" t="s">
        <v>10</v>
      </c>
      <c r="F497" s="6">
        <v>86.8</v>
      </c>
    </row>
    <row r="498" spans="2:6">
      <c r="B498" s="20" t="s">
        <v>14438</v>
      </c>
      <c r="C498" s="21" t="s">
        <v>5766</v>
      </c>
      <c r="D498" s="22" t="s">
        <v>14439</v>
      </c>
      <c r="E498" s="23" t="s">
        <v>10</v>
      </c>
      <c r="F498" s="6">
        <v>71.8</v>
      </c>
    </row>
    <row r="499" spans="2:6" ht="22.5">
      <c r="B499" s="20" t="s">
        <v>14440</v>
      </c>
      <c r="C499" s="21" t="s">
        <v>5766</v>
      </c>
      <c r="D499" s="22" t="s">
        <v>14441</v>
      </c>
      <c r="E499" s="23" t="s">
        <v>10</v>
      </c>
      <c r="F499" s="6">
        <v>74.540000000000006</v>
      </c>
    </row>
    <row r="500" spans="2:6">
      <c r="B500" s="20" t="s">
        <v>14442</v>
      </c>
      <c r="C500" s="21" t="s">
        <v>5766</v>
      </c>
      <c r="D500" s="22" t="s">
        <v>14443</v>
      </c>
      <c r="E500" s="23" t="s">
        <v>10</v>
      </c>
      <c r="F500" s="6">
        <v>49.8</v>
      </c>
    </row>
    <row r="501" spans="2:6" ht="22.5">
      <c r="B501" s="20" t="s">
        <v>14444</v>
      </c>
      <c r="C501" s="21" t="s">
        <v>5766</v>
      </c>
      <c r="D501" s="22" t="s">
        <v>14445</v>
      </c>
      <c r="E501" s="23" t="s">
        <v>5638</v>
      </c>
      <c r="F501" s="6">
        <v>51.12</v>
      </c>
    </row>
    <row r="502" spans="2:6" ht="22.5">
      <c r="B502" s="20" t="s">
        <v>14446</v>
      </c>
      <c r="C502" s="21" t="s">
        <v>5766</v>
      </c>
      <c r="D502" s="22" t="s">
        <v>14447</v>
      </c>
      <c r="E502" s="23" t="s">
        <v>5638</v>
      </c>
      <c r="F502" s="6">
        <v>58.05</v>
      </c>
    </row>
    <row r="503" spans="2:6" ht="22.5">
      <c r="B503" s="20" t="s">
        <v>14448</v>
      </c>
      <c r="C503" s="21" t="s">
        <v>5766</v>
      </c>
      <c r="D503" s="22" t="s">
        <v>14449</v>
      </c>
      <c r="E503" s="23" t="s">
        <v>5638</v>
      </c>
      <c r="F503" s="6">
        <v>66.81</v>
      </c>
    </row>
    <row r="504" spans="2:6" ht="22.5">
      <c r="B504" s="20" t="s">
        <v>14450</v>
      </c>
      <c r="C504" s="21" t="s">
        <v>5766</v>
      </c>
      <c r="D504" s="22" t="s">
        <v>14451</v>
      </c>
      <c r="E504" s="23" t="s">
        <v>5638</v>
      </c>
      <c r="F504" s="6">
        <v>72.349999999999994</v>
      </c>
    </row>
    <row r="505" spans="2:6" ht="22.5">
      <c r="B505" s="20" t="s">
        <v>14452</v>
      </c>
      <c r="C505" s="21" t="s">
        <v>5766</v>
      </c>
      <c r="D505" s="22" t="s">
        <v>14453</v>
      </c>
      <c r="E505" s="23" t="s">
        <v>5638</v>
      </c>
      <c r="F505" s="6">
        <v>102.41</v>
      </c>
    </row>
    <row r="506" spans="2:6" ht="22.5">
      <c r="B506" s="20" t="s">
        <v>14454</v>
      </c>
      <c r="C506" s="21" t="s">
        <v>5766</v>
      </c>
      <c r="D506" s="22" t="s">
        <v>14455</v>
      </c>
      <c r="E506" s="23" t="s">
        <v>5638</v>
      </c>
      <c r="F506" s="6">
        <v>36.75</v>
      </c>
    </row>
    <row r="507" spans="2:6">
      <c r="B507" s="20" t="s">
        <v>14456</v>
      </c>
      <c r="C507" s="21" t="s">
        <v>5766</v>
      </c>
      <c r="D507" s="22" t="s">
        <v>14457</v>
      </c>
      <c r="E507" s="23" t="s">
        <v>5771</v>
      </c>
      <c r="F507" s="6">
        <v>22.87</v>
      </c>
    </row>
    <row r="508" spans="2:6">
      <c r="B508" s="20" t="s">
        <v>14458</v>
      </c>
      <c r="C508" s="21" t="s">
        <v>5766</v>
      </c>
      <c r="D508" s="22" t="s">
        <v>14459</v>
      </c>
      <c r="E508" s="23" t="s">
        <v>5771</v>
      </c>
      <c r="F508" s="6">
        <v>72.45</v>
      </c>
    </row>
    <row r="509" spans="2:6">
      <c r="B509" s="20" t="s">
        <v>14460</v>
      </c>
      <c r="C509" s="21" t="s">
        <v>5766</v>
      </c>
      <c r="D509" s="22" t="s">
        <v>14461</v>
      </c>
      <c r="E509" s="23" t="s">
        <v>5771</v>
      </c>
      <c r="F509" s="6">
        <v>122.68</v>
      </c>
    </row>
    <row r="510" spans="2:6">
      <c r="B510" s="20" t="s">
        <v>14462</v>
      </c>
      <c r="C510" s="21" t="s">
        <v>5766</v>
      </c>
      <c r="D510" s="22" t="s">
        <v>14463</v>
      </c>
      <c r="E510" s="23" t="s">
        <v>5464</v>
      </c>
      <c r="F510" s="6">
        <v>3.12</v>
      </c>
    </row>
    <row r="511" spans="2:6">
      <c r="B511" s="20" t="s">
        <v>14464</v>
      </c>
      <c r="C511" s="21" t="s">
        <v>5766</v>
      </c>
      <c r="D511" s="22" t="s">
        <v>14465</v>
      </c>
      <c r="E511" s="23" t="s">
        <v>5464</v>
      </c>
      <c r="F511" s="6">
        <v>6.04</v>
      </c>
    </row>
    <row r="512" spans="2:6">
      <c r="B512" s="20" t="s">
        <v>14466</v>
      </c>
      <c r="C512" s="21" t="s">
        <v>5766</v>
      </c>
      <c r="D512" s="22" t="s">
        <v>14467</v>
      </c>
      <c r="E512" s="23" t="s">
        <v>5464</v>
      </c>
      <c r="F512" s="6">
        <v>6.77</v>
      </c>
    </row>
    <row r="513" spans="2:6">
      <c r="B513" s="20" t="s">
        <v>14468</v>
      </c>
      <c r="C513" s="21" t="s">
        <v>5766</v>
      </c>
      <c r="D513" s="22" t="s">
        <v>14469</v>
      </c>
      <c r="E513" s="23" t="s">
        <v>5464</v>
      </c>
      <c r="F513" s="6">
        <v>4.8600000000000003</v>
      </c>
    </row>
    <row r="514" spans="2:6">
      <c r="B514" s="20" t="s">
        <v>14470</v>
      </c>
      <c r="C514" s="21" t="s">
        <v>5766</v>
      </c>
      <c r="D514" s="22" t="s">
        <v>14471</v>
      </c>
      <c r="E514" s="23" t="s">
        <v>5464</v>
      </c>
      <c r="F514" s="6">
        <v>3.25</v>
      </c>
    </row>
    <row r="515" spans="2:6">
      <c r="B515" s="20" t="s">
        <v>14472</v>
      </c>
      <c r="C515" s="21" t="s">
        <v>5766</v>
      </c>
      <c r="D515" s="22" t="s">
        <v>14473</v>
      </c>
      <c r="E515" s="23" t="s">
        <v>5464</v>
      </c>
      <c r="F515" s="6">
        <v>4.8600000000000003</v>
      </c>
    </row>
    <row r="516" spans="2:6">
      <c r="B516" s="20" t="s">
        <v>14474</v>
      </c>
      <c r="C516" s="21" t="s">
        <v>5766</v>
      </c>
      <c r="D516" s="22" t="s">
        <v>14475</v>
      </c>
      <c r="E516" s="23" t="s">
        <v>5464</v>
      </c>
      <c r="F516" s="6">
        <v>6.98</v>
      </c>
    </row>
    <row r="517" spans="2:6">
      <c r="B517" s="20" t="s">
        <v>14476</v>
      </c>
      <c r="C517" s="21" t="s">
        <v>5766</v>
      </c>
      <c r="D517" s="22" t="s">
        <v>14477</v>
      </c>
      <c r="E517" s="23" t="s">
        <v>5464</v>
      </c>
      <c r="F517" s="6">
        <v>9.5399999999999991</v>
      </c>
    </row>
    <row r="518" spans="2:6" ht="22.5">
      <c r="B518" s="20" t="s">
        <v>14478</v>
      </c>
      <c r="C518" s="21" t="s">
        <v>5766</v>
      </c>
      <c r="D518" s="22" t="s">
        <v>14479</v>
      </c>
      <c r="E518" s="23" t="s">
        <v>5638</v>
      </c>
      <c r="F518" s="6">
        <v>2713.1</v>
      </c>
    </row>
    <row r="519" spans="2:6" ht="22.5">
      <c r="B519" s="20" t="s">
        <v>14480</v>
      </c>
      <c r="C519" s="21" t="s">
        <v>5766</v>
      </c>
      <c r="D519" s="22" t="s">
        <v>14481</v>
      </c>
      <c r="E519" s="23" t="s">
        <v>5771</v>
      </c>
      <c r="F519" s="6">
        <v>4762.3500000000004</v>
      </c>
    </row>
    <row r="520" spans="2:6" ht="22.5">
      <c r="B520" s="20" t="s">
        <v>14482</v>
      </c>
      <c r="C520" s="21" t="s">
        <v>5766</v>
      </c>
      <c r="D520" s="22" t="s">
        <v>14483</v>
      </c>
      <c r="E520" s="23" t="s">
        <v>5638</v>
      </c>
      <c r="F520" s="6">
        <v>4088.83</v>
      </c>
    </row>
    <row r="521" spans="2:6" ht="22.5">
      <c r="B521" s="20" t="s">
        <v>14484</v>
      </c>
      <c r="C521" s="21" t="s">
        <v>5766</v>
      </c>
      <c r="D521" s="22" t="s">
        <v>14485</v>
      </c>
      <c r="E521" s="23" t="s">
        <v>5771</v>
      </c>
      <c r="F521" s="6">
        <v>7201.53</v>
      </c>
    </row>
    <row r="522" spans="2:6" ht="22.5">
      <c r="B522" s="20" t="s">
        <v>14486</v>
      </c>
      <c r="C522" s="21" t="s">
        <v>5766</v>
      </c>
      <c r="D522" s="22" t="s">
        <v>14487</v>
      </c>
      <c r="E522" s="23" t="s">
        <v>5771</v>
      </c>
      <c r="F522" s="6">
        <v>970.09</v>
      </c>
    </row>
    <row r="523" spans="2:6" ht="22.5">
      <c r="B523" s="20" t="s">
        <v>14488</v>
      </c>
      <c r="C523" s="21" t="s">
        <v>5766</v>
      </c>
      <c r="D523" s="22" t="s">
        <v>14489</v>
      </c>
      <c r="E523" s="23" t="s">
        <v>5771</v>
      </c>
      <c r="F523" s="6">
        <v>1324.26</v>
      </c>
    </row>
    <row r="524" spans="2:6">
      <c r="B524" s="20" t="s">
        <v>14490</v>
      </c>
      <c r="C524" s="21" t="s">
        <v>5766</v>
      </c>
      <c r="D524" s="22" t="s">
        <v>14491</v>
      </c>
      <c r="E524" s="23" t="s">
        <v>10</v>
      </c>
      <c r="F524" s="6">
        <v>132.61000000000001</v>
      </c>
    </row>
    <row r="525" spans="2:6">
      <c r="B525" s="20" t="s">
        <v>14492</v>
      </c>
      <c r="C525" s="21" t="s">
        <v>5766</v>
      </c>
      <c r="D525" s="22" t="s">
        <v>14493</v>
      </c>
      <c r="E525" s="23" t="s">
        <v>5638</v>
      </c>
      <c r="F525" s="6">
        <v>267.38</v>
      </c>
    </row>
    <row r="526" spans="2:6">
      <c r="B526" s="20" t="s">
        <v>14494</v>
      </c>
      <c r="C526" s="21"/>
      <c r="D526" s="22"/>
      <c r="E526" s="23"/>
      <c r="F526" s="6"/>
    </row>
    <row r="527" spans="2:6">
      <c r="B527" s="20" t="s">
        <v>14495</v>
      </c>
      <c r="C527" s="21" t="s">
        <v>5766</v>
      </c>
      <c r="D527" s="22" t="s">
        <v>14496</v>
      </c>
      <c r="E527" s="23" t="s">
        <v>5464</v>
      </c>
      <c r="F527" s="6">
        <v>3.78</v>
      </c>
    </row>
    <row r="528" spans="2:6">
      <c r="B528" s="20" t="s">
        <v>14497</v>
      </c>
      <c r="C528" s="21" t="s">
        <v>5766</v>
      </c>
      <c r="D528" s="22" t="s">
        <v>14498</v>
      </c>
      <c r="E528" s="23" t="s">
        <v>5464</v>
      </c>
      <c r="F528" s="6">
        <v>4.55</v>
      </c>
    </row>
    <row r="529" spans="2:6" ht="22.5">
      <c r="B529" s="20" t="s">
        <v>14499</v>
      </c>
      <c r="C529" s="21" t="s">
        <v>5766</v>
      </c>
      <c r="D529" s="22" t="s">
        <v>14500</v>
      </c>
      <c r="E529" s="23" t="s">
        <v>10</v>
      </c>
      <c r="F529" s="6">
        <v>39.590000000000003</v>
      </c>
    </row>
    <row r="530" spans="2:6" ht="22.5">
      <c r="B530" s="20" t="s">
        <v>14501</v>
      </c>
      <c r="C530" s="21" t="s">
        <v>5766</v>
      </c>
      <c r="D530" s="22" t="s">
        <v>14502</v>
      </c>
      <c r="E530" s="23" t="s">
        <v>10</v>
      </c>
      <c r="F530" s="6">
        <v>45.79</v>
      </c>
    </row>
    <row r="531" spans="2:6">
      <c r="B531" s="20" t="s">
        <v>14503</v>
      </c>
      <c r="C531" s="21" t="s">
        <v>14504</v>
      </c>
      <c r="D531" s="22" t="s">
        <v>14505</v>
      </c>
      <c r="E531" s="23" t="s">
        <v>5464</v>
      </c>
      <c r="F531" s="6">
        <v>0.79</v>
      </c>
    </row>
    <row r="532" spans="2:6">
      <c r="B532" s="20" t="s">
        <v>14506</v>
      </c>
      <c r="C532" s="21" t="s">
        <v>14507</v>
      </c>
      <c r="D532" s="22" t="s">
        <v>14508</v>
      </c>
      <c r="E532" s="23" t="s">
        <v>5464</v>
      </c>
      <c r="F532" s="6">
        <v>0.83</v>
      </c>
    </row>
    <row r="533" spans="2:6">
      <c r="B533" s="20" t="s">
        <v>14509</v>
      </c>
      <c r="C533" s="21" t="s">
        <v>14510</v>
      </c>
      <c r="D533" s="22" t="s">
        <v>14511</v>
      </c>
      <c r="E533" s="23" t="s">
        <v>5464</v>
      </c>
      <c r="F533" s="6">
        <v>0.81</v>
      </c>
    </row>
    <row r="534" spans="2:6">
      <c r="B534" s="20" t="s">
        <v>14512</v>
      </c>
      <c r="C534" s="21" t="s">
        <v>5766</v>
      </c>
      <c r="D534" s="22" t="s">
        <v>14513</v>
      </c>
      <c r="E534" s="23" t="s">
        <v>10</v>
      </c>
      <c r="F534" s="6">
        <v>5.55</v>
      </c>
    </row>
    <row r="535" spans="2:6">
      <c r="B535" s="20" t="s">
        <v>14514</v>
      </c>
      <c r="C535" s="21" t="s">
        <v>14515</v>
      </c>
      <c r="D535" s="22" t="s">
        <v>14516</v>
      </c>
      <c r="E535" s="23" t="s">
        <v>10</v>
      </c>
      <c r="F535" s="6">
        <v>10.039999999999999</v>
      </c>
    </row>
    <row r="536" spans="2:6" ht="22.5">
      <c r="B536" s="20" t="s">
        <v>14517</v>
      </c>
      <c r="C536" s="21" t="s">
        <v>5766</v>
      </c>
      <c r="D536" s="22" t="s">
        <v>14518</v>
      </c>
      <c r="E536" s="23" t="s">
        <v>10</v>
      </c>
      <c r="F536" s="6">
        <v>21.65</v>
      </c>
    </row>
    <row r="537" spans="2:6" ht="22.5">
      <c r="B537" s="20" t="s">
        <v>14519</v>
      </c>
      <c r="C537" s="21" t="s">
        <v>5766</v>
      </c>
      <c r="D537" s="22" t="s">
        <v>14520</v>
      </c>
      <c r="E537" s="23" t="s">
        <v>10</v>
      </c>
      <c r="F537" s="6">
        <v>13.5</v>
      </c>
    </row>
    <row r="538" spans="2:6" ht="22.5">
      <c r="B538" s="20" t="s">
        <v>14521</v>
      </c>
      <c r="C538" s="21" t="s">
        <v>5766</v>
      </c>
      <c r="D538" s="22" t="s">
        <v>14522</v>
      </c>
      <c r="E538" s="23" t="s">
        <v>10</v>
      </c>
      <c r="F538" s="6">
        <v>13.86</v>
      </c>
    </row>
    <row r="539" spans="2:6" ht="22.5">
      <c r="B539" s="20" t="s">
        <v>14523</v>
      </c>
      <c r="C539" s="21" t="s">
        <v>14524</v>
      </c>
      <c r="D539" s="22" t="s">
        <v>14525</v>
      </c>
      <c r="E539" s="23" t="s">
        <v>10</v>
      </c>
      <c r="F539" s="6">
        <v>14.25</v>
      </c>
    </row>
    <row r="540" spans="2:6" ht="22.5">
      <c r="B540" s="20" t="s">
        <v>14526</v>
      </c>
      <c r="C540" s="21" t="s">
        <v>5766</v>
      </c>
      <c r="D540" s="22" t="s">
        <v>14527</v>
      </c>
      <c r="E540" s="23" t="s">
        <v>10</v>
      </c>
      <c r="F540" s="6">
        <v>14.64</v>
      </c>
    </row>
    <row r="541" spans="2:6" ht="22.5">
      <c r="B541" s="20" t="s">
        <v>14528</v>
      </c>
      <c r="C541" s="21" t="s">
        <v>5766</v>
      </c>
      <c r="D541" s="22" t="s">
        <v>14529</v>
      </c>
      <c r="E541" s="23" t="s">
        <v>10</v>
      </c>
      <c r="F541" s="6">
        <v>15.1</v>
      </c>
    </row>
    <row r="542" spans="2:6" ht="22.5">
      <c r="B542" s="20" t="s">
        <v>14530</v>
      </c>
      <c r="C542" s="21" t="s">
        <v>14531</v>
      </c>
      <c r="D542" s="22" t="s">
        <v>14532</v>
      </c>
      <c r="E542" s="23" t="s">
        <v>10</v>
      </c>
      <c r="F542" s="6">
        <v>13.5</v>
      </c>
    </row>
    <row r="543" spans="2:6" ht="22.5">
      <c r="B543" s="20" t="s">
        <v>14533</v>
      </c>
      <c r="C543" s="21" t="s">
        <v>5766</v>
      </c>
      <c r="D543" s="22" t="s">
        <v>14534</v>
      </c>
      <c r="E543" s="23" t="s">
        <v>10</v>
      </c>
      <c r="F543" s="6">
        <v>13.86</v>
      </c>
    </row>
    <row r="544" spans="2:6" ht="22.5">
      <c r="B544" s="20" t="s">
        <v>14535</v>
      </c>
      <c r="C544" s="21" t="s">
        <v>5766</v>
      </c>
      <c r="D544" s="22" t="s">
        <v>14536</v>
      </c>
      <c r="E544" s="23" t="s">
        <v>10</v>
      </c>
      <c r="F544" s="6">
        <v>14.25</v>
      </c>
    </row>
    <row r="545" spans="2:6" ht="22.5">
      <c r="B545" s="20" t="s">
        <v>14537</v>
      </c>
      <c r="C545" s="21" t="s">
        <v>5766</v>
      </c>
      <c r="D545" s="22" t="s">
        <v>14538</v>
      </c>
      <c r="E545" s="23" t="s">
        <v>10</v>
      </c>
      <c r="F545" s="6">
        <v>15.1</v>
      </c>
    </row>
    <row r="546" spans="2:6" ht="22.5">
      <c r="B546" s="20" t="s">
        <v>14539</v>
      </c>
      <c r="C546" s="21" t="s">
        <v>5766</v>
      </c>
      <c r="D546" s="22" t="s">
        <v>14540</v>
      </c>
      <c r="E546" s="23" t="s">
        <v>10</v>
      </c>
      <c r="F546" s="6">
        <v>15.88</v>
      </c>
    </row>
    <row r="547" spans="2:6" ht="22.5">
      <c r="B547" s="20" t="s">
        <v>14541</v>
      </c>
      <c r="C547" s="21" t="s">
        <v>5766</v>
      </c>
      <c r="D547" s="22" t="s">
        <v>14542</v>
      </c>
      <c r="E547" s="23" t="s">
        <v>10</v>
      </c>
      <c r="F547" s="6">
        <v>16.14</v>
      </c>
    </row>
    <row r="548" spans="2:6" ht="33.75">
      <c r="B548" s="20" t="s">
        <v>14543</v>
      </c>
      <c r="C548" s="21" t="s">
        <v>5766</v>
      </c>
      <c r="D548" s="22" t="s">
        <v>14544</v>
      </c>
      <c r="E548" s="23" t="s">
        <v>10</v>
      </c>
      <c r="F548" s="6">
        <v>13.72</v>
      </c>
    </row>
    <row r="549" spans="2:6" ht="33.75">
      <c r="B549" s="20" t="s">
        <v>14545</v>
      </c>
      <c r="C549" s="21" t="s">
        <v>5766</v>
      </c>
      <c r="D549" s="22" t="s">
        <v>14546</v>
      </c>
      <c r="E549" s="23" t="s">
        <v>10</v>
      </c>
      <c r="F549" s="6">
        <v>14.76</v>
      </c>
    </row>
    <row r="550" spans="2:6" ht="33.75">
      <c r="B550" s="20" t="s">
        <v>14547</v>
      </c>
      <c r="C550" s="21" t="s">
        <v>5766</v>
      </c>
      <c r="D550" s="22" t="s">
        <v>14548</v>
      </c>
      <c r="E550" s="23" t="s">
        <v>10</v>
      </c>
      <c r="F550" s="6">
        <v>15.04</v>
      </c>
    </row>
    <row r="551" spans="2:6" ht="33.75">
      <c r="B551" s="20" t="s">
        <v>14549</v>
      </c>
      <c r="C551" s="21" t="s">
        <v>5766</v>
      </c>
      <c r="D551" s="22" t="s">
        <v>14550</v>
      </c>
      <c r="E551" s="23" t="s">
        <v>10</v>
      </c>
      <c r="F551" s="6">
        <v>34.71</v>
      </c>
    </row>
    <row r="552" spans="2:6" ht="33.75">
      <c r="B552" s="20" t="s">
        <v>14551</v>
      </c>
      <c r="C552" s="21" t="s">
        <v>5766</v>
      </c>
      <c r="D552" s="22" t="s">
        <v>14552</v>
      </c>
      <c r="E552" s="23" t="s">
        <v>10</v>
      </c>
      <c r="F552" s="6">
        <v>28.13</v>
      </c>
    </row>
    <row r="553" spans="2:6" ht="33.75">
      <c r="B553" s="20" t="s">
        <v>14553</v>
      </c>
      <c r="C553" s="21" t="s">
        <v>5766</v>
      </c>
      <c r="D553" s="22" t="s">
        <v>14554</v>
      </c>
      <c r="E553" s="23" t="s">
        <v>10</v>
      </c>
      <c r="F553" s="6">
        <v>36.549999999999997</v>
      </c>
    </row>
    <row r="554" spans="2:6" ht="33.75">
      <c r="B554" s="20" t="s">
        <v>14555</v>
      </c>
      <c r="C554" s="21" t="s">
        <v>5766</v>
      </c>
      <c r="D554" s="22" t="s">
        <v>14556</v>
      </c>
      <c r="E554" s="23" t="s">
        <v>10</v>
      </c>
      <c r="F554" s="6">
        <v>36.83</v>
      </c>
    </row>
    <row r="555" spans="2:6" ht="33.75">
      <c r="B555" s="20" t="s">
        <v>14557</v>
      </c>
      <c r="C555" s="21" t="s">
        <v>5766</v>
      </c>
      <c r="D555" s="22" t="s">
        <v>14558</v>
      </c>
      <c r="E555" s="23" t="s">
        <v>10</v>
      </c>
      <c r="F555" s="6">
        <v>69.81</v>
      </c>
    </row>
    <row r="556" spans="2:6" ht="33.75">
      <c r="B556" s="20" t="s">
        <v>14559</v>
      </c>
      <c r="C556" s="21" t="s">
        <v>5766</v>
      </c>
      <c r="D556" s="22" t="s">
        <v>14560</v>
      </c>
      <c r="E556" s="23" t="s">
        <v>10</v>
      </c>
      <c r="F556" s="6">
        <v>68.47</v>
      </c>
    </row>
    <row r="557" spans="2:6" ht="33.75">
      <c r="B557" s="20" t="s">
        <v>14561</v>
      </c>
      <c r="C557" s="21" t="s">
        <v>5766</v>
      </c>
      <c r="D557" s="22" t="s">
        <v>14562</v>
      </c>
      <c r="E557" s="23" t="s">
        <v>10</v>
      </c>
      <c r="F557" s="6">
        <v>98.56</v>
      </c>
    </row>
    <row r="558" spans="2:6" ht="33.75">
      <c r="B558" s="20" t="s">
        <v>14563</v>
      </c>
      <c r="C558" s="21" t="s">
        <v>5766</v>
      </c>
      <c r="D558" s="22" t="s">
        <v>14564</v>
      </c>
      <c r="E558" s="23" t="s">
        <v>10</v>
      </c>
      <c r="F558" s="6">
        <v>98.84</v>
      </c>
    </row>
    <row r="559" spans="2:6">
      <c r="B559" s="20" t="s">
        <v>14565</v>
      </c>
      <c r="C559" s="21" t="s">
        <v>5766</v>
      </c>
      <c r="D559" s="22" t="s">
        <v>14566</v>
      </c>
      <c r="E559" s="23" t="s">
        <v>5464</v>
      </c>
      <c r="F559" s="6">
        <v>0.26</v>
      </c>
    </row>
    <row r="560" spans="2:6">
      <c r="B560" s="20" t="s">
        <v>15796</v>
      </c>
      <c r="C560" s="21" t="s">
        <v>14567</v>
      </c>
      <c r="D560" s="22" t="s">
        <v>15797</v>
      </c>
      <c r="E560" s="23" t="s">
        <v>5464</v>
      </c>
      <c r="F560" s="6">
        <v>6.73</v>
      </c>
    </row>
    <row r="561" spans="2:6" ht="22.5">
      <c r="B561" s="20" t="s">
        <v>14568</v>
      </c>
      <c r="C561" s="21" t="s">
        <v>5766</v>
      </c>
      <c r="D561" s="22" t="s">
        <v>14569</v>
      </c>
      <c r="E561" s="23" t="s">
        <v>5464</v>
      </c>
      <c r="F561" s="6">
        <v>0.18</v>
      </c>
    </row>
    <row r="562" spans="2:6">
      <c r="B562" s="20" t="s">
        <v>15798</v>
      </c>
      <c r="C562" s="21" t="s">
        <v>14570</v>
      </c>
      <c r="D562" s="22" t="s">
        <v>15799</v>
      </c>
      <c r="E562" s="23" t="s">
        <v>5464</v>
      </c>
      <c r="F562" s="6">
        <v>1.41</v>
      </c>
    </row>
    <row r="563" spans="2:6">
      <c r="B563" s="20" t="s">
        <v>14571</v>
      </c>
      <c r="C563" s="21" t="s">
        <v>5766</v>
      </c>
      <c r="D563" s="22" t="s">
        <v>14572</v>
      </c>
      <c r="E563" s="23" t="s">
        <v>5464</v>
      </c>
      <c r="F563" s="6">
        <v>2.35</v>
      </c>
    </row>
    <row r="564" spans="2:6" ht="22.5">
      <c r="B564" s="20" t="s">
        <v>15800</v>
      </c>
      <c r="C564" s="21" t="s">
        <v>5766</v>
      </c>
      <c r="D564" s="22" t="s">
        <v>15801</v>
      </c>
      <c r="E564" s="23" t="s">
        <v>5464</v>
      </c>
      <c r="F564" s="6">
        <v>6.09</v>
      </c>
    </row>
    <row r="565" spans="2:6">
      <c r="B565" s="20" t="s">
        <v>14573</v>
      </c>
      <c r="C565" s="21" t="s">
        <v>5766</v>
      </c>
      <c r="D565" s="22" t="s">
        <v>14574</v>
      </c>
      <c r="E565" s="23" t="s">
        <v>5464</v>
      </c>
      <c r="F565" s="6">
        <v>4.0199999999999996</v>
      </c>
    </row>
    <row r="566" spans="2:6" ht="22.5">
      <c r="B566" s="20" t="s">
        <v>15802</v>
      </c>
      <c r="C566" s="21" t="s">
        <v>14575</v>
      </c>
      <c r="D566" s="22" t="s">
        <v>15803</v>
      </c>
      <c r="E566" s="23" t="s">
        <v>5464</v>
      </c>
      <c r="F566" s="6">
        <v>9.9499999999999993</v>
      </c>
    </row>
    <row r="567" spans="2:6" ht="22.5">
      <c r="B567" s="20" t="s">
        <v>14576</v>
      </c>
      <c r="C567" s="21" t="s">
        <v>5766</v>
      </c>
      <c r="D567" s="22" t="s">
        <v>14577</v>
      </c>
      <c r="E567" s="23" t="s">
        <v>5464</v>
      </c>
      <c r="F567" s="6">
        <v>3.92</v>
      </c>
    </row>
    <row r="568" spans="2:6" ht="22.5">
      <c r="B568" s="20" t="s">
        <v>14578</v>
      </c>
      <c r="C568" s="21" t="s">
        <v>5766</v>
      </c>
      <c r="D568" s="22" t="s">
        <v>14579</v>
      </c>
      <c r="E568" s="23" t="s">
        <v>5464</v>
      </c>
      <c r="F568" s="6">
        <v>5.4</v>
      </c>
    </row>
    <row r="569" spans="2:6">
      <c r="B569" s="20" t="s">
        <v>14580</v>
      </c>
      <c r="C569" s="21" t="s">
        <v>5766</v>
      </c>
      <c r="D569" s="22" t="s">
        <v>14581</v>
      </c>
      <c r="E569" s="23" t="s">
        <v>5464</v>
      </c>
      <c r="F569" s="6">
        <v>0.72</v>
      </c>
    </row>
    <row r="570" spans="2:6" ht="22.5">
      <c r="B570" s="20" t="s">
        <v>14582</v>
      </c>
      <c r="C570" s="21" t="s">
        <v>5766</v>
      </c>
      <c r="D570" s="22" t="s">
        <v>14583</v>
      </c>
      <c r="E570" s="23" t="s">
        <v>10</v>
      </c>
      <c r="F570" s="6">
        <v>214.36</v>
      </c>
    </row>
    <row r="571" spans="2:6" ht="22.5">
      <c r="B571" s="20" t="s">
        <v>15804</v>
      </c>
      <c r="C571" s="21" t="s">
        <v>14584</v>
      </c>
      <c r="D571" s="22" t="s">
        <v>15805</v>
      </c>
      <c r="E571" s="23" t="s">
        <v>10</v>
      </c>
      <c r="F571" s="6">
        <v>695.8</v>
      </c>
    </row>
    <row r="572" spans="2:6" ht="22.5">
      <c r="B572" s="20" t="s">
        <v>15806</v>
      </c>
      <c r="C572" s="21"/>
      <c r="D572" s="22" t="s">
        <v>15807</v>
      </c>
      <c r="E572" s="23" t="s">
        <v>14591</v>
      </c>
      <c r="F572" s="6">
        <v>289.92</v>
      </c>
    </row>
    <row r="573" spans="2:6" ht="33.75">
      <c r="B573" s="20" t="s">
        <v>14585</v>
      </c>
      <c r="C573" s="21" t="s">
        <v>5766</v>
      </c>
      <c r="D573" s="22" t="s">
        <v>14586</v>
      </c>
      <c r="E573" s="23" t="s">
        <v>10</v>
      </c>
      <c r="F573" s="6">
        <v>226.91</v>
      </c>
    </row>
    <row r="574" spans="2:6" ht="22.5">
      <c r="B574" s="20" t="s">
        <v>14587</v>
      </c>
      <c r="C574" s="21" t="s">
        <v>5766</v>
      </c>
      <c r="D574" s="22" t="s">
        <v>14588</v>
      </c>
      <c r="E574" s="23" t="s">
        <v>10</v>
      </c>
      <c r="F574" s="6">
        <v>176.44</v>
      </c>
    </row>
    <row r="575" spans="2:6" ht="22.5">
      <c r="B575" s="20" t="s">
        <v>14589</v>
      </c>
      <c r="C575" s="21" t="s">
        <v>5766</v>
      </c>
      <c r="D575" s="22" t="s">
        <v>14590</v>
      </c>
      <c r="E575" s="23" t="s">
        <v>14591</v>
      </c>
      <c r="F575" s="6">
        <v>73.52</v>
      </c>
    </row>
    <row r="576" spans="2:6">
      <c r="B576" s="20" t="s">
        <v>14592</v>
      </c>
      <c r="C576" s="21" t="s">
        <v>5766</v>
      </c>
      <c r="D576" s="22" t="s">
        <v>14593</v>
      </c>
      <c r="E576" s="23" t="s">
        <v>5464</v>
      </c>
      <c r="F576" s="6">
        <v>1.72</v>
      </c>
    </row>
    <row r="577" spans="2:6">
      <c r="B577" s="20" t="s">
        <v>14594</v>
      </c>
      <c r="C577" s="21" t="s">
        <v>5766</v>
      </c>
      <c r="D577" s="22" t="s">
        <v>14595</v>
      </c>
      <c r="E577" s="23" t="s">
        <v>5464</v>
      </c>
      <c r="F577" s="6">
        <v>2.21</v>
      </c>
    </row>
    <row r="578" spans="2:6" ht="22.5">
      <c r="B578" s="20" t="s">
        <v>14596</v>
      </c>
      <c r="C578" s="21" t="s">
        <v>5766</v>
      </c>
      <c r="D578" s="22" t="s">
        <v>14597</v>
      </c>
      <c r="E578" s="23" t="s">
        <v>10</v>
      </c>
      <c r="F578" s="6">
        <v>116.02</v>
      </c>
    </row>
    <row r="579" spans="2:6">
      <c r="B579" s="20" t="s">
        <v>14598</v>
      </c>
      <c r="C579" s="21" t="s">
        <v>5766</v>
      </c>
      <c r="D579" s="22" t="s">
        <v>14599</v>
      </c>
      <c r="E579" s="23" t="s">
        <v>10</v>
      </c>
      <c r="F579" s="6">
        <v>85.23</v>
      </c>
    </row>
    <row r="580" spans="2:6" ht="22.5">
      <c r="B580" s="20" t="s">
        <v>15808</v>
      </c>
      <c r="C580" s="21" t="s">
        <v>14600</v>
      </c>
      <c r="D580" s="22" t="s">
        <v>15809</v>
      </c>
      <c r="E580" s="23" t="s">
        <v>10</v>
      </c>
      <c r="F580" s="6">
        <v>507.43</v>
      </c>
    </row>
    <row r="581" spans="2:6" ht="22.5">
      <c r="B581" s="20" t="s">
        <v>15810</v>
      </c>
      <c r="C581" s="21"/>
      <c r="D581" s="22" t="s">
        <v>15809</v>
      </c>
      <c r="E581" s="23" t="s">
        <v>14591</v>
      </c>
      <c r="F581" s="6">
        <v>241.63</v>
      </c>
    </row>
    <row r="582" spans="2:6" ht="22.5">
      <c r="B582" s="20" t="s">
        <v>14601</v>
      </c>
      <c r="C582" s="21" t="s">
        <v>5766</v>
      </c>
      <c r="D582" s="22" t="s">
        <v>14602</v>
      </c>
      <c r="E582" s="23" t="s">
        <v>5464</v>
      </c>
      <c r="F582" s="6">
        <v>1.35</v>
      </c>
    </row>
    <row r="583" spans="2:6" ht="22.5">
      <c r="B583" s="20" t="s">
        <v>14603</v>
      </c>
      <c r="C583" s="21" t="s">
        <v>5766</v>
      </c>
      <c r="D583" s="22" t="s">
        <v>14604</v>
      </c>
      <c r="E583" s="23" t="s">
        <v>5464</v>
      </c>
      <c r="F583" s="6">
        <v>3.91</v>
      </c>
    </row>
    <row r="584" spans="2:6" ht="22.5">
      <c r="B584" s="20" t="s">
        <v>14605</v>
      </c>
      <c r="C584" s="21" t="s">
        <v>5766</v>
      </c>
      <c r="D584" s="22" t="s">
        <v>14606</v>
      </c>
      <c r="E584" s="23" t="s">
        <v>5464</v>
      </c>
      <c r="F584" s="6">
        <v>2.57</v>
      </c>
    </row>
    <row r="585" spans="2:6" ht="22.5">
      <c r="B585" s="20" t="s">
        <v>14607</v>
      </c>
      <c r="C585" s="21" t="s">
        <v>5766</v>
      </c>
      <c r="D585" s="22" t="s">
        <v>14608</v>
      </c>
      <c r="E585" s="23" t="s">
        <v>5464</v>
      </c>
      <c r="F585" s="6">
        <v>6.29</v>
      </c>
    </row>
    <row r="586" spans="2:6">
      <c r="B586" s="20" t="s">
        <v>14609</v>
      </c>
      <c r="C586" s="21" t="s">
        <v>5766</v>
      </c>
      <c r="D586" s="22" t="s">
        <v>14610</v>
      </c>
      <c r="E586" s="23" t="s">
        <v>14591</v>
      </c>
      <c r="F586" s="6">
        <v>10.97</v>
      </c>
    </row>
    <row r="587" spans="2:6" ht="22.5">
      <c r="B587" s="20" t="s">
        <v>14611</v>
      </c>
      <c r="C587" s="21" t="s">
        <v>14612</v>
      </c>
      <c r="D587" s="22" t="s">
        <v>14613</v>
      </c>
      <c r="E587" s="23" t="s">
        <v>5464</v>
      </c>
      <c r="F587" s="6">
        <v>19.73</v>
      </c>
    </row>
    <row r="588" spans="2:6" ht="22.5">
      <c r="B588" s="20" t="s">
        <v>14614</v>
      </c>
      <c r="C588" s="21" t="s">
        <v>14615</v>
      </c>
      <c r="D588" s="22" t="s">
        <v>14616</v>
      </c>
      <c r="E588" s="23" t="s">
        <v>5464</v>
      </c>
      <c r="F588" s="6">
        <v>34.58</v>
      </c>
    </row>
    <row r="589" spans="2:6">
      <c r="B589" s="20" t="s">
        <v>14617</v>
      </c>
      <c r="C589" s="21" t="s">
        <v>5766</v>
      </c>
      <c r="D589" s="22" t="s">
        <v>14618</v>
      </c>
      <c r="E589" s="23" t="s">
        <v>10</v>
      </c>
      <c r="F589" s="6">
        <v>6.11</v>
      </c>
    </row>
    <row r="590" spans="2:6">
      <c r="B590" s="20" t="s">
        <v>14619</v>
      </c>
      <c r="C590" s="21" t="s">
        <v>5766</v>
      </c>
      <c r="D590" s="22" t="s">
        <v>14620</v>
      </c>
      <c r="E590" s="23" t="s">
        <v>5464</v>
      </c>
      <c r="F590" s="6">
        <v>0.38</v>
      </c>
    </row>
    <row r="591" spans="2:6">
      <c r="B591" s="20" t="s">
        <v>14621</v>
      </c>
      <c r="C591" s="21" t="s">
        <v>5766</v>
      </c>
      <c r="D591" s="22" t="s">
        <v>14622</v>
      </c>
      <c r="E591" s="23" t="s">
        <v>5464</v>
      </c>
      <c r="F591" s="6">
        <v>0.71</v>
      </c>
    </row>
    <row r="592" spans="2:6">
      <c r="B592" s="20" t="s">
        <v>14623</v>
      </c>
      <c r="C592" s="21" t="s">
        <v>5766</v>
      </c>
      <c r="D592" s="22" t="s">
        <v>14624</v>
      </c>
      <c r="E592" s="23" t="s">
        <v>10</v>
      </c>
      <c r="F592" s="6">
        <v>6.51</v>
      </c>
    </row>
    <row r="593" spans="2:6">
      <c r="B593" s="20" t="s">
        <v>14625</v>
      </c>
      <c r="C593" s="21"/>
      <c r="D593" s="22"/>
      <c r="E593" s="23"/>
      <c r="F593" s="6"/>
    </row>
    <row r="594" spans="2:6" ht="22.5">
      <c r="B594" s="20" t="s">
        <v>14626</v>
      </c>
      <c r="C594" s="21" t="s">
        <v>5766</v>
      </c>
      <c r="D594" s="22" t="s">
        <v>14627</v>
      </c>
      <c r="E594" s="23" t="s">
        <v>5638</v>
      </c>
      <c r="F594" s="6">
        <v>21.98</v>
      </c>
    </row>
    <row r="595" spans="2:6">
      <c r="B595" s="20" t="s">
        <v>14628</v>
      </c>
      <c r="C595" s="21" t="s">
        <v>5766</v>
      </c>
      <c r="D595" s="22" t="s">
        <v>14629</v>
      </c>
      <c r="E595" s="23" t="s">
        <v>5464</v>
      </c>
      <c r="F595" s="6">
        <v>9.02</v>
      </c>
    </row>
    <row r="596" spans="2:6" s="9" customFormat="1">
      <c r="B596" s="20" t="s">
        <v>14630</v>
      </c>
      <c r="C596" s="21" t="s">
        <v>5766</v>
      </c>
      <c r="D596" s="22" t="s">
        <v>14631</v>
      </c>
      <c r="E596" s="23" t="s">
        <v>5464</v>
      </c>
      <c r="F596" s="6">
        <v>10.83</v>
      </c>
    </row>
    <row r="597" spans="2:6">
      <c r="B597" s="20" t="s">
        <v>14632</v>
      </c>
      <c r="C597" s="21"/>
      <c r="D597" s="22"/>
      <c r="E597" s="23"/>
      <c r="F597" s="6"/>
    </row>
    <row r="598" spans="2:6">
      <c r="B598" s="20" t="s">
        <v>14633</v>
      </c>
      <c r="C598" s="21" t="s">
        <v>14634</v>
      </c>
      <c r="D598" s="22" t="s">
        <v>14635</v>
      </c>
      <c r="E598" s="23" t="s">
        <v>5771</v>
      </c>
      <c r="F598" s="6">
        <v>23.35</v>
      </c>
    </row>
    <row r="599" spans="2:6" ht="22.5">
      <c r="B599" s="20" t="s">
        <v>14636</v>
      </c>
      <c r="C599" s="21" t="s">
        <v>14637</v>
      </c>
      <c r="D599" s="22" t="s">
        <v>14638</v>
      </c>
      <c r="E599" s="23" t="s">
        <v>5771</v>
      </c>
      <c r="F599" s="6">
        <v>22.07</v>
      </c>
    </row>
    <row r="600" spans="2:6">
      <c r="B600" s="20" t="s">
        <v>14639</v>
      </c>
      <c r="C600" s="21" t="s">
        <v>14640</v>
      </c>
      <c r="D600" s="22" t="s">
        <v>14641</v>
      </c>
      <c r="E600" s="23" t="s">
        <v>5771</v>
      </c>
      <c r="F600" s="6">
        <v>13.52</v>
      </c>
    </row>
    <row r="601" spans="2:6" ht="22.5">
      <c r="B601" s="20" t="s">
        <v>14642</v>
      </c>
      <c r="C601" s="21" t="s">
        <v>14643</v>
      </c>
      <c r="D601" s="22" t="s">
        <v>14644</v>
      </c>
      <c r="E601" s="23" t="s">
        <v>5771</v>
      </c>
      <c r="F601" s="6">
        <v>11.03</v>
      </c>
    </row>
    <row r="602" spans="2:6" ht="22.5">
      <c r="B602" s="20" t="s">
        <v>14645</v>
      </c>
      <c r="C602" s="21" t="s">
        <v>5766</v>
      </c>
      <c r="D602" s="22" t="s">
        <v>14646</v>
      </c>
      <c r="E602" s="23" t="s">
        <v>10</v>
      </c>
      <c r="F602" s="6">
        <v>788.3</v>
      </c>
    </row>
    <row r="603" spans="2:6" ht="22.5">
      <c r="B603" s="20" t="s">
        <v>14647</v>
      </c>
      <c r="C603" s="21" t="s">
        <v>5766</v>
      </c>
      <c r="D603" s="22" t="s">
        <v>14648</v>
      </c>
      <c r="E603" s="23" t="s">
        <v>10</v>
      </c>
      <c r="F603" s="6">
        <v>354.36</v>
      </c>
    </row>
    <row r="604" spans="2:6" ht="22.5">
      <c r="B604" s="20" t="s">
        <v>14649</v>
      </c>
      <c r="C604" s="21" t="s">
        <v>5766</v>
      </c>
      <c r="D604" s="22" t="s">
        <v>14650</v>
      </c>
      <c r="E604" s="23" t="s">
        <v>10</v>
      </c>
      <c r="F604" s="6">
        <v>923.19</v>
      </c>
    </row>
    <row r="605" spans="2:6">
      <c r="B605" s="20" t="s">
        <v>14651</v>
      </c>
      <c r="C605" s="21" t="s">
        <v>14652</v>
      </c>
      <c r="D605" s="22" t="s">
        <v>14653</v>
      </c>
      <c r="E605" s="23" t="s">
        <v>5638</v>
      </c>
      <c r="F605" s="6">
        <v>1.38</v>
      </c>
    </row>
    <row r="606" spans="2:6" ht="22.5">
      <c r="B606" s="20" t="s">
        <v>14654</v>
      </c>
      <c r="C606" s="21" t="s">
        <v>14655</v>
      </c>
      <c r="D606" s="22" t="s">
        <v>14656</v>
      </c>
      <c r="E606" s="23" t="s">
        <v>5638</v>
      </c>
      <c r="F606" s="6">
        <v>1.7</v>
      </c>
    </row>
    <row r="607" spans="2:6">
      <c r="B607" s="20" t="s">
        <v>14657</v>
      </c>
      <c r="C607" s="21" t="s">
        <v>14658</v>
      </c>
      <c r="D607" s="22" t="s">
        <v>14659</v>
      </c>
      <c r="E607" s="23" t="s">
        <v>5638</v>
      </c>
      <c r="F607" s="6">
        <v>3.31</v>
      </c>
    </row>
    <row r="608" spans="2:6">
      <c r="B608" s="20" t="s">
        <v>14660</v>
      </c>
      <c r="C608" s="21" t="s">
        <v>14661</v>
      </c>
      <c r="D608" s="22" t="s">
        <v>14662</v>
      </c>
      <c r="E608" s="23" t="s">
        <v>5638</v>
      </c>
      <c r="F608" s="6">
        <v>4.91</v>
      </c>
    </row>
    <row r="609" spans="2:6">
      <c r="B609" s="20" t="s">
        <v>14663</v>
      </c>
      <c r="C609" s="21" t="s">
        <v>14664</v>
      </c>
      <c r="D609" s="22" t="s">
        <v>14665</v>
      </c>
      <c r="E609" s="23" t="s">
        <v>5464</v>
      </c>
      <c r="F609" s="6">
        <v>16.059999999999999</v>
      </c>
    </row>
    <row r="610" spans="2:6" ht="22.5">
      <c r="B610" s="20" t="s">
        <v>14666</v>
      </c>
      <c r="C610" s="21" t="s">
        <v>14667</v>
      </c>
      <c r="D610" s="22" t="s">
        <v>14668</v>
      </c>
      <c r="E610" s="23" t="s">
        <v>5464</v>
      </c>
      <c r="F610" s="6">
        <v>24.09</v>
      </c>
    </row>
    <row r="611" spans="2:6" ht="22.5">
      <c r="B611" s="20" t="s">
        <v>14669</v>
      </c>
      <c r="C611" s="21" t="s">
        <v>5766</v>
      </c>
      <c r="D611" s="22" t="s">
        <v>14670</v>
      </c>
      <c r="E611" s="23" t="s">
        <v>5469</v>
      </c>
      <c r="F611" s="6">
        <v>102.11</v>
      </c>
    </row>
    <row r="612" spans="2:6" ht="22.5">
      <c r="B612" s="20" t="s">
        <v>14671</v>
      </c>
      <c r="C612" s="21" t="s">
        <v>5766</v>
      </c>
      <c r="D612" s="22" t="s">
        <v>14672</v>
      </c>
      <c r="E612" s="23" t="s">
        <v>5464</v>
      </c>
      <c r="F612" s="6">
        <v>327.10000000000002</v>
      </c>
    </row>
    <row r="613" spans="2:6" ht="22.5">
      <c r="B613" s="20" t="s">
        <v>14673</v>
      </c>
      <c r="C613" s="21" t="s">
        <v>5766</v>
      </c>
      <c r="D613" s="22" t="s">
        <v>14674</v>
      </c>
      <c r="E613" s="23" t="s">
        <v>5464</v>
      </c>
      <c r="F613" s="6">
        <v>306.97000000000003</v>
      </c>
    </row>
    <row r="614" spans="2:6" ht="22.5">
      <c r="B614" s="20" t="s">
        <v>14675</v>
      </c>
      <c r="C614" s="21" t="s">
        <v>5766</v>
      </c>
      <c r="D614" s="22" t="s">
        <v>14676</v>
      </c>
      <c r="E614" s="23" t="s">
        <v>5464</v>
      </c>
      <c r="F614" s="6">
        <v>292.39999999999998</v>
      </c>
    </row>
    <row r="615" spans="2:6" ht="22.5">
      <c r="B615" s="20" t="s">
        <v>14677</v>
      </c>
      <c r="C615" s="21" t="s">
        <v>5766</v>
      </c>
      <c r="D615" s="22" t="s">
        <v>14678</v>
      </c>
      <c r="E615" s="23" t="s">
        <v>5464</v>
      </c>
      <c r="F615" s="6">
        <v>316.62</v>
      </c>
    </row>
    <row r="616" spans="2:6" ht="22.5">
      <c r="B616" s="20" t="s">
        <v>14679</v>
      </c>
      <c r="C616" s="21" t="s">
        <v>5766</v>
      </c>
      <c r="D616" s="22" t="s">
        <v>14680</v>
      </c>
      <c r="E616" s="23" t="s">
        <v>5464</v>
      </c>
      <c r="F616" s="6">
        <v>335.44</v>
      </c>
    </row>
    <row r="617" spans="2:6" ht="22.5">
      <c r="B617" s="20" t="s">
        <v>14681</v>
      </c>
      <c r="C617" s="21" t="s">
        <v>5766</v>
      </c>
      <c r="D617" s="22" t="s">
        <v>14682</v>
      </c>
      <c r="E617" s="23" t="s">
        <v>5464</v>
      </c>
      <c r="F617" s="6">
        <v>335.44</v>
      </c>
    </row>
    <row r="618" spans="2:6" ht="22.5">
      <c r="B618" s="20" t="s">
        <v>14683</v>
      </c>
      <c r="C618" s="21" t="s">
        <v>5766</v>
      </c>
      <c r="D618" s="22" t="s">
        <v>14684</v>
      </c>
      <c r="E618" s="23" t="s">
        <v>5464</v>
      </c>
      <c r="F618" s="6">
        <v>335.44</v>
      </c>
    </row>
    <row r="619" spans="2:6" ht="22.5">
      <c r="B619" s="20" t="s">
        <v>14685</v>
      </c>
      <c r="C619" s="21" t="s">
        <v>5766</v>
      </c>
      <c r="D619" s="22" t="s">
        <v>14686</v>
      </c>
      <c r="E619" s="23" t="s">
        <v>5464</v>
      </c>
      <c r="F619" s="6">
        <v>127.35</v>
      </c>
    </row>
    <row r="620" spans="2:6" ht="22.5">
      <c r="B620" s="20" t="s">
        <v>14687</v>
      </c>
      <c r="C620" s="21" t="s">
        <v>5766</v>
      </c>
      <c r="D620" s="22" t="s">
        <v>14688</v>
      </c>
      <c r="E620" s="23" t="s">
        <v>5464</v>
      </c>
      <c r="F620" s="6">
        <v>127.35</v>
      </c>
    </row>
    <row r="621" spans="2:6" ht="22.5">
      <c r="B621" s="20" t="s">
        <v>14689</v>
      </c>
      <c r="C621" s="21" t="s">
        <v>5766</v>
      </c>
      <c r="D621" s="22" t="s">
        <v>14690</v>
      </c>
      <c r="E621" s="23" t="s">
        <v>5464</v>
      </c>
      <c r="F621" s="6">
        <v>371.78</v>
      </c>
    </row>
    <row r="622" spans="2:6" ht="22.5">
      <c r="B622" s="20" t="s">
        <v>14691</v>
      </c>
      <c r="C622" s="21" t="s">
        <v>5766</v>
      </c>
      <c r="D622" s="22" t="s">
        <v>14692</v>
      </c>
      <c r="E622" s="23" t="s">
        <v>5464</v>
      </c>
      <c r="F622" s="6">
        <v>344.22</v>
      </c>
    </row>
    <row r="623" spans="2:6" ht="22.5">
      <c r="B623" s="20" t="s">
        <v>14693</v>
      </c>
      <c r="C623" s="21" t="s">
        <v>5766</v>
      </c>
      <c r="D623" s="22" t="s">
        <v>14694</v>
      </c>
      <c r="E623" s="23" t="s">
        <v>5464</v>
      </c>
      <c r="F623" s="6">
        <v>330.52</v>
      </c>
    </row>
    <row r="624" spans="2:6" ht="22.5">
      <c r="B624" s="20" t="s">
        <v>14695</v>
      </c>
      <c r="C624" s="21" t="s">
        <v>5766</v>
      </c>
      <c r="D624" s="22" t="s">
        <v>14696</v>
      </c>
      <c r="E624" s="23" t="s">
        <v>5464</v>
      </c>
      <c r="F624" s="6">
        <v>357.44</v>
      </c>
    </row>
    <row r="625" spans="2:6" ht="22.5">
      <c r="B625" s="20" t="s">
        <v>14697</v>
      </c>
      <c r="C625" s="21" t="s">
        <v>5766</v>
      </c>
      <c r="D625" s="22" t="s">
        <v>14698</v>
      </c>
      <c r="E625" s="23" t="s">
        <v>5464</v>
      </c>
      <c r="F625" s="6">
        <v>381.91</v>
      </c>
    </row>
    <row r="626" spans="2:6" ht="22.5">
      <c r="B626" s="20" t="s">
        <v>14699</v>
      </c>
      <c r="C626" s="21" t="s">
        <v>5766</v>
      </c>
      <c r="D626" s="22" t="s">
        <v>14700</v>
      </c>
      <c r="E626" s="23" t="s">
        <v>5464</v>
      </c>
      <c r="F626" s="6">
        <v>381.91</v>
      </c>
    </row>
    <row r="627" spans="2:6" ht="22.5">
      <c r="B627" s="20" t="s">
        <v>14701</v>
      </c>
      <c r="C627" s="21" t="s">
        <v>5766</v>
      </c>
      <c r="D627" s="22" t="s">
        <v>14702</v>
      </c>
      <c r="E627" s="23" t="s">
        <v>5464</v>
      </c>
      <c r="F627" s="6">
        <v>381.91</v>
      </c>
    </row>
    <row r="628" spans="2:6" ht="22.5">
      <c r="B628" s="20" t="s">
        <v>14703</v>
      </c>
      <c r="C628" s="21" t="s">
        <v>5766</v>
      </c>
      <c r="D628" s="22" t="s">
        <v>14704</v>
      </c>
      <c r="E628" s="23" t="s">
        <v>5464</v>
      </c>
      <c r="F628" s="6">
        <v>144.41</v>
      </c>
    </row>
    <row r="629" spans="2:6" ht="22.5">
      <c r="B629" s="20" t="s">
        <v>14705</v>
      </c>
      <c r="C629" s="21" t="s">
        <v>5766</v>
      </c>
      <c r="D629" s="22" t="s">
        <v>14706</v>
      </c>
      <c r="E629" s="23" t="s">
        <v>5464</v>
      </c>
      <c r="F629" s="6">
        <v>144.41</v>
      </c>
    </row>
    <row r="630" spans="2:6" ht="22.5">
      <c r="B630" s="20" t="s">
        <v>14707</v>
      </c>
      <c r="C630" s="21" t="s">
        <v>5766</v>
      </c>
      <c r="D630" s="22" t="s">
        <v>14708</v>
      </c>
      <c r="E630" s="23" t="s">
        <v>5464</v>
      </c>
      <c r="F630" s="6">
        <v>661.19</v>
      </c>
    </row>
    <row r="631" spans="2:6" ht="22.5">
      <c r="B631" s="20" t="s">
        <v>14709</v>
      </c>
      <c r="C631" s="21" t="s">
        <v>5766</v>
      </c>
      <c r="D631" s="22" t="s">
        <v>14710</v>
      </c>
      <c r="E631" s="23" t="s">
        <v>5464</v>
      </c>
      <c r="F631" s="6">
        <v>585.4</v>
      </c>
    </row>
    <row r="632" spans="2:6" ht="22.5">
      <c r="B632" s="20" t="s">
        <v>14711</v>
      </c>
      <c r="C632" s="21" t="s">
        <v>5766</v>
      </c>
      <c r="D632" s="22" t="s">
        <v>14712</v>
      </c>
      <c r="E632" s="23" t="s">
        <v>5464</v>
      </c>
      <c r="F632" s="6">
        <v>577.51</v>
      </c>
    </row>
    <row r="633" spans="2:6" ht="22.5">
      <c r="B633" s="20" t="s">
        <v>14713</v>
      </c>
      <c r="C633" s="21" t="s">
        <v>5766</v>
      </c>
      <c r="D633" s="22" t="s">
        <v>14714</v>
      </c>
      <c r="E633" s="23" t="s">
        <v>5464</v>
      </c>
      <c r="F633" s="6">
        <v>621.78</v>
      </c>
    </row>
    <row r="634" spans="2:6">
      <c r="B634" s="20" t="s">
        <v>14715</v>
      </c>
      <c r="C634" s="21" t="s">
        <v>5766</v>
      </c>
      <c r="D634" s="22" t="s">
        <v>14716</v>
      </c>
      <c r="E634" s="23" t="s">
        <v>5771</v>
      </c>
      <c r="F634" s="6">
        <v>16.059999999999999</v>
      </c>
    </row>
    <row r="635" spans="2:6" ht="22.5">
      <c r="B635" s="20" t="s">
        <v>14717</v>
      </c>
      <c r="C635" s="21" t="s">
        <v>5766</v>
      </c>
      <c r="D635" s="22" t="s">
        <v>14718</v>
      </c>
      <c r="E635" s="23" t="s">
        <v>5464</v>
      </c>
      <c r="F635" s="6">
        <v>682.91</v>
      </c>
    </row>
    <row r="636" spans="2:6" ht="22.5">
      <c r="B636" s="20" t="s">
        <v>14719</v>
      </c>
      <c r="C636" s="21" t="s">
        <v>5766</v>
      </c>
      <c r="D636" s="22" t="s">
        <v>14720</v>
      </c>
      <c r="E636" s="23" t="s">
        <v>5464</v>
      </c>
      <c r="F636" s="6">
        <v>682.91</v>
      </c>
    </row>
    <row r="637" spans="2:6" ht="22.5">
      <c r="B637" s="20" t="s">
        <v>14721</v>
      </c>
      <c r="C637" s="21" t="s">
        <v>5766</v>
      </c>
      <c r="D637" s="22" t="s">
        <v>14722</v>
      </c>
      <c r="E637" s="23" t="s">
        <v>5464</v>
      </c>
      <c r="F637" s="6">
        <v>682.91</v>
      </c>
    </row>
    <row r="638" spans="2:6" ht="22.5">
      <c r="B638" s="20" t="s">
        <v>14723</v>
      </c>
      <c r="C638" s="21" t="s">
        <v>5766</v>
      </c>
      <c r="D638" s="22" t="s">
        <v>14724</v>
      </c>
      <c r="E638" s="23" t="s">
        <v>5464</v>
      </c>
      <c r="F638" s="6">
        <v>254.92</v>
      </c>
    </row>
    <row r="639" spans="2:6" ht="22.5">
      <c r="B639" s="20" t="s">
        <v>14725</v>
      </c>
      <c r="C639" s="21" t="s">
        <v>5766</v>
      </c>
      <c r="D639" s="22" t="s">
        <v>14726</v>
      </c>
      <c r="E639" s="23" t="s">
        <v>5464</v>
      </c>
      <c r="F639" s="6">
        <v>254.92</v>
      </c>
    </row>
    <row r="640" spans="2:6">
      <c r="B640" s="20" t="s">
        <v>14727</v>
      </c>
      <c r="C640" s="21" t="s">
        <v>5766</v>
      </c>
      <c r="D640" s="22" t="s">
        <v>14728</v>
      </c>
      <c r="E640" s="23" t="s">
        <v>5464</v>
      </c>
      <c r="F640" s="6">
        <v>59.54</v>
      </c>
    </row>
    <row r="641" spans="2:6">
      <c r="B641" s="20" t="s">
        <v>14729</v>
      </c>
      <c r="C641" s="21" t="s">
        <v>5766</v>
      </c>
      <c r="D641" s="22" t="s">
        <v>14730</v>
      </c>
      <c r="E641" s="23" t="s">
        <v>5771</v>
      </c>
      <c r="F641" s="6">
        <v>12.11</v>
      </c>
    </row>
    <row r="642" spans="2:6" ht="22.5">
      <c r="B642" s="20" t="s">
        <v>14731</v>
      </c>
      <c r="C642" s="21" t="s">
        <v>5766</v>
      </c>
      <c r="D642" s="22" t="s">
        <v>14732</v>
      </c>
      <c r="E642" s="23" t="s">
        <v>5771</v>
      </c>
      <c r="F642" s="6">
        <v>1567.01</v>
      </c>
    </row>
    <row r="643" spans="2:6" ht="22.5">
      <c r="B643" s="20" t="s">
        <v>14733</v>
      </c>
      <c r="C643" s="21" t="s">
        <v>5766</v>
      </c>
      <c r="D643" s="22" t="s">
        <v>14734</v>
      </c>
      <c r="E643" s="23" t="s">
        <v>5771</v>
      </c>
      <c r="F643" s="6">
        <v>1928.39</v>
      </c>
    </row>
    <row r="644" spans="2:6">
      <c r="B644" s="20" t="s">
        <v>14735</v>
      </c>
      <c r="C644" s="21"/>
      <c r="D644" s="22"/>
      <c r="E644" s="23"/>
      <c r="F644" s="6"/>
    </row>
    <row r="645" spans="2:6">
      <c r="B645" s="20" t="s">
        <v>14736</v>
      </c>
      <c r="C645" s="21" t="s">
        <v>5766</v>
      </c>
      <c r="D645" s="22" t="s">
        <v>14737</v>
      </c>
      <c r="E645" s="23" t="s">
        <v>14738</v>
      </c>
      <c r="F645" s="6">
        <v>1402.84</v>
      </c>
    </row>
    <row r="646" spans="2:6">
      <c r="B646" s="20" t="s">
        <v>14739</v>
      </c>
      <c r="C646" s="21" t="s">
        <v>5766</v>
      </c>
      <c r="D646" s="22" t="s">
        <v>14740</v>
      </c>
      <c r="E646" s="23" t="s">
        <v>14738</v>
      </c>
      <c r="F646" s="6">
        <v>2008.75</v>
      </c>
    </row>
    <row r="647" spans="2:6">
      <c r="B647" s="20" t="s">
        <v>14741</v>
      </c>
      <c r="C647" s="21" t="s">
        <v>5766</v>
      </c>
      <c r="D647" s="22" t="s">
        <v>14742</v>
      </c>
      <c r="E647" s="23" t="s">
        <v>14738</v>
      </c>
      <c r="F647" s="6">
        <v>551.97</v>
      </c>
    </row>
    <row r="648" spans="2:6">
      <c r="B648" s="20" t="s">
        <v>14743</v>
      </c>
      <c r="C648" s="21" t="s">
        <v>5766</v>
      </c>
      <c r="D648" s="22" t="s">
        <v>14744</v>
      </c>
      <c r="E648" s="23" t="s">
        <v>14738</v>
      </c>
      <c r="F648" s="6">
        <v>5326.4</v>
      </c>
    </row>
    <row r="649" spans="2:6">
      <c r="B649" s="20" t="s">
        <v>14745</v>
      </c>
      <c r="C649" s="21" t="s">
        <v>14746</v>
      </c>
      <c r="D649" s="22" t="s">
        <v>14747</v>
      </c>
      <c r="E649" s="23" t="s">
        <v>10</v>
      </c>
      <c r="F649" s="6">
        <v>6.67</v>
      </c>
    </row>
    <row r="650" spans="2:6">
      <c r="B650" s="20" t="s">
        <v>14748</v>
      </c>
      <c r="C650" s="21" t="s">
        <v>14749</v>
      </c>
      <c r="D650" s="22" t="s">
        <v>14750</v>
      </c>
      <c r="E650" s="23" t="s">
        <v>14738</v>
      </c>
      <c r="F650" s="6">
        <v>583.34</v>
      </c>
    </row>
    <row r="651" spans="2:6" ht="22.5">
      <c r="B651" s="20" t="s">
        <v>14751</v>
      </c>
      <c r="C651" s="21" t="s">
        <v>5766</v>
      </c>
      <c r="D651" s="22" t="s">
        <v>14752</v>
      </c>
      <c r="E651" s="23" t="s">
        <v>5638</v>
      </c>
      <c r="F651" s="6">
        <v>12.24</v>
      </c>
    </row>
    <row r="652" spans="2:6" ht="22.5">
      <c r="B652" s="20" t="s">
        <v>14753</v>
      </c>
      <c r="C652" s="21" t="s">
        <v>5766</v>
      </c>
      <c r="D652" s="22" t="s">
        <v>14754</v>
      </c>
      <c r="E652" s="23" t="s">
        <v>5638</v>
      </c>
      <c r="F652" s="6">
        <v>8.74</v>
      </c>
    </row>
    <row r="653" spans="2:6">
      <c r="B653" s="20" t="s">
        <v>14755</v>
      </c>
      <c r="C653" s="21" t="s">
        <v>5766</v>
      </c>
      <c r="D653" s="22" t="s">
        <v>14756</v>
      </c>
      <c r="E653" s="23" t="s">
        <v>5638</v>
      </c>
      <c r="F653" s="6">
        <v>11.49</v>
      </c>
    </row>
    <row r="654" spans="2:6">
      <c r="B654" s="20" t="s">
        <v>14757</v>
      </c>
      <c r="C654" s="21" t="s">
        <v>5766</v>
      </c>
      <c r="D654" s="22" t="s">
        <v>14758</v>
      </c>
      <c r="E654" s="23" t="s">
        <v>5638</v>
      </c>
      <c r="F654" s="6">
        <v>5.99</v>
      </c>
    </row>
    <row r="655" spans="2:6">
      <c r="B655" s="20" t="s">
        <v>14759</v>
      </c>
      <c r="C655" s="21" t="s">
        <v>5766</v>
      </c>
      <c r="D655" s="22" t="s">
        <v>14760</v>
      </c>
      <c r="E655" s="23" t="s">
        <v>5771</v>
      </c>
      <c r="F655" s="6">
        <v>4581.12</v>
      </c>
    </row>
    <row r="656" spans="2:6">
      <c r="B656" s="20" t="s">
        <v>14761</v>
      </c>
      <c r="C656" s="21" t="s">
        <v>5766</v>
      </c>
      <c r="D656" s="22" t="s">
        <v>14762</v>
      </c>
      <c r="E656" s="23" t="s">
        <v>5771</v>
      </c>
      <c r="F656" s="6">
        <v>356</v>
      </c>
    </row>
    <row r="657" spans="2:6">
      <c r="B657" s="20" t="s">
        <v>14763</v>
      </c>
      <c r="C657" s="21" t="s">
        <v>5766</v>
      </c>
      <c r="D657" s="22" t="s">
        <v>14764</v>
      </c>
      <c r="E657" s="23" t="s">
        <v>5638</v>
      </c>
      <c r="F657" s="6">
        <v>260.38</v>
      </c>
    </row>
    <row r="658" spans="2:6">
      <c r="B658" s="20" t="s">
        <v>14765</v>
      </c>
      <c r="C658" s="21" t="s">
        <v>5766</v>
      </c>
      <c r="D658" s="22" t="s">
        <v>14766</v>
      </c>
      <c r="E658" s="23" t="s">
        <v>5771</v>
      </c>
      <c r="F658" s="6">
        <v>1018.84</v>
      </c>
    </row>
    <row r="659" spans="2:6">
      <c r="B659" s="20" t="s">
        <v>14767</v>
      </c>
      <c r="C659" s="21" t="s">
        <v>5766</v>
      </c>
      <c r="D659" s="22" t="s">
        <v>14768</v>
      </c>
      <c r="E659" s="23" t="s">
        <v>5905</v>
      </c>
      <c r="F659" s="6">
        <v>6.47</v>
      </c>
    </row>
    <row r="660" spans="2:6">
      <c r="B660" s="20" t="s">
        <v>14769</v>
      </c>
      <c r="C660" s="21" t="s">
        <v>5766</v>
      </c>
      <c r="D660" s="22" t="s">
        <v>14770</v>
      </c>
      <c r="E660" s="23" t="s">
        <v>5464</v>
      </c>
      <c r="F660" s="6">
        <v>31.6</v>
      </c>
    </row>
    <row r="661" spans="2:6">
      <c r="B661" s="20" t="s">
        <v>14771</v>
      </c>
      <c r="C661" s="21" t="s">
        <v>5766</v>
      </c>
      <c r="D661" s="22" t="s">
        <v>14772</v>
      </c>
      <c r="E661" s="23" t="s">
        <v>5464</v>
      </c>
      <c r="F661" s="6">
        <v>0.21</v>
      </c>
    </row>
    <row r="662" spans="2:6">
      <c r="B662" s="20" t="s">
        <v>14773</v>
      </c>
      <c r="C662" s="21" t="s">
        <v>5766</v>
      </c>
      <c r="D662" s="22" t="s">
        <v>14774</v>
      </c>
      <c r="E662" s="23" t="s">
        <v>5464</v>
      </c>
      <c r="F662" s="6">
        <v>0.21</v>
      </c>
    </row>
    <row r="663" spans="2:6">
      <c r="B663" s="20" t="s">
        <v>14775</v>
      </c>
      <c r="C663" s="21" t="s">
        <v>5766</v>
      </c>
      <c r="D663" s="22" t="s">
        <v>14776</v>
      </c>
      <c r="E663" s="23" t="s">
        <v>5464</v>
      </c>
      <c r="F663" s="6">
        <v>0.14000000000000001</v>
      </c>
    </row>
    <row r="664" spans="2:6">
      <c r="B664" s="20" t="s">
        <v>14777</v>
      </c>
      <c r="C664" s="21" t="s">
        <v>5766</v>
      </c>
      <c r="D664" s="22" t="s">
        <v>14778</v>
      </c>
      <c r="E664" s="23" t="s">
        <v>5464</v>
      </c>
      <c r="F664" s="6">
        <v>0.63</v>
      </c>
    </row>
    <row r="665" spans="2:6">
      <c r="B665" s="20" t="s">
        <v>14779</v>
      </c>
      <c r="C665" s="21" t="s">
        <v>5766</v>
      </c>
      <c r="D665" s="22" t="s">
        <v>14780</v>
      </c>
      <c r="E665" s="23" t="s">
        <v>5464</v>
      </c>
      <c r="F665" s="6">
        <v>6.11</v>
      </c>
    </row>
    <row r="666" spans="2:6">
      <c r="B666" s="20" t="s">
        <v>14781</v>
      </c>
      <c r="C666" s="21" t="s">
        <v>5766</v>
      </c>
      <c r="D666" s="22" t="s">
        <v>14782</v>
      </c>
      <c r="E666" s="23" t="s">
        <v>5464</v>
      </c>
      <c r="F666" s="6">
        <v>1.64</v>
      </c>
    </row>
    <row r="667" spans="2:6">
      <c r="B667" s="20" t="s">
        <v>14783</v>
      </c>
      <c r="C667" s="21" t="s">
        <v>5766</v>
      </c>
      <c r="D667" s="22" t="s">
        <v>14784</v>
      </c>
      <c r="E667" s="23" t="s">
        <v>5771</v>
      </c>
      <c r="F667" s="6">
        <v>10.16</v>
      </c>
    </row>
    <row r="668" spans="2:6">
      <c r="B668" s="20" t="s">
        <v>14785</v>
      </c>
      <c r="C668" s="21" t="s">
        <v>5766</v>
      </c>
      <c r="D668" s="22" t="s">
        <v>14786</v>
      </c>
      <c r="E668" s="23" t="s">
        <v>14787</v>
      </c>
      <c r="F668" s="6">
        <v>0.05</v>
      </c>
    </row>
    <row r="669" spans="2:6">
      <c r="B669" s="20" t="s">
        <v>14788</v>
      </c>
      <c r="C669" s="21" t="s">
        <v>5766</v>
      </c>
      <c r="D669" s="22" t="s">
        <v>14789</v>
      </c>
      <c r="E669" s="23" t="s">
        <v>5469</v>
      </c>
      <c r="F669" s="6">
        <v>539.15</v>
      </c>
    </row>
    <row r="670" spans="2:6">
      <c r="B670" s="20" t="s">
        <v>14790</v>
      </c>
      <c r="C670" s="21" t="s">
        <v>5766</v>
      </c>
      <c r="D670" s="22" t="s">
        <v>14791</v>
      </c>
      <c r="E670" s="23" t="s">
        <v>14792</v>
      </c>
      <c r="F670" s="6">
        <v>16.13</v>
      </c>
    </row>
    <row r="671" spans="2:6">
      <c r="B671" s="20" t="s">
        <v>14793</v>
      </c>
      <c r="C671" s="21" t="s">
        <v>5766</v>
      </c>
      <c r="D671" s="22" t="s">
        <v>14794</v>
      </c>
      <c r="E671" s="23" t="s">
        <v>5638</v>
      </c>
      <c r="F671" s="6">
        <v>26.48</v>
      </c>
    </row>
    <row r="672" spans="2:6">
      <c r="B672" s="20" t="s">
        <v>14795</v>
      </c>
      <c r="C672" s="21" t="s">
        <v>5766</v>
      </c>
      <c r="D672" s="22" t="s">
        <v>14796</v>
      </c>
      <c r="E672" s="23" t="s">
        <v>5638</v>
      </c>
      <c r="F672" s="6">
        <v>29.79</v>
      </c>
    </row>
    <row r="673" spans="2:6">
      <c r="B673" s="20" t="s">
        <v>14797</v>
      </c>
      <c r="C673" s="21" t="s">
        <v>5766</v>
      </c>
      <c r="D673" s="22" t="s">
        <v>14798</v>
      </c>
      <c r="E673" s="23" t="s">
        <v>5638</v>
      </c>
      <c r="F673" s="6">
        <v>35.75</v>
      </c>
    </row>
    <row r="674" spans="2:6">
      <c r="B674" s="20" t="s">
        <v>14799</v>
      </c>
      <c r="C674" s="21" t="s">
        <v>5766</v>
      </c>
      <c r="D674" s="22" t="s">
        <v>14800</v>
      </c>
      <c r="E674" s="23" t="s">
        <v>5638</v>
      </c>
      <c r="F674" s="6">
        <v>42.46</v>
      </c>
    </row>
    <row r="675" spans="2:6">
      <c r="B675" s="20" t="s">
        <v>14801</v>
      </c>
      <c r="C675" s="21" t="s">
        <v>5766</v>
      </c>
      <c r="D675" s="22" t="s">
        <v>14802</v>
      </c>
      <c r="E675" s="23" t="s">
        <v>5464</v>
      </c>
      <c r="F675" s="6">
        <v>2.25</v>
      </c>
    </row>
    <row r="676" spans="2:6">
      <c r="B676" s="20" t="s">
        <v>14803</v>
      </c>
      <c r="C676" s="21" t="s">
        <v>5766</v>
      </c>
      <c r="D676" s="22" t="s">
        <v>14804</v>
      </c>
      <c r="E676" s="23" t="s">
        <v>10</v>
      </c>
      <c r="F676" s="6">
        <v>240.13</v>
      </c>
    </row>
    <row r="677" spans="2:6" ht="22.5">
      <c r="B677" s="20" t="s">
        <v>14805</v>
      </c>
      <c r="C677" s="21" t="s">
        <v>5766</v>
      </c>
      <c r="D677" s="22" t="s">
        <v>14806</v>
      </c>
      <c r="E677" s="23" t="s">
        <v>10</v>
      </c>
      <c r="F677" s="6">
        <v>85.23</v>
      </c>
    </row>
    <row r="678" spans="2:6" ht="22.5">
      <c r="B678" s="20" t="s">
        <v>14807</v>
      </c>
      <c r="C678" s="21" t="s">
        <v>5766</v>
      </c>
      <c r="D678" s="22" t="s">
        <v>14808</v>
      </c>
      <c r="E678" s="23" t="s">
        <v>10</v>
      </c>
      <c r="F678" s="6">
        <v>146.75</v>
      </c>
    </row>
    <row r="679" spans="2:6">
      <c r="B679" s="20" t="s">
        <v>14809</v>
      </c>
      <c r="C679" s="21" t="s">
        <v>5766</v>
      </c>
      <c r="D679" s="22" t="s">
        <v>14810</v>
      </c>
      <c r="E679" s="23" t="s">
        <v>10</v>
      </c>
      <c r="F679" s="6">
        <v>625.85</v>
      </c>
    </row>
    <row r="680" spans="2:6" ht="22.5">
      <c r="B680" s="20" t="s">
        <v>14811</v>
      </c>
      <c r="C680" s="21" t="s">
        <v>5766</v>
      </c>
      <c r="D680" s="22" t="s">
        <v>14812</v>
      </c>
      <c r="E680" s="23" t="s">
        <v>10</v>
      </c>
      <c r="F680" s="6">
        <v>388.54</v>
      </c>
    </row>
    <row r="681" spans="2:6" ht="22.5">
      <c r="B681" s="20" t="s">
        <v>14813</v>
      </c>
      <c r="C681" s="21" t="s">
        <v>5766</v>
      </c>
      <c r="D681" s="22" t="s">
        <v>14814</v>
      </c>
      <c r="E681" s="23" t="s">
        <v>10</v>
      </c>
      <c r="F681" s="6">
        <v>759.3</v>
      </c>
    </row>
    <row r="682" spans="2:6">
      <c r="B682" s="20" t="s">
        <v>14815</v>
      </c>
      <c r="C682" s="21" t="s">
        <v>5766</v>
      </c>
      <c r="D682" s="22" t="s">
        <v>14816</v>
      </c>
      <c r="E682" s="23" t="s">
        <v>5464</v>
      </c>
      <c r="F682" s="6">
        <v>22.75</v>
      </c>
    </row>
    <row r="683" spans="2:6" ht="22.5">
      <c r="B683" s="20" t="s">
        <v>14817</v>
      </c>
      <c r="C683" s="21" t="s">
        <v>5766</v>
      </c>
      <c r="D683" s="22" t="s">
        <v>14818</v>
      </c>
      <c r="E683" s="23" t="s">
        <v>10</v>
      </c>
      <c r="F683" s="6">
        <v>147.04</v>
      </c>
    </row>
    <row r="684" spans="2:6">
      <c r="B684" s="20" t="s">
        <v>14819</v>
      </c>
      <c r="C684" s="21" t="s">
        <v>5766</v>
      </c>
      <c r="D684" s="22" t="s">
        <v>14820</v>
      </c>
      <c r="E684" s="23" t="s">
        <v>7395</v>
      </c>
      <c r="F684" s="6">
        <v>12.31</v>
      </c>
    </row>
    <row r="685" spans="2:6">
      <c r="B685" s="20" t="s">
        <v>14821</v>
      </c>
      <c r="C685" s="21" t="s">
        <v>14822</v>
      </c>
      <c r="D685" s="22" t="s">
        <v>14823</v>
      </c>
      <c r="E685" s="23" t="s">
        <v>8135</v>
      </c>
      <c r="F685" s="6">
        <v>1.24</v>
      </c>
    </row>
    <row r="686" spans="2:6">
      <c r="B686" s="20" t="s">
        <v>14824</v>
      </c>
      <c r="C686" s="21" t="s">
        <v>14825</v>
      </c>
      <c r="D686" s="22" t="s">
        <v>14826</v>
      </c>
      <c r="E686" s="23" t="s">
        <v>8135</v>
      </c>
      <c r="F686" s="6">
        <v>0.93</v>
      </c>
    </row>
    <row r="687" spans="2:6">
      <c r="B687" s="20" t="s">
        <v>14827</v>
      </c>
      <c r="C687" s="21" t="s">
        <v>14828</v>
      </c>
      <c r="D687" s="22" t="s">
        <v>14829</v>
      </c>
      <c r="E687" s="23" t="s">
        <v>8135</v>
      </c>
      <c r="F687" s="6">
        <v>0.9</v>
      </c>
    </row>
    <row r="688" spans="2:6">
      <c r="B688" s="20" t="s">
        <v>14830</v>
      </c>
      <c r="C688" s="21" t="s">
        <v>14831</v>
      </c>
      <c r="D688" s="22" t="s">
        <v>14832</v>
      </c>
      <c r="E688" s="23" t="s">
        <v>8135</v>
      </c>
      <c r="F688" s="6">
        <v>0.86</v>
      </c>
    </row>
    <row r="689" spans="2:6">
      <c r="B689" s="20" t="s">
        <v>14833</v>
      </c>
      <c r="C689" s="21" t="s">
        <v>14834</v>
      </c>
      <c r="D689" s="22" t="s">
        <v>14835</v>
      </c>
      <c r="E689" s="23" t="s">
        <v>8135</v>
      </c>
      <c r="F689" s="6">
        <v>0.85</v>
      </c>
    </row>
    <row r="690" spans="2:6">
      <c r="B690" s="20" t="s">
        <v>14836</v>
      </c>
      <c r="C690" s="21" t="s">
        <v>5766</v>
      </c>
      <c r="D690" s="22" t="s">
        <v>14837</v>
      </c>
      <c r="E690" s="23" t="s">
        <v>8135</v>
      </c>
      <c r="F690" s="6">
        <v>0.81</v>
      </c>
    </row>
    <row r="691" spans="2:6">
      <c r="B691" s="20" t="s">
        <v>14838</v>
      </c>
      <c r="C691" s="21" t="s">
        <v>14839</v>
      </c>
      <c r="D691" s="22" t="s">
        <v>14840</v>
      </c>
      <c r="E691" s="23" t="s">
        <v>8135</v>
      </c>
      <c r="F691" s="6">
        <v>0.8</v>
      </c>
    </row>
    <row r="692" spans="2:6">
      <c r="B692" s="20" t="s">
        <v>14841</v>
      </c>
      <c r="C692" s="21" t="s">
        <v>14842</v>
      </c>
      <c r="D692" s="22" t="s">
        <v>14843</v>
      </c>
      <c r="E692" s="23" t="s">
        <v>8135</v>
      </c>
      <c r="F692" s="6">
        <v>0.75</v>
      </c>
    </row>
    <row r="693" spans="2:6">
      <c r="B693" s="20" t="s">
        <v>14844</v>
      </c>
      <c r="C693" s="21" t="s">
        <v>14845</v>
      </c>
      <c r="D693" s="22" t="s">
        <v>14846</v>
      </c>
      <c r="E693" s="23" t="s">
        <v>8135</v>
      </c>
      <c r="F693" s="6">
        <v>1.17</v>
      </c>
    </row>
    <row r="694" spans="2:6">
      <c r="B694" s="20" t="s">
        <v>14847</v>
      </c>
      <c r="C694" s="21" t="s">
        <v>14848</v>
      </c>
      <c r="D694" s="22" t="s">
        <v>14849</v>
      </c>
      <c r="E694" s="23" t="s">
        <v>8135</v>
      </c>
      <c r="F694" s="6">
        <v>0.87</v>
      </c>
    </row>
    <row r="695" spans="2:6">
      <c r="B695" s="20" t="s">
        <v>14850</v>
      </c>
      <c r="C695" s="21" t="s">
        <v>14851</v>
      </c>
      <c r="D695" s="22" t="s">
        <v>14852</v>
      </c>
      <c r="E695" s="23" t="s">
        <v>8135</v>
      </c>
      <c r="F695" s="6">
        <v>0.85</v>
      </c>
    </row>
    <row r="696" spans="2:6">
      <c r="B696" s="20" t="s">
        <v>14853</v>
      </c>
      <c r="C696" s="21" t="s">
        <v>14854</v>
      </c>
      <c r="D696" s="22" t="s">
        <v>14855</v>
      </c>
      <c r="E696" s="23" t="s">
        <v>8135</v>
      </c>
      <c r="F696" s="6">
        <v>0.8</v>
      </c>
    </row>
    <row r="697" spans="2:6">
      <c r="B697" s="20" t="s">
        <v>14856</v>
      </c>
      <c r="C697" s="21" t="s">
        <v>14857</v>
      </c>
      <c r="D697" s="22" t="s">
        <v>14858</v>
      </c>
      <c r="E697" s="23" t="s">
        <v>8135</v>
      </c>
      <c r="F697" s="6">
        <v>0.8</v>
      </c>
    </row>
    <row r="698" spans="2:6">
      <c r="B698" s="20" t="s">
        <v>14859</v>
      </c>
      <c r="C698" s="21" t="s">
        <v>5766</v>
      </c>
      <c r="D698" s="22" t="s">
        <v>14860</v>
      </c>
      <c r="E698" s="23" t="s">
        <v>8135</v>
      </c>
      <c r="F698" s="6">
        <v>0.76</v>
      </c>
    </row>
    <row r="699" spans="2:6">
      <c r="B699" s="20" t="s">
        <v>14861</v>
      </c>
      <c r="C699" s="21" t="s">
        <v>14862</v>
      </c>
      <c r="D699" s="22" t="s">
        <v>14863</v>
      </c>
      <c r="E699" s="23" t="s">
        <v>8135</v>
      </c>
      <c r="F699" s="6">
        <v>0.75</v>
      </c>
    </row>
    <row r="700" spans="2:6">
      <c r="B700" s="20" t="s">
        <v>14864</v>
      </c>
      <c r="C700" s="21" t="s">
        <v>14865</v>
      </c>
      <c r="D700" s="22" t="s">
        <v>14866</v>
      </c>
      <c r="E700" s="23" t="s">
        <v>8135</v>
      </c>
      <c r="F700" s="6">
        <v>0.7</v>
      </c>
    </row>
    <row r="701" spans="2:6">
      <c r="B701" s="20" t="s">
        <v>15811</v>
      </c>
      <c r="C701" s="21" t="s">
        <v>14868</v>
      </c>
      <c r="D701" s="22" t="s">
        <v>15812</v>
      </c>
      <c r="E701" s="23" t="s">
        <v>8135</v>
      </c>
      <c r="F701" s="6">
        <v>1.63</v>
      </c>
    </row>
    <row r="702" spans="2:6">
      <c r="B702" s="20" t="s">
        <v>15813</v>
      </c>
      <c r="C702" s="21" t="s">
        <v>14871</v>
      </c>
      <c r="D702" s="22" t="s">
        <v>15814</v>
      </c>
      <c r="E702" s="23" t="s">
        <v>8135</v>
      </c>
      <c r="F702" s="6">
        <v>1.22</v>
      </c>
    </row>
    <row r="703" spans="2:6">
      <c r="B703" s="20" t="s">
        <v>15815</v>
      </c>
      <c r="C703" s="21" t="s">
        <v>14875</v>
      </c>
      <c r="D703" s="22" t="s">
        <v>15816</v>
      </c>
      <c r="E703" s="23" t="s">
        <v>8135</v>
      </c>
      <c r="F703" s="6">
        <v>1.19</v>
      </c>
    </row>
    <row r="704" spans="2:6">
      <c r="B704" s="20" t="s">
        <v>15817</v>
      </c>
      <c r="C704" s="21" t="s">
        <v>14878</v>
      </c>
      <c r="D704" s="22" t="s">
        <v>15818</v>
      </c>
      <c r="E704" s="23" t="s">
        <v>8135</v>
      </c>
      <c r="F704" s="6">
        <v>1.1299999999999999</v>
      </c>
    </row>
    <row r="705" spans="2:6">
      <c r="B705" s="20" t="s">
        <v>15819</v>
      </c>
      <c r="C705" s="21" t="s">
        <v>14881</v>
      </c>
      <c r="D705" s="22" t="s">
        <v>15820</v>
      </c>
      <c r="E705" s="23" t="s">
        <v>8135</v>
      </c>
      <c r="F705" s="6">
        <v>1.1200000000000001</v>
      </c>
    </row>
    <row r="706" spans="2:6">
      <c r="B706" s="20" t="s">
        <v>15821</v>
      </c>
      <c r="C706" s="21" t="s">
        <v>5766</v>
      </c>
      <c r="D706" s="22" t="s">
        <v>15822</v>
      </c>
      <c r="E706" s="23" t="s">
        <v>8135</v>
      </c>
      <c r="F706" s="6">
        <v>1.06</v>
      </c>
    </row>
    <row r="707" spans="2:6">
      <c r="B707" s="20" t="s">
        <v>15823</v>
      </c>
      <c r="C707" s="21" t="s">
        <v>14886</v>
      </c>
      <c r="D707" s="22" t="s">
        <v>15824</v>
      </c>
      <c r="E707" s="23" t="s">
        <v>8135</v>
      </c>
      <c r="F707" s="6">
        <v>1.05</v>
      </c>
    </row>
    <row r="708" spans="2:6">
      <c r="B708" s="20" t="s">
        <v>15825</v>
      </c>
      <c r="C708" s="21" t="s">
        <v>14889</v>
      </c>
      <c r="D708" s="22" t="s">
        <v>15826</v>
      </c>
      <c r="E708" s="23" t="s">
        <v>8135</v>
      </c>
      <c r="F708" s="6">
        <v>0.98</v>
      </c>
    </row>
    <row r="709" spans="2:6">
      <c r="B709" s="20" t="s">
        <v>15827</v>
      </c>
      <c r="C709" s="21" t="s">
        <v>5766</v>
      </c>
      <c r="D709" s="22" t="s">
        <v>15828</v>
      </c>
      <c r="E709" s="23" t="s">
        <v>8135</v>
      </c>
      <c r="F709" s="6">
        <v>1.87</v>
      </c>
    </row>
    <row r="710" spans="2:6">
      <c r="B710" s="20" t="s">
        <v>15829</v>
      </c>
      <c r="C710" s="21" t="s">
        <v>5766</v>
      </c>
      <c r="D710" s="22" t="s">
        <v>15830</v>
      </c>
      <c r="E710" s="23" t="s">
        <v>8135</v>
      </c>
      <c r="F710" s="6">
        <v>1.39</v>
      </c>
    </row>
    <row r="711" spans="2:6">
      <c r="B711" s="20" t="s">
        <v>15831</v>
      </c>
      <c r="C711" s="21" t="s">
        <v>5766</v>
      </c>
      <c r="D711" s="22" t="s">
        <v>15832</v>
      </c>
      <c r="E711" s="23" t="s">
        <v>8135</v>
      </c>
      <c r="F711" s="6">
        <v>1.36</v>
      </c>
    </row>
    <row r="712" spans="2:6">
      <c r="B712" s="20" t="s">
        <v>15833</v>
      </c>
      <c r="C712" s="21" t="s">
        <v>5766</v>
      </c>
      <c r="D712" s="22" t="s">
        <v>15834</v>
      </c>
      <c r="E712" s="23" t="s">
        <v>8135</v>
      </c>
      <c r="F712" s="6">
        <v>1.29</v>
      </c>
    </row>
    <row r="713" spans="2:6">
      <c r="B713" s="20" t="s">
        <v>15835</v>
      </c>
      <c r="C713" s="21" t="s">
        <v>5766</v>
      </c>
      <c r="D713" s="22" t="s">
        <v>15836</v>
      </c>
      <c r="E713" s="23" t="s">
        <v>8135</v>
      </c>
      <c r="F713" s="6">
        <v>1.28</v>
      </c>
    </row>
    <row r="714" spans="2:6">
      <c r="B714" s="20" t="s">
        <v>15837</v>
      </c>
      <c r="C714" s="21" t="s">
        <v>5766</v>
      </c>
      <c r="D714" s="22" t="s">
        <v>15838</v>
      </c>
      <c r="E714" s="23" t="s">
        <v>8135</v>
      </c>
      <c r="F714" s="6">
        <v>1.22</v>
      </c>
    </row>
    <row r="715" spans="2:6">
      <c r="B715" s="20" t="s">
        <v>15839</v>
      </c>
      <c r="C715" s="21" t="s">
        <v>5766</v>
      </c>
      <c r="D715" s="22" t="s">
        <v>15840</v>
      </c>
      <c r="E715" s="23" t="s">
        <v>8135</v>
      </c>
      <c r="F715" s="6">
        <v>1.21</v>
      </c>
    </row>
    <row r="716" spans="2:6">
      <c r="B716" s="20" t="s">
        <v>15841</v>
      </c>
      <c r="C716" s="21" t="s">
        <v>5766</v>
      </c>
      <c r="D716" s="22" t="s">
        <v>15842</v>
      </c>
      <c r="E716" s="23" t="s">
        <v>8135</v>
      </c>
      <c r="F716" s="6">
        <v>1.1200000000000001</v>
      </c>
    </row>
    <row r="717" spans="2:6">
      <c r="B717" s="20" t="s">
        <v>14867</v>
      </c>
      <c r="C717" s="21" t="s">
        <v>5766</v>
      </c>
      <c r="D717" s="22" t="s">
        <v>14869</v>
      </c>
      <c r="E717" s="23" t="s">
        <v>8135</v>
      </c>
      <c r="F717" s="6">
        <v>1.32</v>
      </c>
    </row>
    <row r="718" spans="2:6">
      <c r="B718" s="20" t="s">
        <v>14870</v>
      </c>
      <c r="C718" s="21" t="s">
        <v>5766</v>
      </c>
      <c r="D718" s="22" t="s">
        <v>14872</v>
      </c>
      <c r="E718" s="23" t="s">
        <v>14873</v>
      </c>
      <c r="F718" s="6">
        <v>0.98</v>
      </c>
    </row>
    <row r="719" spans="2:6">
      <c r="B719" s="20" t="s">
        <v>14874</v>
      </c>
      <c r="C719" s="21" t="s">
        <v>5766</v>
      </c>
      <c r="D719" s="22" t="s">
        <v>14876</v>
      </c>
      <c r="E719" s="23" t="s">
        <v>8135</v>
      </c>
      <c r="F719" s="6">
        <v>0.96</v>
      </c>
    </row>
    <row r="720" spans="2:6">
      <c r="B720" s="20" t="s">
        <v>14877</v>
      </c>
      <c r="C720" s="21" t="s">
        <v>5766</v>
      </c>
      <c r="D720" s="22" t="s">
        <v>14879</v>
      </c>
      <c r="E720" s="23" t="s">
        <v>14873</v>
      </c>
      <c r="F720" s="6">
        <v>0.91</v>
      </c>
    </row>
    <row r="721" spans="2:6">
      <c r="B721" s="20" t="s">
        <v>14880</v>
      </c>
      <c r="C721" s="21" t="s">
        <v>5766</v>
      </c>
      <c r="D721" s="22" t="s">
        <v>14882</v>
      </c>
      <c r="E721" s="23" t="s">
        <v>8135</v>
      </c>
      <c r="F721" s="6">
        <v>0.9</v>
      </c>
    </row>
    <row r="722" spans="2:6">
      <c r="B722" s="20" t="s">
        <v>14883</v>
      </c>
      <c r="C722" s="21" t="s">
        <v>5766</v>
      </c>
      <c r="D722" s="22" t="s">
        <v>14884</v>
      </c>
      <c r="E722" s="23" t="s">
        <v>8135</v>
      </c>
      <c r="F722" s="6">
        <v>0.86</v>
      </c>
    </row>
    <row r="723" spans="2:6">
      <c r="B723" s="20" t="s">
        <v>14885</v>
      </c>
      <c r="C723" s="21" t="s">
        <v>5766</v>
      </c>
      <c r="D723" s="22" t="s">
        <v>14887</v>
      </c>
      <c r="E723" s="23" t="s">
        <v>8135</v>
      </c>
      <c r="F723" s="6">
        <v>0.85</v>
      </c>
    </row>
    <row r="724" spans="2:6">
      <c r="B724" s="20" t="s">
        <v>14888</v>
      </c>
      <c r="C724" s="21" t="s">
        <v>5766</v>
      </c>
      <c r="D724" s="22" t="s">
        <v>14890</v>
      </c>
      <c r="E724" s="23" t="s">
        <v>8135</v>
      </c>
      <c r="F724" s="6">
        <v>0.79</v>
      </c>
    </row>
    <row r="725" spans="2:6">
      <c r="B725" s="20" t="s">
        <v>14891</v>
      </c>
      <c r="C725" s="21" t="s">
        <v>5766</v>
      </c>
      <c r="D725" s="22" t="s">
        <v>14892</v>
      </c>
      <c r="E725" s="23" t="s">
        <v>8135</v>
      </c>
      <c r="F725" s="6">
        <v>1.32</v>
      </c>
    </row>
    <row r="726" spans="2:6">
      <c r="B726" s="20" t="s">
        <v>14893</v>
      </c>
      <c r="C726" s="21" t="s">
        <v>5766</v>
      </c>
      <c r="D726" s="22" t="s">
        <v>14894</v>
      </c>
      <c r="E726" s="23" t="s">
        <v>8135</v>
      </c>
      <c r="F726" s="6">
        <v>0.98</v>
      </c>
    </row>
    <row r="727" spans="2:6">
      <c r="B727" s="20" t="s">
        <v>14895</v>
      </c>
      <c r="C727" s="21" t="s">
        <v>5766</v>
      </c>
      <c r="D727" s="22" t="s">
        <v>14896</v>
      </c>
      <c r="E727" s="23" t="s">
        <v>8135</v>
      </c>
      <c r="F727" s="6">
        <v>0.96</v>
      </c>
    </row>
    <row r="728" spans="2:6">
      <c r="B728" s="20" t="s">
        <v>14897</v>
      </c>
      <c r="C728" s="21" t="s">
        <v>5766</v>
      </c>
      <c r="D728" s="22" t="s">
        <v>14898</v>
      </c>
      <c r="E728" s="23" t="s">
        <v>8135</v>
      </c>
      <c r="F728" s="6">
        <v>0.91</v>
      </c>
    </row>
    <row r="729" spans="2:6">
      <c r="B729" s="20" t="s">
        <v>14899</v>
      </c>
      <c r="C729" s="21" t="s">
        <v>5766</v>
      </c>
      <c r="D729" s="22" t="s">
        <v>14900</v>
      </c>
      <c r="E729" s="23" t="s">
        <v>8135</v>
      </c>
      <c r="F729" s="6">
        <v>0.9</v>
      </c>
    </row>
    <row r="730" spans="2:6">
      <c r="B730" s="20" t="s">
        <v>14901</v>
      </c>
      <c r="C730" s="21" t="s">
        <v>5766</v>
      </c>
      <c r="D730" s="22" t="s">
        <v>14902</v>
      </c>
      <c r="E730" s="23" t="s">
        <v>8135</v>
      </c>
      <c r="F730" s="6">
        <v>0.86</v>
      </c>
    </row>
    <row r="731" spans="2:6">
      <c r="B731" s="20" t="s">
        <v>14903</v>
      </c>
      <c r="C731" s="21" t="s">
        <v>5766</v>
      </c>
      <c r="D731" s="22" t="s">
        <v>14904</v>
      </c>
      <c r="E731" s="23" t="s">
        <v>8135</v>
      </c>
      <c r="F731" s="6">
        <v>0.85</v>
      </c>
    </row>
    <row r="732" spans="2:6">
      <c r="B732" s="20" t="s">
        <v>14905</v>
      </c>
      <c r="C732" s="21" t="s">
        <v>5766</v>
      </c>
      <c r="D732" s="22" t="s">
        <v>14906</v>
      </c>
      <c r="E732" s="23" t="s">
        <v>8135</v>
      </c>
      <c r="F732" s="6">
        <v>0.79</v>
      </c>
    </row>
    <row r="733" spans="2:6">
      <c r="B733" s="20" t="s">
        <v>14907</v>
      </c>
      <c r="C733" s="21" t="s">
        <v>14908</v>
      </c>
      <c r="D733" s="22" t="s">
        <v>14909</v>
      </c>
      <c r="E733" s="23" t="s">
        <v>7450</v>
      </c>
      <c r="F733" s="6">
        <v>0.78</v>
      </c>
    </row>
    <row r="734" spans="2:6">
      <c r="B734" s="20" t="s">
        <v>14910</v>
      </c>
      <c r="C734" s="21" t="s">
        <v>14911</v>
      </c>
      <c r="D734" s="22" t="s">
        <v>14912</v>
      </c>
      <c r="E734" s="23" t="s">
        <v>7450</v>
      </c>
      <c r="F734" s="6">
        <v>0.57999999999999996</v>
      </c>
    </row>
    <row r="735" spans="2:6">
      <c r="B735" s="20" t="s">
        <v>14913</v>
      </c>
      <c r="C735" s="21" t="s">
        <v>14914</v>
      </c>
      <c r="D735" s="22" t="s">
        <v>14915</v>
      </c>
      <c r="E735" s="23" t="s">
        <v>7450</v>
      </c>
      <c r="F735" s="6">
        <v>0.56000000000000005</v>
      </c>
    </row>
    <row r="736" spans="2:6">
      <c r="B736" s="20" t="s">
        <v>14916</v>
      </c>
      <c r="C736" s="21" t="s">
        <v>14917</v>
      </c>
      <c r="D736" s="22" t="s">
        <v>14918</v>
      </c>
      <c r="E736" s="23" t="s">
        <v>7450</v>
      </c>
      <c r="F736" s="6">
        <v>0.53</v>
      </c>
    </row>
    <row r="737" spans="2:6">
      <c r="B737" s="20" t="s">
        <v>14919</v>
      </c>
      <c r="C737" s="21" t="s">
        <v>14920</v>
      </c>
      <c r="D737" s="22" t="s">
        <v>14921</v>
      </c>
      <c r="E737" s="23" t="s">
        <v>7450</v>
      </c>
      <c r="F737" s="6">
        <v>0.53</v>
      </c>
    </row>
    <row r="738" spans="2:6">
      <c r="B738" s="20" t="s">
        <v>14922</v>
      </c>
      <c r="C738" s="21" t="s">
        <v>5766</v>
      </c>
      <c r="D738" s="22" t="s">
        <v>14923</v>
      </c>
      <c r="E738" s="23" t="s">
        <v>7450</v>
      </c>
      <c r="F738" s="6">
        <v>0.5</v>
      </c>
    </row>
    <row r="739" spans="2:6">
      <c r="B739" s="20" t="s">
        <v>14924</v>
      </c>
      <c r="C739" s="21" t="s">
        <v>14925</v>
      </c>
      <c r="D739" s="22" t="s">
        <v>14926</v>
      </c>
      <c r="E739" s="23" t="s">
        <v>7450</v>
      </c>
      <c r="F739" s="6">
        <v>0.5</v>
      </c>
    </row>
    <row r="740" spans="2:6">
      <c r="B740" s="20" t="s">
        <v>14927</v>
      </c>
      <c r="C740" s="21" t="s">
        <v>14928</v>
      </c>
      <c r="D740" s="22" t="s">
        <v>14929</v>
      </c>
      <c r="E740" s="23" t="s">
        <v>7450</v>
      </c>
      <c r="F740" s="6">
        <v>0.46</v>
      </c>
    </row>
    <row r="741" spans="2:6">
      <c r="B741" s="20" t="s">
        <v>14930</v>
      </c>
      <c r="C741" s="21"/>
      <c r="D741" s="22"/>
      <c r="E741" s="23"/>
      <c r="F741" s="6"/>
    </row>
    <row r="742" spans="2:6">
      <c r="B742" s="20" t="s">
        <v>14931</v>
      </c>
      <c r="C742" s="21" t="s">
        <v>5766</v>
      </c>
      <c r="D742" s="22" t="s">
        <v>14932</v>
      </c>
      <c r="E742" s="23" t="s">
        <v>10</v>
      </c>
      <c r="F742" s="6">
        <v>492.5</v>
      </c>
    </row>
    <row r="743" spans="2:6">
      <c r="B743" s="20" t="s">
        <v>14933</v>
      </c>
      <c r="C743" s="21" t="s">
        <v>5766</v>
      </c>
      <c r="D743" s="22" t="s">
        <v>14934</v>
      </c>
      <c r="E743" s="23" t="s">
        <v>10</v>
      </c>
      <c r="F743" s="6">
        <v>110.38</v>
      </c>
    </row>
    <row r="744" spans="2:6">
      <c r="B744" s="20" t="s">
        <v>14935</v>
      </c>
      <c r="C744" s="21" t="s">
        <v>5766</v>
      </c>
      <c r="D744" s="22" t="s">
        <v>14936</v>
      </c>
      <c r="E744" s="23" t="s">
        <v>10</v>
      </c>
      <c r="F744" s="6">
        <v>158.12</v>
      </c>
    </row>
    <row r="745" spans="2:6">
      <c r="B745" s="20" t="s">
        <v>14937</v>
      </c>
      <c r="C745" s="21" t="s">
        <v>5766</v>
      </c>
      <c r="D745" s="22" t="s">
        <v>14938</v>
      </c>
      <c r="E745" s="23" t="s">
        <v>10</v>
      </c>
      <c r="F745" s="6">
        <v>131.43</v>
      </c>
    </row>
    <row r="746" spans="2:6">
      <c r="B746" s="20" t="s">
        <v>14939</v>
      </c>
      <c r="C746" s="21" t="s">
        <v>5766</v>
      </c>
      <c r="D746" s="22" t="s">
        <v>14940</v>
      </c>
      <c r="E746" s="23" t="s">
        <v>5638</v>
      </c>
      <c r="F746" s="6">
        <v>47.01</v>
      </c>
    </row>
    <row r="747" spans="2:6">
      <c r="B747" s="20" t="s">
        <v>14941</v>
      </c>
      <c r="C747" s="21" t="s">
        <v>5766</v>
      </c>
      <c r="D747" s="22" t="s">
        <v>14942</v>
      </c>
      <c r="E747" s="23" t="s">
        <v>5464</v>
      </c>
      <c r="F747" s="6">
        <v>47.37</v>
      </c>
    </row>
    <row r="748" spans="2:6">
      <c r="B748" s="20" t="s">
        <v>14943</v>
      </c>
      <c r="C748" s="21" t="s">
        <v>5766</v>
      </c>
      <c r="D748" s="22" t="s">
        <v>14944</v>
      </c>
      <c r="E748" s="23" t="s">
        <v>10</v>
      </c>
      <c r="F748" s="6">
        <v>27.89</v>
      </c>
    </row>
    <row r="749" spans="2:6">
      <c r="B749" s="20" t="s">
        <v>14945</v>
      </c>
      <c r="C749" s="21" t="s">
        <v>5766</v>
      </c>
      <c r="D749" s="22" t="s">
        <v>14946</v>
      </c>
      <c r="E749" s="23" t="s">
        <v>10</v>
      </c>
      <c r="F749" s="6">
        <v>361.79</v>
      </c>
    </row>
    <row r="750" spans="2:6">
      <c r="B750" s="20" t="s">
        <v>14947</v>
      </c>
      <c r="C750" s="21" t="s">
        <v>5766</v>
      </c>
      <c r="D750" s="22" t="s">
        <v>14948</v>
      </c>
      <c r="E750" s="23" t="s">
        <v>10</v>
      </c>
      <c r="F750" s="6">
        <v>265.06</v>
      </c>
    </row>
    <row r="751" spans="2:6">
      <c r="B751" s="20" t="s">
        <v>14949</v>
      </c>
      <c r="C751" s="21" t="s">
        <v>5766</v>
      </c>
      <c r="D751" s="22" t="s">
        <v>14950</v>
      </c>
      <c r="E751" s="23" t="s">
        <v>10</v>
      </c>
      <c r="F751" s="6">
        <v>292.95999999999998</v>
      </c>
    </row>
    <row r="752" spans="2:6">
      <c r="B752" s="20" t="s">
        <v>14951</v>
      </c>
      <c r="C752" s="21" t="s">
        <v>5766</v>
      </c>
      <c r="D752" s="22" t="s">
        <v>14952</v>
      </c>
      <c r="E752" s="23" t="s">
        <v>10</v>
      </c>
      <c r="F752" s="6">
        <v>297.61</v>
      </c>
    </row>
    <row r="753" spans="2:6">
      <c r="B753" s="20" t="s">
        <v>14953</v>
      </c>
      <c r="C753" s="21" t="s">
        <v>5766</v>
      </c>
      <c r="D753" s="22" t="s">
        <v>14954</v>
      </c>
      <c r="E753" s="23" t="s">
        <v>10</v>
      </c>
      <c r="F753" s="6">
        <v>282.58999999999997</v>
      </c>
    </row>
    <row r="754" spans="2:6">
      <c r="B754" s="20" t="s">
        <v>14955</v>
      </c>
      <c r="C754" s="21" t="s">
        <v>5766</v>
      </c>
      <c r="D754" s="22" t="s">
        <v>14956</v>
      </c>
      <c r="E754" s="23" t="s">
        <v>10</v>
      </c>
      <c r="F754" s="6">
        <v>321.52999999999997</v>
      </c>
    </row>
    <row r="755" spans="2:6">
      <c r="B755" s="20" t="s">
        <v>14957</v>
      </c>
      <c r="C755" s="21" t="s">
        <v>5766</v>
      </c>
      <c r="D755" s="22" t="s">
        <v>14958</v>
      </c>
      <c r="E755" s="23" t="s">
        <v>10</v>
      </c>
      <c r="F755" s="6">
        <v>335.48</v>
      </c>
    </row>
    <row r="756" spans="2:6">
      <c r="B756" s="20" t="s">
        <v>14959</v>
      </c>
      <c r="C756" s="21" t="s">
        <v>5766</v>
      </c>
      <c r="D756" s="22" t="s">
        <v>14960</v>
      </c>
      <c r="E756" s="23" t="s">
        <v>10</v>
      </c>
      <c r="F756" s="6">
        <v>343.23</v>
      </c>
    </row>
    <row r="757" spans="2:6">
      <c r="B757" s="20" t="s">
        <v>14961</v>
      </c>
      <c r="C757" s="21" t="s">
        <v>5766</v>
      </c>
      <c r="D757" s="22" t="s">
        <v>14962</v>
      </c>
      <c r="E757" s="23" t="s">
        <v>10</v>
      </c>
      <c r="F757" s="6">
        <v>347.26</v>
      </c>
    </row>
    <row r="758" spans="2:6">
      <c r="B758" s="20" t="s">
        <v>14963</v>
      </c>
      <c r="C758" s="21" t="s">
        <v>5766</v>
      </c>
      <c r="D758" s="22" t="s">
        <v>14964</v>
      </c>
      <c r="E758" s="23" t="s">
        <v>10</v>
      </c>
      <c r="F758" s="6">
        <v>349.43</v>
      </c>
    </row>
    <row r="759" spans="2:6">
      <c r="B759" s="20" t="s">
        <v>14965</v>
      </c>
      <c r="C759" s="21" t="s">
        <v>5766</v>
      </c>
      <c r="D759" s="22" t="s">
        <v>14966</v>
      </c>
      <c r="E759" s="23" t="s">
        <v>10</v>
      </c>
      <c r="F759" s="6">
        <v>354.08</v>
      </c>
    </row>
    <row r="760" spans="2:6">
      <c r="B760" s="20" t="s">
        <v>14967</v>
      </c>
      <c r="C760" s="21" t="s">
        <v>5766</v>
      </c>
      <c r="D760" s="22" t="s">
        <v>14968</v>
      </c>
      <c r="E760" s="23" t="s">
        <v>10</v>
      </c>
      <c r="F760" s="6">
        <v>355.78</v>
      </c>
    </row>
    <row r="761" spans="2:6">
      <c r="B761" s="20" t="s">
        <v>14969</v>
      </c>
      <c r="C761" s="21" t="s">
        <v>5766</v>
      </c>
      <c r="D761" s="22" t="s">
        <v>14970</v>
      </c>
      <c r="E761" s="23" t="s">
        <v>10</v>
      </c>
      <c r="F761" s="6">
        <v>359.66</v>
      </c>
    </row>
    <row r="762" spans="2:6">
      <c r="B762" s="20" t="s">
        <v>14971</v>
      </c>
      <c r="C762" s="21" t="s">
        <v>5766</v>
      </c>
      <c r="D762" s="22" t="s">
        <v>14972</v>
      </c>
      <c r="E762" s="23" t="s">
        <v>10</v>
      </c>
      <c r="F762" s="6">
        <v>368.03</v>
      </c>
    </row>
    <row r="763" spans="2:6">
      <c r="B763" s="20" t="s">
        <v>14973</v>
      </c>
      <c r="C763" s="21" t="s">
        <v>14974</v>
      </c>
      <c r="D763" s="22" t="s">
        <v>14975</v>
      </c>
      <c r="E763" s="23" t="s">
        <v>5464</v>
      </c>
      <c r="F763" s="6">
        <v>234.87</v>
      </c>
    </row>
    <row r="764" spans="2:6" ht="22.5">
      <c r="B764" s="20" t="s">
        <v>14976</v>
      </c>
      <c r="C764" s="21" t="s">
        <v>5766</v>
      </c>
      <c r="D764" s="22" t="s">
        <v>14977</v>
      </c>
      <c r="E764" s="23" t="s">
        <v>5638</v>
      </c>
      <c r="F764" s="6">
        <v>519.87</v>
      </c>
    </row>
    <row r="765" spans="2:6" ht="22.5">
      <c r="B765" s="20" t="s">
        <v>14978</v>
      </c>
      <c r="C765" s="21" t="s">
        <v>5766</v>
      </c>
      <c r="D765" s="22" t="s">
        <v>14979</v>
      </c>
      <c r="E765" s="23" t="s">
        <v>5638</v>
      </c>
      <c r="F765" s="6">
        <v>909.56</v>
      </c>
    </row>
    <row r="766" spans="2:6" ht="22.5">
      <c r="B766" s="20" t="s">
        <v>14980</v>
      </c>
      <c r="C766" s="21" t="s">
        <v>5766</v>
      </c>
      <c r="D766" s="22" t="s">
        <v>14981</v>
      </c>
      <c r="E766" s="23" t="s">
        <v>5638</v>
      </c>
      <c r="F766" s="6">
        <v>707.41</v>
      </c>
    </row>
    <row r="767" spans="2:6" ht="22.5">
      <c r="B767" s="20" t="s">
        <v>14982</v>
      </c>
      <c r="C767" s="21" t="s">
        <v>5766</v>
      </c>
      <c r="D767" s="22" t="s">
        <v>14983</v>
      </c>
      <c r="E767" s="23" t="s">
        <v>5638</v>
      </c>
      <c r="F767" s="6">
        <v>2598.15</v>
      </c>
    </row>
    <row r="768" spans="2:6" ht="22.5">
      <c r="B768" s="20" t="s">
        <v>14984</v>
      </c>
      <c r="C768" s="21" t="s">
        <v>5766</v>
      </c>
      <c r="D768" s="22" t="s">
        <v>14985</v>
      </c>
      <c r="E768" s="23" t="s">
        <v>5638</v>
      </c>
      <c r="F768" s="6">
        <v>4795.59</v>
      </c>
    </row>
    <row r="769" spans="2:6" ht="22.5">
      <c r="B769" s="20" t="s">
        <v>14986</v>
      </c>
      <c r="C769" s="21" t="s">
        <v>5766</v>
      </c>
      <c r="D769" s="22" t="s">
        <v>14987</v>
      </c>
      <c r="E769" s="23" t="s">
        <v>5638</v>
      </c>
      <c r="F769" s="6">
        <v>3536.34</v>
      </c>
    </row>
    <row r="770" spans="2:6" ht="22.5">
      <c r="B770" s="20" t="s">
        <v>14988</v>
      </c>
      <c r="C770" s="21" t="s">
        <v>5766</v>
      </c>
      <c r="D770" s="22" t="s">
        <v>14989</v>
      </c>
      <c r="E770" s="23" t="s">
        <v>5638</v>
      </c>
      <c r="F770" s="6">
        <v>6527.27</v>
      </c>
    </row>
    <row r="771" spans="2:6" ht="22.5">
      <c r="B771" s="20" t="s">
        <v>14990</v>
      </c>
      <c r="C771" s="21" t="s">
        <v>5766</v>
      </c>
      <c r="D771" s="22" t="s">
        <v>14991</v>
      </c>
      <c r="E771" s="23" t="s">
        <v>5638</v>
      </c>
      <c r="F771" s="6">
        <v>4618.79</v>
      </c>
    </row>
    <row r="772" spans="2:6">
      <c r="B772" s="20" t="s">
        <v>14992</v>
      </c>
      <c r="C772" s="21" t="s">
        <v>5766</v>
      </c>
      <c r="D772" s="22" t="s">
        <v>14993</v>
      </c>
      <c r="E772" s="23" t="s">
        <v>5464</v>
      </c>
      <c r="F772" s="6">
        <v>32.72</v>
      </c>
    </row>
    <row r="773" spans="2:6">
      <c r="B773" s="20" t="s">
        <v>14994</v>
      </c>
      <c r="C773" s="21" t="s">
        <v>5766</v>
      </c>
      <c r="D773" s="22" t="s">
        <v>14995</v>
      </c>
      <c r="E773" s="23" t="s">
        <v>10</v>
      </c>
      <c r="F773" s="6">
        <v>6.59</v>
      </c>
    </row>
    <row r="774" spans="2:6">
      <c r="B774" s="20" t="s">
        <v>14996</v>
      </c>
      <c r="C774" s="21" t="s">
        <v>5766</v>
      </c>
      <c r="D774" s="22" t="s">
        <v>14997</v>
      </c>
      <c r="E774" s="23" t="s">
        <v>5464</v>
      </c>
      <c r="F774" s="6">
        <v>6.3</v>
      </c>
    </row>
    <row r="775" spans="2:6">
      <c r="B775" s="20" t="s">
        <v>14998</v>
      </c>
      <c r="C775" s="21" t="s">
        <v>5766</v>
      </c>
      <c r="D775" s="22" t="s">
        <v>14999</v>
      </c>
      <c r="E775" s="23" t="s">
        <v>5464</v>
      </c>
      <c r="F775" s="6">
        <v>40.78</v>
      </c>
    </row>
    <row r="776" spans="2:6">
      <c r="B776" s="20" t="s">
        <v>15000</v>
      </c>
      <c r="C776" s="21" t="s">
        <v>5766</v>
      </c>
      <c r="D776" s="22" t="s">
        <v>15001</v>
      </c>
      <c r="E776" s="23" t="s">
        <v>5464</v>
      </c>
      <c r="F776" s="6">
        <v>12.61</v>
      </c>
    </row>
    <row r="777" spans="2:6">
      <c r="B777" s="20" t="s">
        <v>15002</v>
      </c>
      <c r="C777" s="21" t="s">
        <v>15003</v>
      </c>
      <c r="D777" s="22" t="s">
        <v>15004</v>
      </c>
      <c r="E777" s="23" t="s">
        <v>5464</v>
      </c>
      <c r="F777" s="6">
        <v>64.72</v>
      </c>
    </row>
    <row r="778" spans="2:6">
      <c r="B778" s="20" t="s">
        <v>15005</v>
      </c>
      <c r="C778" s="21" t="s">
        <v>5766</v>
      </c>
      <c r="D778" s="22" t="s">
        <v>15006</v>
      </c>
      <c r="E778" s="23" t="s">
        <v>5771</v>
      </c>
      <c r="F778" s="6">
        <v>11.63</v>
      </c>
    </row>
    <row r="779" spans="2:6">
      <c r="B779" s="20" t="s">
        <v>15007</v>
      </c>
      <c r="C779" s="21" t="s">
        <v>5766</v>
      </c>
      <c r="D779" s="22" t="s">
        <v>15008</v>
      </c>
      <c r="E779" s="23" t="s">
        <v>5771</v>
      </c>
      <c r="F779" s="6">
        <v>14.87</v>
      </c>
    </row>
    <row r="780" spans="2:6">
      <c r="B780" s="20" t="s">
        <v>15009</v>
      </c>
      <c r="C780" s="21" t="s">
        <v>5766</v>
      </c>
      <c r="D780" s="22" t="s">
        <v>15010</v>
      </c>
      <c r="E780" s="23" t="s">
        <v>5771</v>
      </c>
      <c r="F780" s="6">
        <v>13.1</v>
      </c>
    </row>
    <row r="781" spans="2:6">
      <c r="B781" s="20" t="s">
        <v>15011</v>
      </c>
      <c r="C781" s="21" t="s">
        <v>5766</v>
      </c>
      <c r="D781" s="22" t="s">
        <v>15012</v>
      </c>
      <c r="E781" s="23" t="s">
        <v>5771</v>
      </c>
      <c r="F781" s="6">
        <v>15.5</v>
      </c>
    </row>
    <row r="782" spans="2:6">
      <c r="B782" s="20" t="s">
        <v>15013</v>
      </c>
      <c r="C782" s="21" t="s">
        <v>5766</v>
      </c>
      <c r="D782" s="22" t="s">
        <v>15014</v>
      </c>
      <c r="E782" s="23" t="s">
        <v>5771</v>
      </c>
      <c r="F782" s="6">
        <v>19.850000000000001</v>
      </c>
    </row>
    <row r="783" spans="2:6">
      <c r="B783" s="20" t="s">
        <v>15015</v>
      </c>
      <c r="C783" s="21" t="s">
        <v>5766</v>
      </c>
      <c r="D783" s="22" t="s">
        <v>15016</v>
      </c>
      <c r="E783" s="23" t="s">
        <v>5771</v>
      </c>
      <c r="F783" s="6">
        <v>28.77</v>
      </c>
    </row>
    <row r="784" spans="2:6">
      <c r="B784" s="20" t="s">
        <v>15017</v>
      </c>
      <c r="C784" s="21" t="s">
        <v>5766</v>
      </c>
      <c r="D784" s="22" t="s">
        <v>15018</v>
      </c>
      <c r="E784" s="23" t="s">
        <v>5771</v>
      </c>
      <c r="F784" s="6">
        <v>16.97</v>
      </c>
    </row>
    <row r="785" spans="2:6">
      <c r="B785" s="20" t="s">
        <v>15019</v>
      </c>
      <c r="C785" s="21" t="s">
        <v>5766</v>
      </c>
      <c r="D785" s="22" t="s">
        <v>15020</v>
      </c>
      <c r="E785" s="23" t="s">
        <v>5771</v>
      </c>
      <c r="F785" s="6">
        <v>20.329999999999998</v>
      </c>
    </row>
    <row r="786" spans="2:6">
      <c r="B786" s="20" t="s">
        <v>15021</v>
      </c>
      <c r="C786" s="21" t="s">
        <v>5766</v>
      </c>
      <c r="D786" s="22" t="s">
        <v>15022</v>
      </c>
      <c r="E786" s="23" t="s">
        <v>5771</v>
      </c>
      <c r="F786" s="6">
        <v>30.29</v>
      </c>
    </row>
    <row r="787" spans="2:6">
      <c r="B787" s="20" t="s">
        <v>15023</v>
      </c>
      <c r="C787" s="21" t="s">
        <v>5766</v>
      </c>
      <c r="D787" s="22" t="s">
        <v>15024</v>
      </c>
      <c r="E787" s="23" t="s">
        <v>5771</v>
      </c>
      <c r="F787" s="6">
        <v>41.53</v>
      </c>
    </row>
    <row r="788" spans="2:6">
      <c r="B788" s="20" t="s">
        <v>15025</v>
      </c>
      <c r="C788" s="21" t="s">
        <v>5766</v>
      </c>
      <c r="D788" s="22" t="s">
        <v>15026</v>
      </c>
      <c r="E788" s="23" t="s">
        <v>5771</v>
      </c>
      <c r="F788" s="6">
        <v>18.399999999999999</v>
      </c>
    </row>
    <row r="789" spans="2:6">
      <c r="B789" s="20" t="s">
        <v>15027</v>
      </c>
      <c r="C789" s="21" t="s">
        <v>5766</v>
      </c>
      <c r="D789" s="22" t="s">
        <v>15028</v>
      </c>
      <c r="E789" s="23" t="s">
        <v>5771</v>
      </c>
      <c r="F789" s="6">
        <v>22.16</v>
      </c>
    </row>
    <row r="790" spans="2:6">
      <c r="B790" s="20" t="s">
        <v>15029</v>
      </c>
      <c r="C790" s="21" t="s">
        <v>5766</v>
      </c>
      <c r="D790" s="22" t="s">
        <v>15030</v>
      </c>
      <c r="E790" s="23" t="s">
        <v>5771</v>
      </c>
      <c r="F790" s="6">
        <v>32.54</v>
      </c>
    </row>
    <row r="791" spans="2:6">
      <c r="B791" s="20" t="s">
        <v>15031</v>
      </c>
      <c r="C791" s="21" t="s">
        <v>5766</v>
      </c>
      <c r="D791" s="22" t="s">
        <v>15032</v>
      </c>
      <c r="E791" s="23" t="s">
        <v>5771</v>
      </c>
      <c r="F791" s="6">
        <v>42.66</v>
      </c>
    </row>
    <row r="792" spans="2:6">
      <c r="B792" s="20" t="s">
        <v>15033</v>
      </c>
      <c r="C792" s="21" t="s">
        <v>5766</v>
      </c>
      <c r="D792" s="22" t="s">
        <v>15034</v>
      </c>
      <c r="E792" s="23" t="s">
        <v>5771</v>
      </c>
      <c r="F792" s="6">
        <v>21.33</v>
      </c>
    </row>
    <row r="793" spans="2:6">
      <c r="B793" s="20" t="s">
        <v>15035</v>
      </c>
      <c r="C793" s="21" t="s">
        <v>5766</v>
      </c>
      <c r="D793" s="22" t="s">
        <v>15036</v>
      </c>
      <c r="E793" s="23" t="s">
        <v>5771</v>
      </c>
      <c r="F793" s="6">
        <v>24.62</v>
      </c>
    </row>
    <row r="794" spans="2:6">
      <c r="B794" s="20" t="s">
        <v>15037</v>
      </c>
      <c r="C794" s="21" t="s">
        <v>5766</v>
      </c>
      <c r="D794" s="22" t="s">
        <v>15038</v>
      </c>
      <c r="E794" s="23" t="s">
        <v>5771</v>
      </c>
      <c r="F794" s="6">
        <v>33.14</v>
      </c>
    </row>
    <row r="795" spans="2:6">
      <c r="B795" s="20" t="s">
        <v>15039</v>
      </c>
      <c r="C795" s="21" t="s">
        <v>5766</v>
      </c>
      <c r="D795" s="22" t="s">
        <v>15040</v>
      </c>
      <c r="E795" s="23" t="s">
        <v>5771</v>
      </c>
      <c r="F795" s="6">
        <v>59.3</v>
      </c>
    </row>
    <row r="796" spans="2:6">
      <c r="B796" s="20" t="s">
        <v>15041</v>
      </c>
      <c r="C796" s="21" t="s">
        <v>5766</v>
      </c>
      <c r="D796" s="22" t="s">
        <v>15042</v>
      </c>
      <c r="E796" s="23" t="s">
        <v>5771</v>
      </c>
      <c r="F796" s="6">
        <v>101.03</v>
      </c>
    </row>
    <row r="797" spans="2:6">
      <c r="B797" s="20" t="s">
        <v>15043</v>
      </c>
      <c r="C797" s="21" t="s">
        <v>5766</v>
      </c>
      <c r="D797" s="22" t="s">
        <v>15044</v>
      </c>
      <c r="E797" s="23" t="s">
        <v>5771</v>
      </c>
      <c r="F797" s="6">
        <v>38.81</v>
      </c>
    </row>
    <row r="798" spans="2:6">
      <c r="B798" s="20" t="s">
        <v>15045</v>
      </c>
      <c r="C798" s="21" t="s">
        <v>5766</v>
      </c>
      <c r="D798" s="22" t="s">
        <v>15046</v>
      </c>
      <c r="E798" s="23" t="s">
        <v>5771</v>
      </c>
      <c r="F798" s="6">
        <v>52.07</v>
      </c>
    </row>
    <row r="799" spans="2:6">
      <c r="B799" s="20" t="s">
        <v>15047</v>
      </c>
      <c r="C799" s="21" t="s">
        <v>5766</v>
      </c>
      <c r="D799" s="22" t="s">
        <v>15048</v>
      </c>
      <c r="E799" s="23" t="s">
        <v>5771</v>
      </c>
      <c r="F799" s="6">
        <v>61.98</v>
      </c>
    </row>
    <row r="800" spans="2:6">
      <c r="B800" s="20" t="s">
        <v>15049</v>
      </c>
      <c r="C800" s="21" t="s">
        <v>5766</v>
      </c>
      <c r="D800" s="22" t="s">
        <v>15050</v>
      </c>
      <c r="E800" s="23" t="s">
        <v>5771</v>
      </c>
      <c r="F800" s="6">
        <v>37.33</v>
      </c>
    </row>
    <row r="801" spans="2:6">
      <c r="B801" s="20" t="s">
        <v>15051</v>
      </c>
      <c r="C801" s="21" t="s">
        <v>5766</v>
      </c>
      <c r="D801" s="22" t="s">
        <v>15052</v>
      </c>
      <c r="E801" s="23" t="s">
        <v>5771</v>
      </c>
      <c r="F801" s="6">
        <v>40.83</v>
      </c>
    </row>
    <row r="802" spans="2:6">
      <c r="B802" s="20" t="s">
        <v>15053</v>
      </c>
      <c r="C802" s="21" t="s">
        <v>5766</v>
      </c>
      <c r="D802" s="22" t="s">
        <v>15054</v>
      </c>
      <c r="E802" s="23" t="s">
        <v>5771</v>
      </c>
      <c r="F802" s="6">
        <v>55.14</v>
      </c>
    </row>
    <row r="803" spans="2:6">
      <c r="B803" s="20" t="s">
        <v>15055</v>
      </c>
      <c r="C803" s="21" t="s">
        <v>5766</v>
      </c>
      <c r="D803" s="22" t="s">
        <v>15056</v>
      </c>
      <c r="E803" s="23" t="s">
        <v>5771</v>
      </c>
      <c r="F803" s="6">
        <v>75.040000000000006</v>
      </c>
    </row>
    <row r="804" spans="2:6" ht="22.5">
      <c r="B804" s="20" t="s">
        <v>15057</v>
      </c>
      <c r="C804" s="21" t="s">
        <v>5766</v>
      </c>
      <c r="D804" s="22" t="s">
        <v>15058</v>
      </c>
      <c r="E804" s="23" t="s">
        <v>10</v>
      </c>
      <c r="F804" s="6">
        <v>304.38</v>
      </c>
    </row>
    <row r="805" spans="2:6" ht="22.5">
      <c r="B805" s="20" t="s">
        <v>15059</v>
      </c>
      <c r="C805" s="21" t="s">
        <v>5766</v>
      </c>
      <c r="D805" s="22" t="s">
        <v>15060</v>
      </c>
      <c r="E805" s="23" t="s">
        <v>10</v>
      </c>
      <c r="F805" s="6">
        <v>312.13</v>
      </c>
    </row>
    <row r="806" spans="2:6" ht="22.5">
      <c r="B806" s="20" t="s">
        <v>15061</v>
      </c>
      <c r="C806" s="21" t="s">
        <v>5766</v>
      </c>
      <c r="D806" s="22" t="s">
        <v>15062</v>
      </c>
      <c r="E806" s="23" t="s">
        <v>10</v>
      </c>
      <c r="F806" s="6">
        <v>316.16000000000003</v>
      </c>
    </row>
    <row r="807" spans="2:6" ht="22.5">
      <c r="B807" s="20" t="s">
        <v>15063</v>
      </c>
      <c r="C807" s="21" t="s">
        <v>5766</v>
      </c>
      <c r="D807" s="22" t="s">
        <v>15064</v>
      </c>
      <c r="E807" s="23" t="s">
        <v>10</v>
      </c>
      <c r="F807" s="6">
        <v>318.33</v>
      </c>
    </row>
    <row r="808" spans="2:6" ht="22.5">
      <c r="B808" s="20" t="s">
        <v>15065</v>
      </c>
      <c r="C808" s="21" t="s">
        <v>5766</v>
      </c>
      <c r="D808" s="22" t="s">
        <v>15066</v>
      </c>
      <c r="E808" s="23" t="s">
        <v>10</v>
      </c>
      <c r="F808" s="6">
        <v>322.98</v>
      </c>
    </row>
    <row r="809" spans="2:6">
      <c r="B809" s="20" t="s">
        <v>15067</v>
      </c>
      <c r="C809" s="21" t="s">
        <v>5766</v>
      </c>
      <c r="D809" s="22" t="s">
        <v>15068</v>
      </c>
      <c r="E809" s="23" t="s">
        <v>10</v>
      </c>
      <c r="F809" s="6">
        <v>324.68</v>
      </c>
    </row>
    <row r="810" spans="2:6" ht="22.5">
      <c r="B810" s="20" t="s">
        <v>15069</v>
      </c>
      <c r="C810" s="21" t="s">
        <v>5766</v>
      </c>
      <c r="D810" s="22" t="s">
        <v>15070</v>
      </c>
      <c r="E810" s="23" t="s">
        <v>10</v>
      </c>
      <c r="F810" s="6">
        <v>328.56</v>
      </c>
    </row>
    <row r="811" spans="2:6" ht="22.5">
      <c r="B811" s="20" t="s">
        <v>15071</v>
      </c>
      <c r="C811" s="21" t="s">
        <v>5766</v>
      </c>
      <c r="D811" s="22" t="s">
        <v>15072</v>
      </c>
      <c r="E811" s="23" t="s">
        <v>10</v>
      </c>
      <c r="F811" s="6">
        <v>336.93</v>
      </c>
    </row>
    <row r="812" spans="2:6">
      <c r="B812" s="20" t="s">
        <v>15073</v>
      </c>
      <c r="C812" s="21" t="s">
        <v>5766</v>
      </c>
      <c r="D812" s="22" t="s">
        <v>15074</v>
      </c>
      <c r="E812" s="23" t="s">
        <v>10</v>
      </c>
      <c r="F812" s="6">
        <v>237.87</v>
      </c>
    </row>
    <row r="813" spans="2:6" ht="22.5">
      <c r="B813" s="20" t="s">
        <v>15075</v>
      </c>
      <c r="C813" s="21" t="s">
        <v>5766</v>
      </c>
      <c r="D813" s="22" t="s">
        <v>15076</v>
      </c>
      <c r="E813" s="23" t="s">
        <v>10</v>
      </c>
      <c r="F813" s="6">
        <v>242.44</v>
      </c>
    </row>
    <row r="814" spans="2:6">
      <c r="B814" s="20" t="s">
        <v>15077</v>
      </c>
      <c r="C814" s="21" t="s">
        <v>15078</v>
      </c>
      <c r="D814" s="22" t="s">
        <v>15079</v>
      </c>
      <c r="E814" s="23" t="s">
        <v>10</v>
      </c>
      <c r="F814" s="6">
        <v>50.23</v>
      </c>
    </row>
    <row r="815" spans="2:6">
      <c r="B815" s="20" t="s">
        <v>15080</v>
      </c>
      <c r="C815" s="21" t="s">
        <v>5766</v>
      </c>
      <c r="D815" s="22" t="s">
        <v>15081</v>
      </c>
      <c r="E815" s="23" t="s">
        <v>5905</v>
      </c>
      <c r="F815" s="6">
        <v>6.58</v>
      </c>
    </row>
    <row r="816" spans="2:6">
      <c r="B816" s="20" t="s">
        <v>15082</v>
      </c>
      <c r="C816" s="21" t="s">
        <v>5766</v>
      </c>
      <c r="D816" s="22" t="s">
        <v>15083</v>
      </c>
      <c r="E816" s="23" t="s">
        <v>5905</v>
      </c>
      <c r="F816" s="6">
        <v>6.41</v>
      </c>
    </row>
    <row r="817" spans="2:6">
      <c r="B817" s="20" t="s">
        <v>15084</v>
      </c>
      <c r="C817" s="21" t="s">
        <v>5766</v>
      </c>
      <c r="D817" s="22" t="s">
        <v>15085</v>
      </c>
      <c r="E817" s="23" t="s">
        <v>5905</v>
      </c>
      <c r="F817" s="6">
        <v>47.82</v>
      </c>
    </row>
    <row r="818" spans="2:6">
      <c r="B818" s="20" t="s">
        <v>15086</v>
      </c>
      <c r="C818" s="21" t="s">
        <v>5766</v>
      </c>
      <c r="D818" s="22" t="s">
        <v>15087</v>
      </c>
      <c r="E818" s="23" t="s">
        <v>5905</v>
      </c>
      <c r="F818" s="6">
        <v>92.35</v>
      </c>
    </row>
    <row r="819" spans="2:6">
      <c r="B819" s="20" t="s">
        <v>15088</v>
      </c>
      <c r="C819" s="21" t="s">
        <v>5766</v>
      </c>
      <c r="D819" s="22" t="s">
        <v>15089</v>
      </c>
      <c r="E819" s="23" t="s">
        <v>5638</v>
      </c>
      <c r="F819" s="6">
        <v>41.49</v>
      </c>
    </row>
    <row r="820" spans="2:6">
      <c r="B820" s="20" t="s">
        <v>15090</v>
      </c>
      <c r="C820" s="21" t="s">
        <v>5766</v>
      </c>
      <c r="D820" s="22" t="s">
        <v>15091</v>
      </c>
      <c r="E820" s="23" t="s">
        <v>10</v>
      </c>
      <c r="F820" s="6">
        <v>328.56</v>
      </c>
    </row>
    <row r="821" spans="2:6">
      <c r="B821" s="20" t="s">
        <v>15092</v>
      </c>
      <c r="C821" s="21" t="s">
        <v>5766</v>
      </c>
      <c r="D821" s="22" t="s">
        <v>15093</v>
      </c>
      <c r="E821" s="23" t="s">
        <v>6847</v>
      </c>
      <c r="F821" s="6">
        <v>54.36</v>
      </c>
    </row>
    <row r="822" spans="2:6">
      <c r="B822" s="20" t="s">
        <v>15094</v>
      </c>
      <c r="C822" s="21" t="s">
        <v>15095</v>
      </c>
      <c r="D822" s="22" t="s">
        <v>15096</v>
      </c>
      <c r="E822" s="23" t="s">
        <v>6847</v>
      </c>
      <c r="F822" s="6">
        <v>76.38</v>
      </c>
    </row>
    <row r="823" spans="2:6">
      <c r="B823" s="20" t="s">
        <v>15097</v>
      </c>
      <c r="C823" s="21" t="s">
        <v>15098</v>
      </c>
      <c r="D823" s="22" t="s">
        <v>15099</v>
      </c>
      <c r="E823" s="23" t="s">
        <v>5464</v>
      </c>
      <c r="F823" s="6">
        <v>81.319999999999993</v>
      </c>
    </row>
    <row r="824" spans="2:6">
      <c r="B824" s="20" t="s">
        <v>15100</v>
      </c>
      <c r="C824" s="21" t="s">
        <v>5766</v>
      </c>
      <c r="D824" s="22" t="s">
        <v>15101</v>
      </c>
      <c r="E824" s="23" t="s">
        <v>5464</v>
      </c>
      <c r="F824" s="6">
        <v>47.37</v>
      </c>
    </row>
    <row r="825" spans="2:6">
      <c r="B825" s="20" t="s">
        <v>15102</v>
      </c>
      <c r="C825" s="21" t="s">
        <v>5766</v>
      </c>
      <c r="D825" s="22" t="s">
        <v>15103</v>
      </c>
      <c r="E825" s="23" t="s">
        <v>5464</v>
      </c>
      <c r="F825" s="6">
        <v>58.22</v>
      </c>
    </row>
    <row r="826" spans="2:6">
      <c r="B826" s="20" t="s">
        <v>15104</v>
      </c>
      <c r="C826" s="21" t="s">
        <v>15105</v>
      </c>
      <c r="D826" s="22" t="s">
        <v>15106</v>
      </c>
      <c r="E826" s="23" t="s">
        <v>5638</v>
      </c>
      <c r="F826" s="6">
        <v>8.67</v>
      </c>
    </row>
    <row r="827" spans="2:6">
      <c r="B827" s="20" t="s">
        <v>15107</v>
      </c>
      <c r="C827" s="21" t="s">
        <v>5766</v>
      </c>
      <c r="D827" s="22" t="s">
        <v>15108</v>
      </c>
      <c r="E827" s="23" t="s">
        <v>5638</v>
      </c>
      <c r="F827" s="6">
        <v>239.82</v>
      </c>
    </row>
    <row r="828" spans="2:6">
      <c r="B828" s="20" t="s">
        <v>15109</v>
      </c>
      <c r="C828" s="21" t="s">
        <v>5766</v>
      </c>
      <c r="D828" s="22" t="s">
        <v>15110</v>
      </c>
      <c r="E828" s="23" t="s">
        <v>5638</v>
      </c>
      <c r="F828" s="6">
        <v>76.599999999999994</v>
      </c>
    </row>
    <row r="829" spans="2:6">
      <c r="B829" s="20" t="s">
        <v>15111</v>
      </c>
      <c r="C829" s="21" t="s">
        <v>5766</v>
      </c>
      <c r="D829" s="22" t="s">
        <v>15112</v>
      </c>
      <c r="E829" s="23" t="s">
        <v>5638</v>
      </c>
      <c r="F829" s="6">
        <v>94.69</v>
      </c>
    </row>
    <row r="830" spans="2:6">
      <c r="B830" s="20" t="s">
        <v>15113</v>
      </c>
      <c r="C830" s="21" t="s">
        <v>5766</v>
      </c>
      <c r="D830" s="22" t="s">
        <v>15114</v>
      </c>
      <c r="E830" s="23" t="s">
        <v>5638</v>
      </c>
      <c r="F830" s="6">
        <v>121.52</v>
      </c>
    </row>
    <row r="831" spans="2:6">
      <c r="B831" s="20" t="s">
        <v>15115</v>
      </c>
      <c r="C831" s="21" t="s">
        <v>5766</v>
      </c>
      <c r="D831" s="22" t="s">
        <v>15116</v>
      </c>
      <c r="E831" s="23" t="s">
        <v>5638</v>
      </c>
      <c r="F831" s="6">
        <v>136.28</v>
      </c>
    </row>
    <row r="832" spans="2:6">
      <c r="B832" s="20" t="s">
        <v>15117</v>
      </c>
      <c r="C832" s="21" t="s">
        <v>5766</v>
      </c>
      <c r="D832" s="22" t="s">
        <v>15118</v>
      </c>
      <c r="E832" s="23" t="s">
        <v>5464</v>
      </c>
      <c r="F832" s="6">
        <v>24.5</v>
      </c>
    </row>
    <row r="833" spans="2:6">
      <c r="B833" s="20" t="s">
        <v>15119</v>
      </c>
      <c r="C833" s="21" t="s">
        <v>5766</v>
      </c>
      <c r="D833" s="22" t="s">
        <v>15120</v>
      </c>
      <c r="E833" s="23" t="s">
        <v>5464</v>
      </c>
      <c r="F833" s="6">
        <v>37.22</v>
      </c>
    </row>
    <row r="834" spans="2:6">
      <c r="B834" s="20" t="s">
        <v>15121</v>
      </c>
      <c r="C834" s="21" t="s">
        <v>5766</v>
      </c>
      <c r="D834" s="22" t="s">
        <v>15122</v>
      </c>
      <c r="E834" s="23" t="s">
        <v>5464</v>
      </c>
      <c r="F834" s="6">
        <v>29.07</v>
      </c>
    </row>
    <row r="835" spans="2:6">
      <c r="B835" s="20" t="s">
        <v>15123</v>
      </c>
      <c r="C835" s="21" t="s">
        <v>5766</v>
      </c>
      <c r="D835" s="22" t="s">
        <v>15124</v>
      </c>
      <c r="E835" s="23" t="s">
        <v>5771</v>
      </c>
      <c r="F835" s="6">
        <v>13.26</v>
      </c>
    </row>
    <row r="836" spans="2:6">
      <c r="B836" s="20" t="s">
        <v>15125</v>
      </c>
      <c r="C836" s="21" t="s">
        <v>5766</v>
      </c>
      <c r="D836" s="22" t="s">
        <v>15126</v>
      </c>
      <c r="E836" s="23" t="s">
        <v>5771</v>
      </c>
      <c r="F836" s="6">
        <v>13.47</v>
      </c>
    </row>
    <row r="837" spans="2:6">
      <c r="B837" s="20" t="s">
        <v>15127</v>
      </c>
      <c r="C837" s="21" t="s">
        <v>5766</v>
      </c>
      <c r="D837" s="22" t="s">
        <v>15128</v>
      </c>
      <c r="E837" s="23" t="s">
        <v>5771</v>
      </c>
      <c r="F837" s="6">
        <v>13.68</v>
      </c>
    </row>
    <row r="838" spans="2:6">
      <c r="B838" s="20" t="s">
        <v>15129</v>
      </c>
      <c r="C838" s="21" t="s">
        <v>5766</v>
      </c>
      <c r="D838" s="22" t="s">
        <v>15130</v>
      </c>
      <c r="E838" s="23" t="s">
        <v>5771</v>
      </c>
      <c r="F838" s="6">
        <v>12.89</v>
      </c>
    </row>
    <row r="839" spans="2:6">
      <c r="B839" s="20" t="s">
        <v>15131</v>
      </c>
      <c r="C839" s="21" t="s">
        <v>5766</v>
      </c>
      <c r="D839" s="22" t="s">
        <v>15132</v>
      </c>
      <c r="E839" s="23" t="s">
        <v>5771</v>
      </c>
      <c r="F839" s="6">
        <v>13.81</v>
      </c>
    </row>
    <row r="840" spans="2:6">
      <c r="B840" s="20" t="s">
        <v>15133</v>
      </c>
      <c r="C840" s="21" t="s">
        <v>5766</v>
      </c>
      <c r="D840" s="22" t="s">
        <v>15134</v>
      </c>
      <c r="E840" s="23" t="s">
        <v>5771</v>
      </c>
      <c r="F840" s="6">
        <v>14.11</v>
      </c>
    </row>
    <row r="841" spans="2:6">
      <c r="B841" s="20" t="s">
        <v>15135</v>
      </c>
      <c r="C841" s="21" t="s">
        <v>5766</v>
      </c>
      <c r="D841" s="22" t="s">
        <v>15136</v>
      </c>
      <c r="E841" s="23" t="s">
        <v>5771</v>
      </c>
      <c r="F841" s="6">
        <v>14.42</v>
      </c>
    </row>
    <row r="842" spans="2:6">
      <c r="B842" s="20" t="s">
        <v>15137</v>
      </c>
      <c r="C842" s="21" t="s">
        <v>5766</v>
      </c>
      <c r="D842" s="22" t="s">
        <v>15138</v>
      </c>
      <c r="E842" s="23" t="s">
        <v>5771</v>
      </c>
      <c r="F842" s="6">
        <v>14.04</v>
      </c>
    </row>
    <row r="843" spans="2:6">
      <c r="B843" s="20" t="s">
        <v>15139</v>
      </c>
      <c r="C843" s="21" t="s">
        <v>5766</v>
      </c>
      <c r="D843" s="22" t="s">
        <v>15140</v>
      </c>
      <c r="E843" s="23" t="s">
        <v>5771</v>
      </c>
      <c r="F843" s="6">
        <v>14.34</v>
      </c>
    </row>
    <row r="844" spans="2:6">
      <c r="B844" s="20" t="s">
        <v>15141</v>
      </c>
      <c r="C844" s="21" t="s">
        <v>5766</v>
      </c>
      <c r="D844" s="22" t="s">
        <v>15142</v>
      </c>
      <c r="E844" s="23" t="s">
        <v>5771</v>
      </c>
      <c r="F844" s="6">
        <v>14.63</v>
      </c>
    </row>
    <row r="845" spans="2:6">
      <c r="B845" s="20" t="s">
        <v>15143</v>
      </c>
      <c r="C845" s="21" t="s">
        <v>5766</v>
      </c>
      <c r="D845" s="22" t="s">
        <v>15144</v>
      </c>
      <c r="E845" s="23" t="s">
        <v>5771</v>
      </c>
      <c r="F845" s="6">
        <v>15.92</v>
      </c>
    </row>
    <row r="846" spans="2:6">
      <c r="B846" s="20" t="s">
        <v>15145</v>
      </c>
      <c r="C846" s="21" t="s">
        <v>5766</v>
      </c>
      <c r="D846" s="22" t="s">
        <v>15146</v>
      </c>
      <c r="E846" s="23" t="s">
        <v>5464</v>
      </c>
      <c r="F846" s="6">
        <v>2.98</v>
      </c>
    </row>
    <row r="847" spans="2:6">
      <c r="B847" s="20" t="s">
        <v>15985</v>
      </c>
      <c r="C847" s="21" t="s">
        <v>5766</v>
      </c>
      <c r="D847" s="22" t="s">
        <v>15986</v>
      </c>
      <c r="E847" s="23" t="s">
        <v>5638</v>
      </c>
      <c r="F847" s="6">
        <v>119</v>
      </c>
    </row>
    <row r="848" spans="2:6">
      <c r="B848" s="20" t="s">
        <v>15147</v>
      </c>
      <c r="C848" s="21"/>
      <c r="D848" s="22"/>
      <c r="E848" s="23"/>
      <c r="F848" s="6"/>
    </row>
    <row r="849" spans="2:6">
      <c r="B849" s="20" t="s">
        <v>15148</v>
      </c>
      <c r="C849" s="21" t="s">
        <v>5766</v>
      </c>
      <c r="D849" s="22" t="s">
        <v>15149</v>
      </c>
      <c r="E849" s="23" t="s">
        <v>5771</v>
      </c>
      <c r="F849" s="6">
        <v>2400.1</v>
      </c>
    </row>
    <row r="850" spans="2:6">
      <c r="B850" s="20" t="s">
        <v>15150</v>
      </c>
      <c r="C850" s="21" t="s">
        <v>5766</v>
      </c>
      <c r="D850" s="22" t="s">
        <v>15151</v>
      </c>
      <c r="E850" s="23" t="s">
        <v>5771</v>
      </c>
      <c r="F850" s="6">
        <v>4612.3999999999996</v>
      </c>
    </row>
    <row r="851" spans="2:6">
      <c r="B851" s="20" t="s">
        <v>15152</v>
      </c>
      <c r="C851" s="21" t="s">
        <v>5766</v>
      </c>
      <c r="D851" s="22" t="s">
        <v>15153</v>
      </c>
      <c r="E851" s="23" t="s">
        <v>5464</v>
      </c>
      <c r="F851" s="6">
        <v>23.7</v>
      </c>
    </row>
    <row r="852" spans="2:6">
      <c r="B852" s="20" t="s">
        <v>15154</v>
      </c>
      <c r="C852" s="21" t="s">
        <v>5766</v>
      </c>
      <c r="D852" s="22" t="s">
        <v>15155</v>
      </c>
      <c r="E852" s="23" t="s">
        <v>5464</v>
      </c>
      <c r="F852" s="6">
        <v>10.36</v>
      </c>
    </row>
    <row r="853" spans="2:6">
      <c r="B853" s="20">
        <v>301</v>
      </c>
      <c r="C853" s="21" t="s">
        <v>5766</v>
      </c>
      <c r="D853" s="22" t="s">
        <v>5767</v>
      </c>
      <c r="E853" s="23"/>
      <c r="F853" s="6"/>
    </row>
    <row r="854" spans="2:6">
      <c r="B854" s="20" t="s">
        <v>8313</v>
      </c>
      <c r="C854" s="21" t="s">
        <v>10911</v>
      </c>
      <c r="D854" s="22" t="s">
        <v>5768</v>
      </c>
      <c r="E854" s="23" t="s">
        <v>5638</v>
      </c>
      <c r="F854" s="6">
        <v>117.28</v>
      </c>
    </row>
    <row r="855" spans="2:6">
      <c r="B855" s="20" t="s">
        <v>8314</v>
      </c>
      <c r="C855" s="21" t="s">
        <v>10912</v>
      </c>
      <c r="D855" s="22" t="s">
        <v>5769</v>
      </c>
      <c r="E855" s="23" t="s">
        <v>5638</v>
      </c>
      <c r="F855" s="6">
        <v>150.4</v>
      </c>
    </row>
    <row r="856" spans="2:6">
      <c r="B856" s="20" t="s">
        <v>8315</v>
      </c>
      <c r="C856" s="21" t="s">
        <v>10913</v>
      </c>
      <c r="D856" s="22" t="s">
        <v>5770</v>
      </c>
      <c r="E856" s="23" t="s">
        <v>5771</v>
      </c>
      <c r="F856" s="6">
        <v>3612.94</v>
      </c>
    </row>
    <row r="857" spans="2:6">
      <c r="B857" s="20" t="s">
        <v>8316</v>
      </c>
      <c r="C857" s="21" t="s">
        <v>10914</v>
      </c>
      <c r="D857" s="22" t="s">
        <v>5772</v>
      </c>
      <c r="E857" s="23" t="s">
        <v>5771</v>
      </c>
      <c r="F857" s="6">
        <v>1065.53</v>
      </c>
    </row>
    <row r="858" spans="2:6">
      <c r="B858" s="20" t="s">
        <v>8317</v>
      </c>
      <c r="C858" s="21" t="s">
        <v>10915</v>
      </c>
      <c r="D858" s="22" t="s">
        <v>5773</v>
      </c>
      <c r="E858" s="23" t="s">
        <v>5771</v>
      </c>
      <c r="F858" s="6">
        <v>1519.75</v>
      </c>
    </row>
    <row r="859" spans="2:6">
      <c r="B859" s="20" t="s">
        <v>8318</v>
      </c>
      <c r="C859" s="21" t="s">
        <v>10916</v>
      </c>
      <c r="D859" s="22" t="s">
        <v>5774</v>
      </c>
      <c r="E859" s="23" t="s">
        <v>5771</v>
      </c>
      <c r="F859" s="6">
        <v>1737.95</v>
      </c>
    </row>
    <row r="860" spans="2:6">
      <c r="B860" s="20" t="s">
        <v>8319</v>
      </c>
      <c r="C860" s="21" t="s">
        <v>10917</v>
      </c>
      <c r="D860" s="22" t="s">
        <v>5775</v>
      </c>
      <c r="E860" s="23" t="s">
        <v>5771</v>
      </c>
      <c r="F860" s="6">
        <v>1970.12</v>
      </c>
    </row>
    <row r="861" spans="2:6">
      <c r="B861" s="20" t="s">
        <v>8320</v>
      </c>
      <c r="C861" s="21" t="s">
        <v>10918</v>
      </c>
      <c r="D861" s="22" t="s">
        <v>5776</v>
      </c>
      <c r="E861" s="23" t="s">
        <v>5771</v>
      </c>
      <c r="F861" s="6">
        <v>457.22</v>
      </c>
    </row>
    <row r="862" spans="2:6">
      <c r="B862" s="20" t="s">
        <v>8321</v>
      </c>
      <c r="C862" s="21" t="s">
        <v>10919</v>
      </c>
      <c r="D862" s="22" t="s">
        <v>5777</v>
      </c>
      <c r="E862" s="23" t="s">
        <v>5771</v>
      </c>
      <c r="F862" s="6">
        <v>738.51</v>
      </c>
    </row>
    <row r="863" spans="2:6">
      <c r="B863" s="20">
        <v>302</v>
      </c>
      <c r="C863" s="21" t="s">
        <v>5766</v>
      </c>
      <c r="D863" s="22" t="s">
        <v>5778</v>
      </c>
      <c r="E863" s="23"/>
      <c r="F863" s="6"/>
    </row>
    <row r="864" spans="2:6">
      <c r="B864" s="20" t="s">
        <v>8322</v>
      </c>
      <c r="C864" s="21" t="s">
        <v>10920</v>
      </c>
      <c r="D864" s="22" t="s">
        <v>5779</v>
      </c>
      <c r="E864" s="23" t="s">
        <v>5771</v>
      </c>
      <c r="F864" s="6">
        <v>25.14</v>
      </c>
    </row>
    <row r="865" spans="2:6">
      <c r="B865" s="20" t="s">
        <v>8323</v>
      </c>
      <c r="C865" s="21" t="s">
        <v>10921</v>
      </c>
      <c r="D865" s="22" t="s">
        <v>5780</v>
      </c>
      <c r="E865" s="23" t="s">
        <v>5771</v>
      </c>
      <c r="F865" s="6">
        <v>103.86</v>
      </c>
    </row>
    <row r="866" spans="2:6">
      <c r="B866" s="20" t="s">
        <v>8324</v>
      </c>
      <c r="C866" s="21" t="s">
        <v>10922</v>
      </c>
      <c r="D866" s="22" t="s">
        <v>5781</v>
      </c>
      <c r="E866" s="23" t="s">
        <v>5771</v>
      </c>
      <c r="F866" s="6">
        <v>575.16</v>
      </c>
    </row>
    <row r="867" spans="2:6" ht="22.5">
      <c r="B867" s="20" t="s">
        <v>8325</v>
      </c>
      <c r="C867" s="21" t="s">
        <v>10923</v>
      </c>
      <c r="D867" s="22" t="s">
        <v>5782</v>
      </c>
      <c r="E867" s="23" t="s">
        <v>5771</v>
      </c>
      <c r="F867" s="6">
        <v>708.46</v>
      </c>
    </row>
    <row r="868" spans="2:6" ht="22.5">
      <c r="B868" s="20" t="s">
        <v>8329</v>
      </c>
      <c r="C868" s="21" t="s">
        <v>10927</v>
      </c>
      <c r="D868" s="22" t="s">
        <v>15987</v>
      </c>
      <c r="E868" s="23" t="s">
        <v>5406</v>
      </c>
      <c r="F868" s="6">
        <v>263.10000000000002</v>
      </c>
    </row>
    <row r="869" spans="2:6" ht="33.75">
      <c r="B869" s="20" t="s">
        <v>8331</v>
      </c>
      <c r="C869" s="21" t="s">
        <v>10929</v>
      </c>
      <c r="D869" s="22" t="s">
        <v>15988</v>
      </c>
      <c r="E869" s="23" t="s">
        <v>5406</v>
      </c>
      <c r="F869" s="6">
        <v>236.8</v>
      </c>
    </row>
    <row r="870" spans="2:6" ht="33.75">
      <c r="B870" s="20" t="s">
        <v>8326</v>
      </c>
      <c r="C870" s="21" t="s">
        <v>10924</v>
      </c>
      <c r="D870" s="22" t="s">
        <v>15989</v>
      </c>
      <c r="E870" s="23" t="s">
        <v>5406</v>
      </c>
      <c r="F870" s="6">
        <v>223.14</v>
      </c>
    </row>
    <row r="871" spans="2:6" ht="22.5">
      <c r="B871" s="20" t="s">
        <v>8330</v>
      </c>
      <c r="C871" s="21" t="s">
        <v>10928</v>
      </c>
      <c r="D871" s="22" t="s">
        <v>15990</v>
      </c>
      <c r="E871" s="23" t="s">
        <v>5406</v>
      </c>
      <c r="F871" s="6">
        <v>259.19</v>
      </c>
    </row>
    <row r="872" spans="2:6" ht="22.5">
      <c r="B872" s="20" t="s">
        <v>8332</v>
      </c>
      <c r="C872" s="21" t="s">
        <v>10930</v>
      </c>
      <c r="D872" s="22" t="s">
        <v>15991</v>
      </c>
      <c r="E872" s="23" t="s">
        <v>5406</v>
      </c>
      <c r="F872" s="6">
        <v>98.37</v>
      </c>
    </row>
    <row r="873" spans="2:6" ht="33.75">
      <c r="B873" s="20" t="s">
        <v>8333</v>
      </c>
      <c r="C873" s="21" t="s">
        <v>10931</v>
      </c>
      <c r="D873" s="22" t="s">
        <v>15992</v>
      </c>
      <c r="E873" s="23" t="s">
        <v>5406</v>
      </c>
      <c r="F873" s="6">
        <v>201.51</v>
      </c>
    </row>
    <row r="874" spans="2:6" ht="22.5">
      <c r="B874" s="20" t="s">
        <v>8327</v>
      </c>
      <c r="C874" s="21" t="s">
        <v>10925</v>
      </c>
      <c r="D874" s="22" t="s">
        <v>15993</v>
      </c>
      <c r="E874" s="23" t="s">
        <v>5406</v>
      </c>
      <c r="F874" s="6">
        <v>213.75</v>
      </c>
    </row>
    <row r="875" spans="2:6" ht="22.5">
      <c r="B875" s="20" t="s">
        <v>8328</v>
      </c>
      <c r="C875" s="21" t="s">
        <v>10926</v>
      </c>
      <c r="D875" s="22" t="s">
        <v>15994</v>
      </c>
      <c r="E875" s="23" t="s">
        <v>5406</v>
      </c>
      <c r="F875" s="6">
        <v>223.14</v>
      </c>
    </row>
    <row r="876" spans="2:6">
      <c r="B876" s="20" t="s">
        <v>8334</v>
      </c>
      <c r="C876" s="21" t="s">
        <v>10932</v>
      </c>
      <c r="D876" s="22" t="s">
        <v>5783</v>
      </c>
      <c r="E876" s="23" t="s">
        <v>5771</v>
      </c>
      <c r="F876" s="6">
        <v>234.78</v>
      </c>
    </row>
    <row r="877" spans="2:6">
      <c r="B877" s="20" t="s">
        <v>8335</v>
      </c>
      <c r="C877" s="21" t="s">
        <v>10933</v>
      </c>
      <c r="D877" s="22" t="s">
        <v>5784</v>
      </c>
      <c r="E877" s="23" t="s">
        <v>5771</v>
      </c>
      <c r="F877" s="6">
        <v>234.78</v>
      </c>
    </row>
    <row r="878" spans="2:6">
      <c r="B878" s="20" t="s">
        <v>8336</v>
      </c>
      <c r="C878" s="21" t="s">
        <v>10934</v>
      </c>
      <c r="D878" s="22" t="s">
        <v>5785</v>
      </c>
      <c r="E878" s="23" t="s">
        <v>5771</v>
      </c>
      <c r="F878" s="6">
        <v>674.78</v>
      </c>
    </row>
    <row r="879" spans="2:6">
      <c r="B879" s="20" t="s">
        <v>8337</v>
      </c>
      <c r="C879" s="21" t="s">
        <v>10935</v>
      </c>
      <c r="D879" s="22" t="s">
        <v>5786</v>
      </c>
      <c r="E879" s="23" t="s">
        <v>5771</v>
      </c>
      <c r="F879" s="6">
        <v>774.78</v>
      </c>
    </row>
    <row r="880" spans="2:6">
      <c r="B880" s="20" t="s">
        <v>8338</v>
      </c>
      <c r="C880" s="21" t="s">
        <v>10936</v>
      </c>
      <c r="D880" s="22" t="s">
        <v>5787</v>
      </c>
      <c r="E880" s="23" t="s">
        <v>5771</v>
      </c>
      <c r="F880" s="6">
        <v>734.78</v>
      </c>
    </row>
    <row r="881" spans="2:6">
      <c r="B881" s="20" t="s">
        <v>8339</v>
      </c>
      <c r="C881" s="21" t="s">
        <v>10937</v>
      </c>
      <c r="D881" s="22" t="s">
        <v>5788</v>
      </c>
      <c r="E881" s="23" t="s">
        <v>5771</v>
      </c>
      <c r="F881" s="6">
        <v>674.78</v>
      </c>
    </row>
    <row r="882" spans="2:6">
      <c r="B882" s="20" t="s">
        <v>8340</v>
      </c>
      <c r="C882" s="21" t="s">
        <v>10938</v>
      </c>
      <c r="D882" s="22" t="s">
        <v>5789</v>
      </c>
      <c r="E882" s="23" t="s">
        <v>5771</v>
      </c>
      <c r="F882" s="6">
        <v>40.11</v>
      </c>
    </row>
    <row r="883" spans="2:6">
      <c r="B883" s="20" t="s">
        <v>8341</v>
      </c>
      <c r="C883" s="21" t="s">
        <v>10939</v>
      </c>
      <c r="D883" s="22" t="s">
        <v>5790</v>
      </c>
      <c r="E883" s="23" t="s">
        <v>5771</v>
      </c>
      <c r="F883" s="6">
        <v>39.74</v>
      </c>
    </row>
    <row r="884" spans="2:6">
      <c r="B884" s="20" t="s">
        <v>8342</v>
      </c>
      <c r="C884" s="21" t="s">
        <v>10940</v>
      </c>
      <c r="D884" s="22" t="s">
        <v>5791</v>
      </c>
      <c r="E884" s="23" t="s">
        <v>5771</v>
      </c>
      <c r="F884" s="6">
        <v>26.21</v>
      </c>
    </row>
    <row r="885" spans="2:6">
      <c r="B885" s="20" t="s">
        <v>8343</v>
      </c>
      <c r="C885" s="21" t="s">
        <v>10941</v>
      </c>
      <c r="D885" s="22" t="s">
        <v>5792</v>
      </c>
      <c r="E885" s="23" t="s">
        <v>5771</v>
      </c>
      <c r="F885" s="6">
        <v>143.36000000000001</v>
      </c>
    </row>
    <row r="886" spans="2:6">
      <c r="B886" s="20" t="s">
        <v>8344</v>
      </c>
      <c r="C886" s="21" t="s">
        <v>10942</v>
      </c>
      <c r="D886" s="22" t="s">
        <v>5793</v>
      </c>
      <c r="E886" s="23" t="s">
        <v>5771</v>
      </c>
      <c r="F886" s="6">
        <v>36.049999999999997</v>
      </c>
    </row>
    <row r="887" spans="2:6">
      <c r="B887" s="20" t="s">
        <v>8345</v>
      </c>
      <c r="C887" s="21" t="s">
        <v>10943</v>
      </c>
      <c r="D887" s="22" t="s">
        <v>5794</v>
      </c>
      <c r="E887" s="23" t="s">
        <v>5771</v>
      </c>
      <c r="F887" s="6">
        <v>48.36</v>
      </c>
    </row>
    <row r="888" spans="2:6">
      <c r="B888" s="20" t="s">
        <v>8346</v>
      </c>
      <c r="C888" s="21" t="s">
        <v>10944</v>
      </c>
      <c r="D888" s="22" t="s">
        <v>5795</v>
      </c>
      <c r="E888" s="23" t="s">
        <v>5771</v>
      </c>
      <c r="F888" s="6">
        <v>142.44</v>
      </c>
    </row>
    <row r="889" spans="2:6">
      <c r="B889" s="20" t="s">
        <v>8347</v>
      </c>
      <c r="C889" s="21" t="s">
        <v>10945</v>
      </c>
      <c r="D889" s="22" t="s">
        <v>5796</v>
      </c>
      <c r="E889" s="23" t="s">
        <v>5771</v>
      </c>
      <c r="F889" s="6">
        <v>194.63</v>
      </c>
    </row>
    <row r="890" spans="2:6">
      <c r="B890" s="20" t="s">
        <v>8348</v>
      </c>
      <c r="C890" s="21" t="s">
        <v>10946</v>
      </c>
      <c r="D890" s="22" t="s">
        <v>5797</v>
      </c>
      <c r="E890" s="23" t="s">
        <v>5771</v>
      </c>
      <c r="F890" s="6">
        <v>50.98</v>
      </c>
    </row>
    <row r="891" spans="2:6">
      <c r="B891" s="20" t="s">
        <v>8349</v>
      </c>
      <c r="C891" s="21" t="s">
        <v>10947</v>
      </c>
      <c r="D891" s="22" t="s">
        <v>5798</v>
      </c>
      <c r="E891" s="23" t="s">
        <v>5771</v>
      </c>
      <c r="F891" s="6">
        <v>56.18</v>
      </c>
    </row>
    <row r="892" spans="2:6">
      <c r="B892" s="20" t="s">
        <v>8350</v>
      </c>
      <c r="C892" s="21" t="s">
        <v>10948</v>
      </c>
      <c r="D892" s="22" t="s">
        <v>5799</v>
      </c>
      <c r="E892" s="23" t="s">
        <v>5771</v>
      </c>
      <c r="F892" s="6">
        <v>46.23</v>
      </c>
    </row>
    <row r="893" spans="2:6">
      <c r="B893" s="20" t="s">
        <v>8351</v>
      </c>
      <c r="C893" s="21" t="s">
        <v>10949</v>
      </c>
      <c r="D893" s="22" t="s">
        <v>5800</v>
      </c>
      <c r="E893" s="23" t="s">
        <v>5771</v>
      </c>
      <c r="F893" s="6">
        <v>36.049999999999997</v>
      </c>
    </row>
    <row r="894" spans="2:6">
      <c r="B894" s="20" t="s">
        <v>8352</v>
      </c>
      <c r="C894" s="21" t="s">
        <v>10950</v>
      </c>
      <c r="D894" s="22" t="s">
        <v>5801</v>
      </c>
      <c r="E894" s="23" t="s">
        <v>5771</v>
      </c>
      <c r="F894" s="6">
        <v>157.87</v>
      </c>
    </row>
    <row r="895" spans="2:6">
      <c r="B895" s="20" t="s">
        <v>8353</v>
      </c>
      <c r="C895" s="21" t="s">
        <v>10951</v>
      </c>
      <c r="D895" s="22" t="s">
        <v>5802</v>
      </c>
      <c r="E895" s="23" t="s">
        <v>5771</v>
      </c>
      <c r="F895" s="6">
        <v>57.19</v>
      </c>
    </row>
    <row r="896" spans="2:6">
      <c r="B896" s="20" t="s">
        <v>8354</v>
      </c>
      <c r="C896" s="21" t="s">
        <v>10952</v>
      </c>
      <c r="D896" s="22" t="s">
        <v>5803</v>
      </c>
      <c r="E896" s="23" t="s">
        <v>5771</v>
      </c>
      <c r="F896" s="6">
        <v>43.46</v>
      </c>
    </row>
    <row r="897" spans="2:6">
      <c r="B897" s="20" t="s">
        <v>8355</v>
      </c>
      <c r="C897" s="21" t="s">
        <v>10953</v>
      </c>
      <c r="D897" s="22" t="s">
        <v>5804</v>
      </c>
      <c r="E897" s="23" t="s">
        <v>5771</v>
      </c>
      <c r="F897" s="6">
        <v>60.5</v>
      </c>
    </row>
    <row r="898" spans="2:6">
      <c r="B898" s="20" t="s">
        <v>8356</v>
      </c>
      <c r="C898" s="21" t="s">
        <v>10954</v>
      </c>
      <c r="D898" s="22" t="s">
        <v>5805</v>
      </c>
      <c r="E898" s="23" t="s">
        <v>5771</v>
      </c>
      <c r="F898" s="6">
        <v>49.64</v>
      </c>
    </row>
    <row r="899" spans="2:6">
      <c r="B899" s="20" t="s">
        <v>8357</v>
      </c>
      <c r="C899" s="21" t="s">
        <v>10955</v>
      </c>
      <c r="D899" s="22" t="s">
        <v>5806</v>
      </c>
      <c r="E899" s="23" t="s">
        <v>5771</v>
      </c>
      <c r="F899" s="6">
        <v>58.66</v>
      </c>
    </row>
    <row r="900" spans="2:6">
      <c r="B900" s="20">
        <v>303</v>
      </c>
      <c r="C900" s="21" t="s">
        <v>5766</v>
      </c>
      <c r="D900" s="22" t="s">
        <v>5807</v>
      </c>
      <c r="E900" s="23"/>
      <c r="F900" s="6"/>
    </row>
    <row r="901" spans="2:6" ht="22.5">
      <c r="B901" s="20" t="s">
        <v>8358</v>
      </c>
      <c r="C901" s="21" t="s">
        <v>10956</v>
      </c>
      <c r="D901" s="22" t="s">
        <v>5808</v>
      </c>
      <c r="E901" s="23" t="s">
        <v>5464</v>
      </c>
      <c r="F901" s="6">
        <v>114.43</v>
      </c>
    </row>
    <row r="902" spans="2:6" ht="22.5">
      <c r="B902" s="20" t="s">
        <v>8359</v>
      </c>
      <c r="C902" s="21" t="s">
        <v>10957</v>
      </c>
      <c r="D902" s="22" t="s">
        <v>5809</v>
      </c>
      <c r="E902" s="23" t="s">
        <v>5464</v>
      </c>
      <c r="F902" s="6">
        <v>137.04</v>
      </c>
    </row>
    <row r="903" spans="2:6" ht="22.5">
      <c r="B903" s="20" t="s">
        <v>8360</v>
      </c>
      <c r="C903" s="21" t="s">
        <v>10958</v>
      </c>
      <c r="D903" s="22" t="s">
        <v>5810</v>
      </c>
      <c r="E903" s="23" t="s">
        <v>5464</v>
      </c>
      <c r="F903" s="6">
        <v>91.61</v>
      </c>
    </row>
    <row r="904" spans="2:6" ht="22.5">
      <c r="B904" s="20" t="s">
        <v>8361</v>
      </c>
      <c r="C904" s="21" t="s">
        <v>10959</v>
      </c>
      <c r="D904" s="22" t="s">
        <v>5811</v>
      </c>
      <c r="E904" s="23" t="s">
        <v>5464</v>
      </c>
      <c r="F904" s="6">
        <v>75.430000000000007</v>
      </c>
    </row>
    <row r="905" spans="2:6" ht="22.5">
      <c r="B905" s="20" t="s">
        <v>8362</v>
      </c>
      <c r="C905" s="21" t="s">
        <v>10960</v>
      </c>
      <c r="D905" s="22" t="s">
        <v>5812</v>
      </c>
      <c r="E905" s="23" t="s">
        <v>5464</v>
      </c>
      <c r="F905" s="6">
        <v>98.54</v>
      </c>
    </row>
    <row r="906" spans="2:6" ht="22.5">
      <c r="B906" s="20" t="s">
        <v>8363</v>
      </c>
      <c r="C906" s="21" t="s">
        <v>10961</v>
      </c>
      <c r="D906" s="22" t="s">
        <v>5813</v>
      </c>
      <c r="E906" s="23" t="s">
        <v>5464</v>
      </c>
      <c r="F906" s="6">
        <v>52.09</v>
      </c>
    </row>
    <row r="907" spans="2:6" ht="22.5">
      <c r="B907" s="20" t="s">
        <v>8364</v>
      </c>
      <c r="C907" s="21" t="s">
        <v>10962</v>
      </c>
      <c r="D907" s="22" t="s">
        <v>5814</v>
      </c>
      <c r="E907" s="23" t="s">
        <v>5464</v>
      </c>
      <c r="F907" s="6">
        <v>74.3</v>
      </c>
    </row>
    <row r="908" spans="2:6" ht="22.5">
      <c r="B908" s="20" t="s">
        <v>8365</v>
      </c>
      <c r="C908" s="21" t="s">
        <v>10963</v>
      </c>
      <c r="D908" s="22" t="s">
        <v>5815</v>
      </c>
      <c r="E908" s="23" t="s">
        <v>5464</v>
      </c>
      <c r="F908" s="6">
        <v>96.91</v>
      </c>
    </row>
    <row r="909" spans="2:6" ht="22.5">
      <c r="B909" s="20" t="s">
        <v>8366</v>
      </c>
      <c r="C909" s="21" t="s">
        <v>10964</v>
      </c>
      <c r="D909" s="22" t="s">
        <v>15995</v>
      </c>
      <c r="E909" s="23" t="s">
        <v>5464</v>
      </c>
      <c r="F909" s="6">
        <v>51.48</v>
      </c>
    </row>
    <row r="910" spans="2:6">
      <c r="B910" s="20" t="s">
        <v>8368</v>
      </c>
      <c r="C910" s="21" t="s">
        <v>10966</v>
      </c>
      <c r="D910" s="22" t="s">
        <v>5816</v>
      </c>
      <c r="E910" s="23" t="s">
        <v>5464</v>
      </c>
      <c r="F910" s="6">
        <v>92.28</v>
      </c>
    </row>
    <row r="911" spans="2:6">
      <c r="B911" s="20" t="s">
        <v>8369</v>
      </c>
      <c r="C911" s="21" t="s">
        <v>10967</v>
      </c>
      <c r="D911" s="22" t="s">
        <v>5817</v>
      </c>
      <c r="E911" s="23" t="s">
        <v>5464</v>
      </c>
      <c r="F911" s="6">
        <v>95.34</v>
      </c>
    </row>
    <row r="912" spans="2:6">
      <c r="B912" s="20" t="s">
        <v>8367</v>
      </c>
      <c r="C912" s="21" t="s">
        <v>10965</v>
      </c>
      <c r="D912" s="22" t="s">
        <v>15996</v>
      </c>
      <c r="E912" s="23" t="s">
        <v>5464</v>
      </c>
      <c r="F912" s="6">
        <v>65.94</v>
      </c>
    </row>
    <row r="913" spans="2:6">
      <c r="B913" s="20" t="s">
        <v>8370</v>
      </c>
      <c r="C913" s="21" t="s">
        <v>10968</v>
      </c>
      <c r="D913" s="22" t="s">
        <v>5818</v>
      </c>
      <c r="E913" s="23" t="s">
        <v>5464</v>
      </c>
      <c r="F913" s="6">
        <v>361.87</v>
      </c>
    </row>
    <row r="914" spans="2:6">
      <c r="B914" s="20" t="s">
        <v>8371</v>
      </c>
      <c r="C914" s="21" t="s">
        <v>10969</v>
      </c>
      <c r="D914" s="22" t="s">
        <v>5819</v>
      </c>
      <c r="E914" s="23" t="s">
        <v>5464</v>
      </c>
      <c r="F914" s="6">
        <v>40.49</v>
      </c>
    </row>
    <row r="915" spans="2:6">
      <c r="B915" s="20" t="s">
        <v>8372</v>
      </c>
      <c r="C915" s="21" t="s">
        <v>10970</v>
      </c>
      <c r="D915" s="22" t="s">
        <v>5820</v>
      </c>
      <c r="E915" s="23" t="s">
        <v>5464</v>
      </c>
      <c r="F915" s="6">
        <v>38.68</v>
      </c>
    </row>
    <row r="916" spans="2:6">
      <c r="B916" s="20" t="s">
        <v>8373</v>
      </c>
      <c r="C916" s="21" t="s">
        <v>10971</v>
      </c>
      <c r="D916" s="22" t="s">
        <v>5821</v>
      </c>
      <c r="E916" s="23" t="s">
        <v>5464</v>
      </c>
      <c r="F916" s="6">
        <v>47.94</v>
      </c>
    </row>
    <row r="917" spans="2:6">
      <c r="B917" s="20" t="s">
        <v>8374</v>
      </c>
      <c r="C917" s="21" t="s">
        <v>10972</v>
      </c>
      <c r="D917" s="22" t="s">
        <v>5822</v>
      </c>
      <c r="E917" s="23" t="s">
        <v>5464</v>
      </c>
      <c r="F917" s="6">
        <v>46.58</v>
      </c>
    </row>
    <row r="918" spans="2:6">
      <c r="B918" s="20" t="s">
        <v>8375</v>
      </c>
      <c r="C918" s="21" t="s">
        <v>10973</v>
      </c>
      <c r="D918" s="22" t="s">
        <v>5823</v>
      </c>
      <c r="E918" s="23" t="s">
        <v>5464</v>
      </c>
      <c r="F918" s="6">
        <v>34.24</v>
      </c>
    </row>
    <row r="919" spans="2:6">
      <c r="B919" s="20" t="s">
        <v>8376</v>
      </c>
      <c r="C919" s="21" t="s">
        <v>10974</v>
      </c>
      <c r="D919" s="22" t="s">
        <v>5824</v>
      </c>
      <c r="E919" s="23" t="s">
        <v>5464</v>
      </c>
      <c r="F919" s="6">
        <v>32.99</v>
      </c>
    </row>
    <row r="920" spans="2:6">
      <c r="B920" s="20" t="s">
        <v>8377</v>
      </c>
      <c r="C920" s="21" t="s">
        <v>10975</v>
      </c>
      <c r="D920" s="22" t="s">
        <v>5825</v>
      </c>
      <c r="E920" s="23" t="s">
        <v>5464</v>
      </c>
      <c r="F920" s="6">
        <v>47.64</v>
      </c>
    </row>
    <row r="921" spans="2:6">
      <c r="B921" s="20" t="s">
        <v>8378</v>
      </c>
      <c r="C921" s="21" t="s">
        <v>10976</v>
      </c>
      <c r="D921" s="22" t="s">
        <v>5826</v>
      </c>
      <c r="E921" s="23" t="s">
        <v>5464</v>
      </c>
      <c r="F921" s="6">
        <v>74.77</v>
      </c>
    </row>
    <row r="922" spans="2:6">
      <c r="B922" s="20" t="s">
        <v>8379</v>
      </c>
      <c r="C922" s="21" t="s">
        <v>10977</v>
      </c>
      <c r="D922" s="22" t="s">
        <v>5827</v>
      </c>
      <c r="E922" s="23" t="s">
        <v>5464</v>
      </c>
      <c r="F922" s="6">
        <v>94.13</v>
      </c>
    </row>
    <row r="923" spans="2:6">
      <c r="B923" s="20" t="s">
        <v>8380</v>
      </c>
      <c r="C923" s="21" t="s">
        <v>10978</v>
      </c>
      <c r="D923" s="22" t="s">
        <v>5828</v>
      </c>
      <c r="E923" s="23" t="s">
        <v>5464</v>
      </c>
      <c r="F923" s="6">
        <v>39.020000000000003</v>
      </c>
    </row>
    <row r="924" spans="2:6">
      <c r="B924" s="20" t="s">
        <v>8381</v>
      </c>
      <c r="C924" s="21" t="s">
        <v>10979</v>
      </c>
      <c r="D924" s="22" t="s">
        <v>5829</v>
      </c>
      <c r="E924" s="23" t="s">
        <v>5464</v>
      </c>
      <c r="F924" s="6">
        <v>45.72</v>
      </c>
    </row>
    <row r="925" spans="2:6">
      <c r="B925" s="20" t="s">
        <v>8382</v>
      </c>
      <c r="C925" s="21" t="s">
        <v>10980</v>
      </c>
      <c r="D925" s="22" t="s">
        <v>5830</v>
      </c>
      <c r="E925" s="23" t="s">
        <v>5464</v>
      </c>
      <c r="F925" s="6">
        <v>29</v>
      </c>
    </row>
    <row r="926" spans="2:6">
      <c r="B926" s="20" t="s">
        <v>8383</v>
      </c>
      <c r="C926" s="21" t="s">
        <v>10981</v>
      </c>
      <c r="D926" s="22" t="s">
        <v>5831</v>
      </c>
      <c r="E926" s="23" t="s">
        <v>5464</v>
      </c>
      <c r="F926" s="6">
        <v>79.66</v>
      </c>
    </row>
    <row r="927" spans="2:6">
      <c r="B927" s="20" t="s">
        <v>8384</v>
      </c>
      <c r="C927" s="21" t="s">
        <v>10982</v>
      </c>
      <c r="D927" s="22" t="s">
        <v>5832</v>
      </c>
      <c r="E927" s="23" t="s">
        <v>5464</v>
      </c>
      <c r="F927" s="6">
        <v>146.22999999999999</v>
      </c>
    </row>
    <row r="928" spans="2:6">
      <c r="B928" s="20" t="s">
        <v>8385</v>
      </c>
      <c r="C928" s="21" t="s">
        <v>10983</v>
      </c>
      <c r="D928" s="22" t="s">
        <v>5833</v>
      </c>
      <c r="E928" s="23" t="s">
        <v>5464</v>
      </c>
      <c r="F928" s="6">
        <v>48.34</v>
      </c>
    </row>
    <row r="929" spans="2:6">
      <c r="B929" s="20" t="s">
        <v>8386</v>
      </c>
      <c r="C929" s="21" t="s">
        <v>10984</v>
      </c>
      <c r="D929" s="22" t="s">
        <v>5834</v>
      </c>
      <c r="E929" s="23" t="s">
        <v>5464</v>
      </c>
      <c r="F929" s="6">
        <v>51.98</v>
      </c>
    </row>
    <row r="930" spans="2:6">
      <c r="B930" s="20" t="s">
        <v>8387</v>
      </c>
      <c r="C930" s="21" t="s">
        <v>10985</v>
      </c>
      <c r="D930" s="22" t="s">
        <v>5835</v>
      </c>
      <c r="E930" s="23" t="s">
        <v>5464</v>
      </c>
      <c r="F930" s="6">
        <v>49.95</v>
      </c>
    </row>
    <row r="931" spans="2:6">
      <c r="B931" s="20" t="s">
        <v>8388</v>
      </c>
      <c r="C931" s="21" t="s">
        <v>10986</v>
      </c>
      <c r="D931" s="22" t="s">
        <v>5836</v>
      </c>
      <c r="E931" s="23" t="s">
        <v>5464</v>
      </c>
      <c r="F931" s="6">
        <v>88.78</v>
      </c>
    </row>
    <row r="932" spans="2:6">
      <c r="B932" s="20" t="s">
        <v>8389</v>
      </c>
      <c r="C932" s="21" t="s">
        <v>10987</v>
      </c>
      <c r="D932" s="22" t="s">
        <v>5837</v>
      </c>
      <c r="E932" s="23" t="s">
        <v>5464</v>
      </c>
      <c r="F932" s="6">
        <v>85.01</v>
      </c>
    </row>
    <row r="933" spans="2:6">
      <c r="B933" s="20" t="s">
        <v>8390</v>
      </c>
      <c r="C933" s="21" t="s">
        <v>10988</v>
      </c>
      <c r="D933" s="22" t="s">
        <v>5838</v>
      </c>
      <c r="E933" s="23" t="s">
        <v>5464</v>
      </c>
      <c r="F933" s="6">
        <v>38.11</v>
      </c>
    </row>
    <row r="934" spans="2:6">
      <c r="B934" s="20" t="s">
        <v>8391</v>
      </c>
      <c r="C934" s="21" t="s">
        <v>10989</v>
      </c>
      <c r="D934" s="22" t="s">
        <v>5839</v>
      </c>
      <c r="E934" s="23" t="s">
        <v>5464</v>
      </c>
      <c r="F934" s="6">
        <v>42.29</v>
      </c>
    </row>
    <row r="935" spans="2:6">
      <c r="B935" s="20" t="s">
        <v>8392</v>
      </c>
      <c r="C935" s="21" t="s">
        <v>10990</v>
      </c>
      <c r="D935" s="22" t="s">
        <v>5840</v>
      </c>
      <c r="E935" s="23" t="s">
        <v>5464</v>
      </c>
      <c r="F935" s="6">
        <v>42.53</v>
      </c>
    </row>
    <row r="936" spans="2:6">
      <c r="B936" s="20" t="s">
        <v>8393</v>
      </c>
      <c r="C936" s="21" t="s">
        <v>10991</v>
      </c>
      <c r="D936" s="22" t="s">
        <v>5841</v>
      </c>
      <c r="E936" s="23" t="s">
        <v>5464</v>
      </c>
      <c r="F936" s="6">
        <v>49.24</v>
      </c>
    </row>
    <row r="937" spans="2:6">
      <c r="B937" s="20" t="s">
        <v>8394</v>
      </c>
      <c r="C937" s="21" t="s">
        <v>10992</v>
      </c>
      <c r="D937" s="22" t="s">
        <v>5842</v>
      </c>
      <c r="E937" s="23" t="s">
        <v>5464</v>
      </c>
      <c r="F937" s="6">
        <v>50.69</v>
      </c>
    </row>
    <row r="938" spans="2:6">
      <c r="B938" s="20" t="s">
        <v>8395</v>
      </c>
      <c r="C938" s="21" t="s">
        <v>10993</v>
      </c>
      <c r="D938" s="22" t="s">
        <v>5843</v>
      </c>
      <c r="E938" s="23" t="s">
        <v>5464</v>
      </c>
      <c r="F938" s="6">
        <v>34.880000000000003</v>
      </c>
    </row>
    <row r="939" spans="2:6">
      <c r="B939" s="20" t="s">
        <v>8396</v>
      </c>
      <c r="C939" s="21" t="s">
        <v>10994</v>
      </c>
      <c r="D939" s="22" t="s">
        <v>5844</v>
      </c>
      <c r="E939" s="23" t="s">
        <v>5464</v>
      </c>
      <c r="F939" s="6">
        <v>34.15</v>
      </c>
    </row>
    <row r="940" spans="2:6">
      <c r="B940" s="20" t="s">
        <v>8397</v>
      </c>
      <c r="C940" s="21" t="s">
        <v>10995</v>
      </c>
      <c r="D940" s="22" t="s">
        <v>5845</v>
      </c>
      <c r="E940" s="23" t="s">
        <v>5464</v>
      </c>
      <c r="F940" s="6">
        <v>796.13</v>
      </c>
    </row>
    <row r="941" spans="2:6">
      <c r="B941" s="20" t="s">
        <v>8398</v>
      </c>
      <c r="C941" s="21" t="s">
        <v>10996</v>
      </c>
      <c r="D941" s="22" t="s">
        <v>5846</v>
      </c>
      <c r="E941" s="23" t="s">
        <v>5464</v>
      </c>
      <c r="F941" s="6">
        <v>772.59</v>
      </c>
    </row>
    <row r="942" spans="2:6" ht="22.5">
      <c r="B942" s="20" t="s">
        <v>8399</v>
      </c>
      <c r="C942" s="21" t="s">
        <v>10997</v>
      </c>
      <c r="D942" s="22" t="s">
        <v>5847</v>
      </c>
      <c r="E942" s="23" t="s">
        <v>5464</v>
      </c>
      <c r="F942" s="6">
        <v>84.16</v>
      </c>
    </row>
    <row r="943" spans="2:6" ht="22.5">
      <c r="B943" s="20" t="s">
        <v>8400</v>
      </c>
      <c r="C943" s="21" t="s">
        <v>10998</v>
      </c>
      <c r="D943" s="22" t="s">
        <v>15997</v>
      </c>
      <c r="E943" s="23" t="s">
        <v>5464</v>
      </c>
      <c r="F943" s="6">
        <v>73.42</v>
      </c>
    </row>
    <row r="944" spans="2:6" ht="22.5">
      <c r="B944" s="20" t="s">
        <v>8401</v>
      </c>
      <c r="C944" s="21" t="s">
        <v>10999</v>
      </c>
      <c r="D944" s="22" t="s">
        <v>15998</v>
      </c>
      <c r="E944" s="23" t="s">
        <v>5464</v>
      </c>
      <c r="F944" s="6">
        <v>94.9</v>
      </c>
    </row>
    <row r="945" spans="2:6">
      <c r="B945" s="20">
        <v>304</v>
      </c>
      <c r="C945" s="21" t="s">
        <v>5766</v>
      </c>
      <c r="D945" s="22" t="s">
        <v>5848</v>
      </c>
      <c r="E945" s="23"/>
      <c r="F945" s="6"/>
    </row>
    <row r="946" spans="2:6">
      <c r="B946" s="20" t="s">
        <v>8402</v>
      </c>
      <c r="C946" s="21" t="s">
        <v>11000</v>
      </c>
      <c r="D946" s="22" t="s">
        <v>5849</v>
      </c>
      <c r="E946" s="23" t="s">
        <v>5638</v>
      </c>
      <c r="F946" s="6">
        <v>241.92</v>
      </c>
    </row>
    <row r="947" spans="2:6">
      <c r="B947" s="20" t="s">
        <v>8403</v>
      </c>
      <c r="C947" s="21" t="s">
        <v>11001</v>
      </c>
      <c r="D947" s="22" t="s">
        <v>5850</v>
      </c>
      <c r="E947" s="23" t="s">
        <v>5638</v>
      </c>
      <c r="F947" s="6">
        <v>276.45999999999998</v>
      </c>
    </row>
    <row r="948" spans="2:6">
      <c r="B948" s="20" t="s">
        <v>8404</v>
      </c>
      <c r="C948" s="21" t="s">
        <v>11002</v>
      </c>
      <c r="D948" s="22" t="s">
        <v>5851</v>
      </c>
      <c r="E948" s="23" t="s">
        <v>5638</v>
      </c>
      <c r="F948" s="6">
        <v>183.49</v>
      </c>
    </row>
    <row r="949" spans="2:6">
      <c r="B949" s="20" t="s">
        <v>8405</v>
      </c>
      <c r="C949" s="21" t="s">
        <v>11003</v>
      </c>
      <c r="D949" s="22" t="s">
        <v>5852</v>
      </c>
      <c r="E949" s="23" t="s">
        <v>5638</v>
      </c>
      <c r="F949" s="6">
        <v>185.78</v>
      </c>
    </row>
    <row r="950" spans="2:6">
      <c r="B950" s="20" t="s">
        <v>8406</v>
      </c>
      <c r="C950" s="21" t="s">
        <v>11004</v>
      </c>
      <c r="D950" s="22" t="s">
        <v>5853</v>
      </c>
      <c r="E950" s="23" t="s">
        <v>5464</v>
      </c>
      <c r="F950" s="6">
        <v>7.99</v>
      </c>
    </row>
    <row r="951" spans="2:6">
      <c r="B951" s="20" t="s">
        <v>8407</v>
      </c>
      <c r="C951" s="21" t="s">
        <v>11005</v>
      </c>
      <c r="D951" s="22" t="s">
        <v>5854</v>
      </c>
      <c r="E951" s="23" t="s">
        <v>5855</v>
      </c>
      <c r="F951" s="6">
        <v>40.96</v>
      </c>
    </row>
    <row r="952" spans="2:6">
      <c r="B952" s="20" t="s">
        <v>21300</v>
      </c>
      <c r="C952" s="21" t="s">
        <v>5766</v>
      </c>
      <c r="D952" s="22" t="s">
        <v>21301</v>
      </c>
      <c r="E952" s="23" t="s">
        <v>5464</v>
      </c>
      <c r="F952" s="6">
        <v>0.89</v>
      </c>
    </row>
    <row r="953" spans="2:6">
      <c r="B953" s="20" t="s">
        <v>8408</v>
      </c>
      <c r="C953" s="21" t="s">
        <v>11006</v>
      </c>
      <c r="D953" s="22" t="s">
        <v>5856</v>
      </c>
      <c r="E953" s="23" t="s">
        <v>5464</v>
      </c>
      <c r="F953" s="6">
        <v>6.23</v>
      </c>
    </row>
    <row r="954" spans="2:6">
      <c r="B954" s="20" t="s">
        <v>8409</v>
      </c>
      <c r="C954" s="21" t="s">
        <v>5766</v>
      </c>
      <c r="D954" s="22" t="s">
        <v>5857</v>
      </c>
      <c r="E954" s="23" t="s">
        <v>5858</v>
      </c>
      <c r="F954" s="6">
        <v>3.75</v>
      </c>
    </row>
    <row r="955" spans="2:6">
      <c r="B955" s="20" t="s">
        <v>8410</v>
      </c>
      <c r="C955" s="21" t="s">
        <v>5766</v>
      </c>
      <c r="D955" s="22" t="s">
        <v>15999</v>
      </c>
      <c r="E955" s="23" t="s">
        <v>5859</v>
      </c>
      <c r="F955" s="6">
        <v>12</v>
      </c>
    </row>
    <row r="956" spans="2:6" ht="22.5">
      <c r="B956" s="20" t="s">
        <v>8411</v>
      </c>
      <c r="C956" s="21" t="s">
        <v>11007</v>
      </c>
      <c r="D956" s="22" t="s">
        <v>5860</v>
      </c>
      <c r="E956" s="23" t="s">
        <v>5464</v>
      </c>
      <c r="F956" s="6">
        <v>5.81</v>
      </c>
    </row>
    <row r="957" spans="2:6" ht="22.5">
      <c r="B957" s="20" t="s">
        <v>8412</v>
      </c>
      <c r="C957" s="21" t="s">
        <v>11008</v>
      </c>
      <c r="D957" s="22" t="s">
        <v>5861</v>
      </c>
      <c r="E957" s="23" t="s">
        <v>5464</v>
      </c>
      <c r="F957" s="6">
        <v>10.35</v>
      </c>
    </row>
    <row r="958" spans="2:6">
      <c r="B958" s="20" t="s">
        <v>8413</v>
      </c>
      <c r="C958" s="21" t="s">
        <v>5766</v>
      </c>
      <c r="D958" s="22" t="s">
        <v>5862</v>
      </c>
      <c r="E958" s="23" t="s">
        <v>5638</v>
      </c>
      <c r="F958" s="6">
        <v>6.62</v>
      </c>
    </row>
    <row r="959" spans="2:6">
      <c r="B959" s="20" t="s">
        <v>8414</v>
      </c>
      <c r="C959" s="21" t="s">
        <v>11009</v>
      </c>
      <c r="D959" s="22" t="s">
        <v>5863</v>
      </c>
      <c r="E959" s="23" t="s">
        <v>5464</v>
      </c>
      <c r="F959" s="6">
        <v>4.3</v>
      </c>
    </row>
    <row r="960" spans="2:6">
      <c r="B960" s="20" t="s">
        <v>8415</v>
      </c>
      <c r="C960" s="21" t="s">
        <v>11010</v>
      </c>
      <c r="D960" s="22" t="s">
        <v>5864</v>
      </c>
      <c r="E960" s="23" t="s">
        <v>5464</v>
      </c>
      <c r="F960" s="6">
        <v>6.16</v>
      </c>
    </row>
    <row r="961" spans="2:6">
      <c r="B961" s="20">
        <v>305</v>
      </c>
      <c r="C961" s="21" t="s">
        <v>5766</v>
      </c>
      <c r="D961" s="22" t="s">
        <v>5865</v>
      </c>
      <c r="E961" s="23"/>
      <c r="F961" s="6"/>
    </row>
    <row r="962" spans="2:6">
      <c r="B962" s="20" t="s">
        <v>8416</v>
      </c>
      <c r="C962" s="21" t="s">
        <v>11011</v>
      </c>
      <c r="D962" s="22" t="s">
        <v>5866</v>
      </c>
      <c r="E962" s="23" t="s">
        <v>5771</v>
      </c>
      <c r="F962" s="6">
        <v>293.08999999999997</v>
      </c>
    </row>
    <row r="963" spans="2:6">
      <c r="B963" s="20" t="s">
        <v>8417</v>
      </c>
      <c r="C963" s="21" t="s">
        <v>11012</v>
      </c>
      <c r="D963" s="22" t="s">
        <v>5867</v>
      </c>
      <c r="E963" s="23" t="s">
        <v>5771</v>
      </c>
      <c r="F963" s="6">
        <v>2167.1</v>
      </c>
    </row>
    <row r="964" spans="2:6">
      <c r="B964" s="20" t="s">
        <v>8418</v>
      </c>
      <c r="C964" s="21" t="s">
        <v>11013</v>
      </c>
      <c r="D964" s="22" t="s">
        <v>5868</v>
      </c>
      <c r="E964" s="23" t="s">
        <v>5771</v>
      </c>
      <c r="F964" s="6">
        <v>57.09</v>
      </c>
    </row>
    <row r="965" spans="2:6">
      <c r="B965" s="20" t="s">
        <v>8419</v>
      </c>
      <c r="C965" s="21" t="s">
        <v>11014</v>
      </c>
      <c r="D965" s="22" t="s">
        <v>5869</v>
      </c>
      <c r="E965" s="23" t="s">
        <v>5771</v>
      </c>
      <c r="F965" s="6">
        <v>126.21</v>
      </c>
    </row>
    <row r="966" spans="2:6">
      <c r="B966" s="20" t="s">
        <v>8420</v>
      </c>
      <c r="C966" s="21" t="s">
        <v>11015</v>
      </c>
      <c r="D966" s="22" t="s">
        <v>5870</v>
      </c>
      <c r="E966" s="23" t="s">
        <v>5771</v>
      </c>
      <c r="F966" s="6">
        <v>99.11</v>
      </c>
    </row>
    <row r="967" spans="2:6">
      <c r="B967" s="20" t="s">
        <v>8421</v>
      </c>
      <c r="C967" s="21" t="s">
        <v>11016</v>
      </c>
      <c r="D967" s="22" t="s">
        <v>5871</v>
      </c>
      <c r="E967" s="23" t="s">
        <v>5771</v>
      </c>
      <c r="F967" s="6">
        <v>34.22</v>
      </c>
    </row>
    <row r="968" spans="2:6">
      <c r="B968" s="20" t="s">
        <v>8422</v>
      </c>
      <c r="C968" s="21" t="s">
        <v>11017</v>
      </c>
      <c r="D968" s="22" t="s">
        <v>5872</v>
      </c>
      <c r="E968" s="23" t="s">
        <v>5771</v>
      </c>
      <c r="F968" s="6">
        <v>198.68</v>
      </c>
    </row>
    <row r="969" spans="2:6">
      <c r="B969" s="20" t="s">
        <v>8423</v>
      </c>
      <c r="C969" s="21" t="s">
        <v>11018</v>
      </c>
      <c r="D969" s="22" t="s">
        <v>5873</v>
      </c>
      <c r="E969" s="23" t="s">
        <v>5771</v>
      </c>
      <c r="F969" s="6">
        <v>43.86</v>
      </c>
    </row>
    <row r="970" spans="2:6">
      <c r="B970" s="20" t="s">
        <v>8424</v>
      </c>
      <c r="C970" s="21" t="s">
        <v>11019</v>
      </c>
      <c r="D970" s="22" t="s">
        <v>5874</v>
      </c>
      <c r="E970" s="23" t="s">
        <v>5771</v>
      </c>
      <c r="F970" s="6">
        <v>443.71</v>
      </c>
    </row>
    <row r="971" spans="2:6">
      <c r="B971" s="20" t="s">
        <v>8425</v>
      </c>
      <c r="C971" s="21" t="s">
        <v>11020</v>
      </c>
      <c r="D971" s="22" t="s">
        <v>5875</v>
      </c>
      <c r="E971" s="23" t="s">
        <v>5771</v>
      </c>
      <c r="F971" s="6">
        <v>350.71</v>
      </c>
    </row>
    <row r="972" spans="2:6">
      <c r="B972" s="20" t="s">
        <v>8426</v>
      </c>
      <c r="C972" s="21" t="s">
        <v>11021</v>
      </c>
      <c r="D972" s="22" t="s">
        <v>5876</v>
      </c>
      <c r="E972" s="23" t="s">
        <v>5771</v>
      </c>
      <c r="F972" s="6">
        <v>92.79</v>
      </c>
    </row>
    <row r="973" spans="2:6">
      <c r="B973" s="20" t="s">
        <v>8427</v>
      </c>
      <c r="C973" s="21" t="s">
        <v>11022</v>
      </c>
      <c r="D973" s="22" t="s">
        <v>5877</v>
      </c>
      <c r="E973" s="23" t="s">
        <v>5771</v>
      </c>
      <c r="F973" s="6">
        <v>92.79</v>
      </c>
    </row>
    <row r="974" spans="2:6">
      <c r="B974" s="20" t="s">
        <v>8428</v>
      </c>
      <c r="C974" s="21" t="s">
        <v>11023</v>
      </c>
      <c r="D974" s="22" t="s">
        <v>5878</v>
      </c>
      <c r="E974" s="23" t="s">
        <v>5771</v>
      </c>
      <c r="F974" s="6">
        <v>308.42</v>
      </c>
    </row>
    <row r="975" spans="2:6">
      <c r="B975" s="20" t="s">
        <v>8429</v>
      </c>
      <c r="C975" s="21" t="s">
        <v>11024</v>
      </c>
      <c r="D975" s="22" t="s">
        <v>5879</v>
      </c>
      <c r="E975" s="23" t="s">
        <v>5771</v>
      </c>
      <c r="F975" s="6">
        <v>25.47</v>
      </c>
    </row>
    <row r="976" spans="2:6">
      <c r="B976" s="20" t="s">
        <v>8430</v>
      </c>
      <c r="C976" s="21" t="s">
        <v>11025</v>
      </c>
      <c r="D976" s="22" t="s">
        <v>5880</v>
      </c>
      <c r="E976" s="23" t="s">
        <v>5771</v>
      </c>
      <c r="F976" s="6">
        <v>911.94</v>
      </c>
    </row>
    <row r="977" spans="2:6">
      <c r="B977" s="20" t="s">
        <v>8431</v>
      </c>
      <c r="C977" s="21" t="s">
        <v>11026</v>
      </c>
      <c r="D977" s="22" t="s">
        <v>5881</v>
      </c>
      <c r="E977" s="23" t="s">
        <v>5771</v>
      </c>
      <c r="F977" s="6">
        <v>1535.94</v>
      </c>
    </row>
    <row r="978" spans="2:6">
      <c r="B978" s="20" t="s">
        <v>8432</v>
      </c>
      <c r="C978" s="21" t="s">
        <v>11027</v>
      </c>
      <c r="D978" s="22" t="s">
        <v>5882</v>
      </c>
      <c r="E978" s="23" t="s">
        <v>5771</v>
      </c>
      <c r="F978" s="6">
        <v>1300.94</v>
      </c>
    </row>
    <row r="979" spans="2:6">
      <c r="B979" s="20" t="s">
        <v>8433</v>
      </c>
      <c r="C979" s="21" t="s">
        <v>11028</v>
      </c>
      <c r="D979" s="22" t="s">
        <v>5883</v>
      </c>
      <c r="E979" s="23" t="s">
        <v>5771</v>
      </c>
      <c r="F979" s="6">
        <v>599.94000000000005</v>
      </c>
    </row>
    <row r="980" spans="2:6">
      <c r="B980" s="20" t="s">
        <v>8434</v>
      </c>
      <c r="C980" s="21" t="s">
        <v>11029</v>
      </c>
      <c r="D980" s="22" t="s">
        <v>5884</v>
      </c>
      <c r="E980" s="23" t="s">
        <v>5771</v>
      </c>
      <c r="F980" s="6">
        <v>2219.96</v>
      </c>
    </row>
    <row r="981" spans="2:6">
      <c r="B981" s="20" t="s">
        <v>8435</v>
      </c>
      <c r="C981" s="21" t="s">
        <v>11030</v>
      </c>
      <c r="D981" s="22" t="s">
        <v>5885</v>
      </c>
      <c r="E981" s="23" t="s">
        <v>5771</v>
      </c>
      <c r="F981" s="6">
        <v>4799.51</v>
      </c>
    </row>
    <row r="982" spans="2:6">
      <c r="B982" s="20" t="s">
        <v>8436</v>
      </c>
      <c r="C982" s="21" t="s">
        <v>11031</v>
      </c>
      <c r="D982" s="22" t="s">
        <v>5886</v>
      </c>
      <c r="E982" s="23" t="s">
        <v>5771</v>
      </c>
      <c r="F982" s="6">
        <v>759.94</v>
      </c>
    </row>
    <row r="983" spans="2:6">
      <c r="B983" s="20" t="s">
        <v>8437</v>
      </c>
      <c r="C983" s="21" t="s">
        <v>11032</v>
      </c>
      <c r="D983" s="22" t="s">
        <v>5887</v>
      </c>
      <c r="E983" s="23" t="s">
        <v>5771</v>
      </c>
      <c r="F983" s="6">
        <v>95.12</v>
      </c>
    </row>
    <row r="984" spans="2:6">
      <c r="B984" s="20" t="s">
        <v>8438</v>
      </c>
      <c r="C984" s="21" t="s">
        <v>11033</v>
      </c>
      <c r="D984" s="22" t="s">
        <v>5888</v>
      </c>
      <c r="E984" s="23" t="s">
        <v>5771</v>
      </c>
      <c r="F984" s="6">
        <v>160.35</v>
      </c>
    </row>
    <row r="985" spans="2:6">
      <c r="B985" s="20" t="s">
        <v>8439</v>
      </c>
      <c r="C985" s="21" t="s">
        <v>11034</v>
      </c>
      <c r="D985" s="22" t="s">
        <v>5889</v>
      </c>
      <c r="E985" s="23" t="s">
        <v>5771</v>
      </c>
      <c r="F985" s="6">
        <v>136.11000000000001</v>
      </c>
    </row>
    <row r="986" spans="2:6">
      <c r="B986" s="20" t="s">
        <v>8440</v>
      </c>
      <c r="C986" s="21" t="s">
        <v>11035</v>
      </c>
      <c r="D986" s="22" t="s">
        <v>5890</v>
      </c>
      <c r="E986" s="23" t="s">
        <v>5771</v>
      </c>
      <c r="F986" s="6">
        <v>50.12</v>
      </c>
    </row>
    <row r="987" spans="2:6">
      <c r="B987" s="20" t="s">
        <v>8441</v>
      </c>
      <c r="C987" s="21" t="s">
        <v>11036</v>
      </c>
      <c r="D987" s="22" t="s">
        <v>5891</v>
      </c>
      <c r="E987" s="23" t="s">
        <v>5771</v>
      </c>
      <c r="F987" s="6">
        <v>269.05</v>
      </c>
    </row>
    <row r="988" spans="2:6">
      <c r="B988" s="20" t="s">
        <v>8442</v>
      </c>
      <c r="C988" s="21" t="s">
        <v>11037</v>
      </c>
      <c r="D988" s="22" t="s">
        <v>5892</v>
      </c>
      <c r="E988" s="23" t="s">
        <v>5771</v>
      </c>
      <c r="F988" s="6">
        <v>286.43</v>
      </c>
    </row>
    <row r="989" spans="2:6">
      <c r="B989" s="20" t="s">
        <v>8443</v>
      </c>
      <c r="C989" s="21" t="s">
        <v>11038</v>
      </c>
      <c r="D989" s="22" t="s">
        <v>5893</v>
      </c>
      <c r="E989" s="23" t="s">
        <v>5771</v>
      </c>
      <c r="F989" s="6">
        <v>65.12</v>
      </c>
    </row>
    <row r="990" spans="2:6">
      <c r="B990" s="20" t="s">
        <v>8444</v>
      </c>
      <c r="C990" s="21" t="s">
        <v>11039</v>
      </c>
      <c r="D990" s="22" t="s">
        <v>5894</v>
      </c>
      <c r="E990" s="23" t="s">
        <v>5771</v>
      </c>
      <c r="F990" s="6">
        <v>53.53</v>
      </c>
    </row>
    <row r="991" spans="2:6">
      <c r="B991" s="20" t="s">
        <v>8445</v>
      </c>
      <c r="C991" s="21" t="s">
        <v>11040</v>
      </c>
      <c r="D991" s="22" t="s">
        <v>5895</v>
      </c>
      <c r="E991" s="23" t="s">
        <v>5771</v>
      </c>
      <c r="F991" s="6">
        <v>107.2</v>
      </c>
    </row>
    <row r="992" spans="2:6">
      <c r="B992" s="20" t="s">
        <v>8446</v>
      </c>
      <c r="C992" s="21" t="s">
        <v>11041</v>
      </c>
      <c r="D992" s="22" t="s">
        <v>5896</v>
      </c>
      <c r="E992" s="23" t="s">
        <v>5771</v>
      </c>
      <c r="F992" s="6">
        <v>96.06</v>
      </c>
    </row>
    <row r="993" spans="2:6">
      <c r="B993" s="20" t="s">
        <v>8447</v>
      </c>
      <c r="C993" s="21" t="s">
        <v>11042</v>
      </c>
      <c r="D993" s="22" t="s">
        <v>5897</v>
      </c>
      <c r="E993" s="23" t="s">
        <v>5771</v>
      </c>
      <c r="F993" s="6">
        <v>41.04</v>
      </c>
    </row>
    <row r="994" spans="2:6">
      <c r="B994" s="20" t="s">
        <v>8448</v>
      </c>
      <c r="C994" s="21" t="s">
        <v>11043</v>
      </c>
      <c r="D994" s="22" t="s">
        <v>5898</v>
      </c>
      <c r="E994" s="23" t="s">
        <v>5771</v>
      </c>
      <c r="F994" s="6">
        <v>146.04</v>
      </c>
    </row>
    <row r="995" spans="2:6">
      <c r="B995" s="20" t="s">
        <v>8449</v>
      </c>
      <c r="C995" s="21" t="s">
        <v>11044</v>
      </c>
      <c r="D995" s="22" t="s">
        <v>5899</v>
      </c>
      <c r="E995" s="23" t="s">
        <v>5771</v>
      </c>
      <c r="F995" s="6">
        <v>228.86</v>
      </c>
    </row>
    <row r="996" spans="2:6">
      <c r="B996" s="20" t="s">
        <v>8450</v>
      </c>
      <c r="C996" s="21" t="s">
        <v>11045</v>
      </c>
      <c r="D996" s="22" t="s">
        <v>5900</v>
      </c>
      <c r="E996" s="23" t="s">
        <v>5771</v>
      </c>
      <c r="F996" s="6">
        <v>43.8</v>
      </c>
    </row>
    <row r="997" spans="2:6">
      <c r="B997" s="20" t="s">
        <v>8451</v>
      </c>
      <c r="C997" s="21" t="s">
        <v>11046</v>
      </c>
      <c r="D997" s="22" t="s">
        <v>5901</v>
      </c>
      <c r="E997" s="23" t="s">
        <v>5771</v>
      </c>
      <c r="F997" s="6">
        <v>212.22</v>
      </c>
    </row>
    <row r="998" spans="2:6">
      <c r="B998" s="20" t="s">
        <v>8452</v>
      </c>
      <c r="C998" s="21" t="s">
        <v>11047</v>
      </c>
      <c r="D998" s="22" t="s">
        <v>5902</v>
      </c>
      <c r="E998" s="23" t="s">
        <v>5771</v>
      </c>
      <c r="F998" s="6">
        <v>157.22</v>
      </c>
    </row>
    <row r="999" spans="2:6">
      <c r="B999" s="20">
        <v>306</v>
      </c>
      <c r="C999" s="21" t="s">
        <v>5766</v>
      </c>
      <c r="D999" s="22" t="s">
        <v>5903</v>
      </c>
      <c r="E999" s="23"/>
      <c r="F999" s="6"/>
    </row>
    <row r="1000" spans="2:6">
      <c r="B1000" s="20" t="s">
        <v>8453</v>
      </c>
      <c r="C1000" s="21" t="s">
        <v>11048</v>
      </c>
      <c r="D1000" s="22" t="s">
        <v>5904</v>
      </c>
      <c r="E1000" s="23" t="s">
        <v>5905</v>
      </c>
      <c r="F1000" s="6">
        <v>9.15</v>
      </c>
    </row>
    <row r="1001" spans="2:6">
      <c r="B1001" s="20" t="s">
        <v>8454</v>
      </c>
      <c r="C1001" s="21" t="s">
        <v>11049</v>
      </c>
      <c r="D1001" s="22" t="s">
        <v>5906</v>
      </c>
      <c r="E1001" s="23" t="s">
        <v>5905</v>
      </c>
      <c r="F1001" s="6">
        <v>8.64</v>
      </c>
    </row>
    <row r="1002" spans="2:6">
      <c r="B1002" s="20" t="s">
        <v>8455</v>
      </c>
      <c r="C1002" s="21" t="s">
        <v>11050</v>
      </c>
      <c r="D1002" s="22" t="s">
        <v>5907</v>
      </c>
      <c r="E1002" s="23" t="s">
        <v>5905</v>
      </c>
      <c r="F1002" s="6">
        <v>6.84</v>
      </c>
    </row>
    <row r="1003" spans="2:6">
      <c r="B1003" s="20" t="s">
        <v>8456</v>
      </c>
      <c r="C1003" s="21" t="s">
        <v>11051</v>
      </c>
      <c r="D1003" s="22" t="s">
        <v>5908</v>
      </c>
      <c r="E1003" s="23" t="s">
        <v>5905</v>
      </c>
      <c r="F1003" s="6">
        <v>7.42</v>
      </c>
    </row>
    <row r="1004" spans="2:6">
      <c r="B1004" s="20" t="s">
        <v>8457</v>
      </c>
      <c r="C1004" s="21" t="s">
        <v>11052</v>
      </c>
      <c r="D1004" s="22" t="s">
        <v>5909</v>
      </c>
      <c r="E1004" s="23" t="s">
        <v>5905</v>
      </c>
      <c r="F1004" s="6">
        <v>7.31</v>
      </c>
    </row>
    <row r="1005" spans="2:6">
      <c r="B1005" s="20" t="s">
        <v>8458</v>
      </c>
      <c r="C1005" s="21" t="s">
        <v>11053</v>
      </c>
      <c r="D1005" s="22" t="s">
        <v>5910</v>
      </c>
      <c r="E1005" s="23" t="s">
        <v>5905</v>
      </c>
      <c r="F1005" s="6">
        <v>7.23</v>
      </c>
    </row>
    <row r="1006" spans="2:6">
      <c r="B1006" s="20">
        <v>307</v>
      </c>
      <c r="C1006" s="21" t="s">
        <v>5766</v>
      </c>
      <c r="D1006" s="22" t="s">
        <v>21302</v>
      </c>
      <c r="E1006" s="23"/>
      <c r="F1006" s="6"/>
    </row>
    <row r="1007" spans="2:6">
      <c r="B1007" s="20" t="s">
        <v>15546</v>
      </c>
      <c r="C1007" s="21" t="s">
        <v>5766</v>
      </c>
      <c r="D1007" s="22" t="s">
        <v>15547</v>
      </c>
      <c r="E1007" s="23" t="s">
        <v>10</v>
      </c>
      <c r="F1007" s="6">
        <v>28.58</v>
      </c>
    </row>
    <row r="1008" spans="2:6">
      <c r="B1008" s="20" t="s">
        <v>15548</v>
      </c>
      <c r="C1008" s="21" t="s">
        <v>5766</v>
      </c>
      <c r="D1008" s="22" t="s">
        <v>15549</v>
      </c>
      <c r="E1008" s="23" t="s">
        <v>10</v>
      </c>
      <c r="F1008" s="6">
        <v>19.05</v>
      </c>
    </row>
    <row r="1009" spans="2:6">
      <c r="B1009" s="20" t="s">
        <v>15550</v>
      </c>
      <c r="C1009" s="21" t="s">
        <v>15551</v>
      </c>
      <c r="D1009" s="22" t="s">
        <v>15552</v>
      </c>
      <c r="E1009" s="23" t="s">
        <v>10</v>
      </c>
      <c r="F1009" s="6">
        <v>19.84</v>
      </c>
    </row>
    <row r="1010" spans="2:6">
      <c r="B1010" s="20" t="s">
        <v>15553</v>
      </c>
      <c r="C1010" s="21" t="s">
        <v>15554</v>
      </c>
      <c r="D1010" s="22" t="s">
        <v>15555</v>
      </c>
      <c r="E1010" s="23" t="s">
        <v>10</v>
      </c>
      <c r="F1010" s="6">
        <v>366.33</v>
      </c>
    </row>
    <row r="1011" spans="2:6">
      <c r="B1011" s="20" t="s">
        <v>15556</v>
      </c>
      <c r="C1011" s="21" t="s">
        <v>15557</v>
      </c>
      <c r="D1011" s="22" t="s">
        <v>15558</v>
      </c>
      <c r="E1011" s="23" t="s">
        <v>10</v>
      </c>
      <c r="F1011" s="6">
        <v>325.66000000000003</v>
      </c>
    </row>
    <row r="1012" spans="2:6">
      <c r="B1012" s="20" t="s">
        <v>15559</v>
      </c>
      <c r="C1012" s="21" t="s">
        <v>15560</v>
      </c>
      <c r="D1012" s="22" t="s">
        <v>15561</v>
      </c>
      <c r="E1012" s="23" t="s">
        <v>10</v>
      </c>
      <c r="F1012" s="6">
        <v>322.70999999999998</v>
      </c>
    </row>
    <row r="1013" spans="2:6">
      <c r="B1013" s="20" t="s">
        <v>15562</v>
      </c>
      <c r="C1013" s="21" t="s">
        <v>15563</v>
      </c>
      <c r="D1013" s="22" t="s">
        <v>15564</v>
      </c>
      <c r="E1013" s="23" t="s">
        <v>10</v>
      </c>
      <c r="F1013" s="6">
        <v>303.94</v>
      </c>
    </row>
    <row r="1014" spans="2:6">
      <c r="B1014" s="20" t="s">
        <v>15565</v>
      </c>
      <c r="C1014" s="21" t="s">
        <v>15566</v>
      </c>
      <c r="D1014" s="22" t="s">
        <v>15567</v>
      </c>
      <c r="E1014" s="23" t="s">
        <v>10</v>
      </c>
      <c r="F1014" s="6">
        <v>326.62</v>
      </c>
    </row>
    <row r="1015" spans="2:6">
      <c r="B1015" s="20" t="s">
        <v>15568</v>
      </c>
      <c r="C1015" s="21" t="s">
        <v>15569</v>
      </c>
      <c r="D1015" s="22" t="s">
        <v>15570</v>
      </c>
      <c r="E1015" s="23" t="s">
        <v>10</v>
      </c>
      <c r="F1015" s="6">
        <v>283.06</v>
      </c>
    </row>
    <row r="1016" spans="2:6">
      <c r="B1016" s="20" t="s">
        <v>15571</v>
      </c>
      <c r="C1016" s="21" t="s">
        <v>15572</v>
      </c>
      <c r="D1016" s="22" t="s">
        <v>15573</v>
      </c>
      <c r="E1016" s="23" t="s">
        <v>10</v>
      </c>
      <c r="F1016" s="6">
        <v>256.77999999999997</v>
      </c>
    </row>
    <row r="1017" spans="2:6">
      <c r="B1017" s="20" t="s">
        <v>15574</v>
      </c>
      <c r="C1017" s="21" t="s">
        <v>15575</v>
      </c>
      <c r="D1017" s="22" t="s">
        <v>15576</v>
      </c>
      <c r="E1017" s="23" t="s">
        <v>10</v>
      </c>
      <c r="F1017" s="6">
        <v>239.14</v>
      </c>
    </row>
    <row r="1018" spans="2:6">
      <c r="B1018" s="20" t="s">
        <v>15577</v>
      </c>
      <c r="C1018" s="21" t="s">
        <v>15578</v>
      </c>
      <c r="D1018" s="22" t="s">
        <v>15579</v>
      </c>
      <c r="E1018" s="23" t="s">
        <v>10</v>
      </c>
      <c r="F1018" s="6">
        <v>226.54</v>
      </c>
    </row>
    <row r="1019" spans="2:6">
      <c r="B1019" s="20" t="s">
        <v>15580</v>
      </c>
      <c r="C1019" s="21" t="s">
        <v>15581</v>
      </c>
      <c r="D1019" s="22" t="s">
        <v>15582</v>
      </c>
      <c r="E1019" s="23" t="s">
        <v>5464</v>
      </c>
      <c r="F1019" s="6">
        <v>262.83</v>
      </c>
    </row>
    <row r="1020" spans="2:6">
      <c r="B1020" s="20" t="s">
        <v>15583</v>
      </c>
      <c r="C1020" s="21" t="s">
        <v>5766</v>
      </c>
      <c r="D1020" s="22" t="s">
        <v>15584</v>
      </c>
      <c r="E1020" s="23" t="s">
        <v>10</v>
      </c>
      <c r="F1020" s="6">
        <v>261.62</v>
      </c>
    </row>
    <row r="1021" spans="2:6">
      <c r="B1021" s="20" t="s">
        <v>15585</v>
      </c>
      <c r="C1021" s="21" t="s">
        <v>5766</v>
      </c>
      <c r="D1021" s="22" t="s">
        <v>15586</v>
      </c>
      <c r="E1021" s="23" t="s">
        <v>10</v>
      </c>
      <c r="F1021" s="6">
        <v>289.16000000000003</v>
      </c>
    </row>
    <row r="1022" spans="2:6">
      <c r="B1022" s="20" t="s">
        <v>15587</v>
      </c>
      <c r="C1022" s="21" t="s">
        <v>5766</v>
      </c>
      <c r="D1022" s="22" t="s">
        <v>15588</v>
      </c>
      <c r="E1022" s="23" t="s">
        <v>10</v>
      </c>
      <c r="F1022" s="6">
        <v>276.39</v>
      </c>
    </row>
    <row r="1023" spans="2:6">
      <c r="B1023" s="20" t="s">
        <v>15589</v>
      </c>
      <c r="C1023" s="21" t="s">
        <v>5766</v>
      </c>
      <c r="D1023" s="22" t="s">
        <v>15590</v>
      </c>
      <c r="E1023" s="23" t="s">
        <v>10</v>
      </c>
      <c r="F1023" s="6">
        <v>302.43</v>
      </c>
    </row>
    <row r="1024" spans="2:6">
      <c r="B1024" s="20" t="s">
        <v>15591</v>
      </c>
      <c r="C1024" s="21" t="s">
        <v>5766</v>
      </c>
      <c r="D1024" s="22" t="s">
        <v>15592</v>
      </c>
      <c r="E1024" s="23" t="s">
        <v>10</v>
      </c>
      <c r="F1024" s="6">
        <v>293.12</v>
      </c>
    </row>
    <row r="1025" spans="2:6">
      <c r="B1025" s="20" t="s">
        <v>15593</v>
      </c>
      <c r="C1025" s="21" t="s">
        <v>15594</v>
      </c>
      <c r="D1025" s="22" t="s">
        <v>15595</v>
      </c>
      <c r="E1025" s="23" t="s">
        <v>10</v>
      </c>
      <c r="F1025" s="6">
        <v>323.38</v>
      </c>
    </row>
    <row r="1026" spans="2:6">
      <c r="B1026" s="20" t="s">
        <v>15596</v>
      </c>
      <c r="C1026" s="21" t="s">
        <v>5766</v>
      </c>
      <c r="D1026" s="22" t="s">
        <v>15597</v>
      </c>
      <c r="E1026" s="23" t="s">
        <v>10</v>
      </c>
      <c r="F1026" s="6">
        <v>312.86</v>
      </c>
    </row>
    <row r="1027" spans="2:6">
      <c r="B1027" s="20" t="s">
        <v>15598</v>
      </c>
      <c r="C1027" s="21" t="s">
        <v>15599</v>
      </c>
      <c r="D1027" s="22" t="s">
        <v>15600</v>
      </c>
      <c r="E1027" s="23" t="s">
        <v>10</v>
      </c>
      <c r="F1027" s="6">
        <v>332.88</v>
      </c>
    </row>
    <row r="1028" spans="2:6">
      <c r="B1028" s="20" t="s">
        <v>15601</v>
      </c>
      <c r="C1028" s="21" t="s">
        <v>5766</v>
      </c>
      <c r="D1028" s="22" t="s">
        <v>15602</v>
      </c>
      <c r="E1028" s="23" t="s">
        <v>10</v>
      </c>
      <c r="F1028" s="6">
        <v>357.46</v>
      </c>
    </row>
    <row r="1029" spans="2:6">
      <c r="B1029" s="20" t="s">
        <v>15603</v>
      </c>
      <c r="C1029" s="21" t="s">
        <v>15604</v>
      </c>
      <c r="D1029" s="22" t="s">
        <v>15605</v>
      </c>
      <c r="E1029" s="23" t="s">
        <v>10</v>
      </c>
      <c r="F1029" s="6">
        <v>351.01</v>
      </c>
    </row>
    <row r="1030" spans="2:6">
      <c r="B1030" s="20" t="s">
        <v>15606</v>
      </c>
      <c r="C1030" s="21" t="s">
        <v>15607</v>
      </c>
      <c r="D1030" s="22" t="s">
        <v>15608</v>
      </c>
      <c r="E1030" s="23" t="s">
        <v>10</v>
      </c>
      <c r="F1030" s="6">
        <v>293.74</v>
      </c>
    </row>
    <row r="1031" spans="2:6">
      <c r="B1031" s="20" t="s">
        <v>15609</v>
      </c>
      <c r="C1031" s="21" t="s">
        <v>15610</v>
      </c>
      <c r="D1031" s="22" t="s">
        <v>15611</v>
      </c>
      <c r="E1031" s="23" t="s">
        <v>10</v>
      </c>
      <c r="F1031" s="6">
        <v>302.88</v>
      </c>
    </row>
    <row r="1032" spans="2:6">
      <c r="B1032" s="20" t="s">
        <v>15612</v>
      </c>
      <c r="C1032" s="21" t="s">
        <v>15613</v>
      </c>
      <c r="D1032" s="22" t="s">
        <v>15614</v>
      </c>
      <c r="E1032" s="23" t="s">
        <v>10</v>
      </c>
      <c r="F1032" s="6">
        <v>232</v>
      </c>
    </row>
    <row r="1033" spans="2:6">
      <c r="B1033" s="20" t="s">
        <v>15615</v>
      </c>
      <c r="C1033" s="21" t="s">
        <v>15616</v>
      </c>
      <c r="D1033" s="22" t="s">
        <v>15617</v>
      </c>
      <c r="E1033" s="23" t="s">
        <v>10</v>
      </c>
      <c r="F1033" s="6">
        <v>220.79</v>
      </c>
    </row>
    <row r="1034" spans="2:6">
      <c r="B1034" s="20" t="s">
        <v>15618</v>
      </c>
      <c r="C1034" s="21" t="s">
        <v>5766</v>
      </c>
      <c r="D1034" s="22" t="s">
        <v>15619</v>
      </c>
      <c r="E1034" s="23" t="s">
        <v>10</v>
      </c>
      <c r="F1034" s="6">
        <v>279.62</v>
      </c>
    </row>
    <row r="1035" spans="2:6">
      <c r="B1035" s="20" t="s">
        <v>15620</v>
      </c>
      <c r="C1035" s="21" t="s">
        <v>5766</v>
      </c>
      <c r="D1035" s="22" t="s">
        <v>15621</v>
      </c>
      <c r="E1035" s="23" t="s">
        <v>10</v>
      </c>
      <c r="F1035" s="6">
        <v>277.26</v>
      </c>
    </row>
    <row r="1036" spans="2:6">
      <c r="B1036" s="20" t="s">
        <v>15622</v>
      </c>
      <c r="C1036" s="21" t="s">
        <v>15623</v>
      </c>
      <c r="D1036" s="22" t="s">
        <v>15624</v>
      </c>
      <c r="E1036" s="23" t="s">
        <v>10</v>
      </c>
      <c r="F1036" s="6">
        <v>267.89</v>
      </c>
    </row>
    <row r="1037" spans="2:6" ht="22.5">
      <c r="B1037" s="20" t="s">
        <v>15625</v>
      </c>
      <c r="C1037" s="21" t="s">
        <v>15626</v>
      </c>
      <c r="D1037" s="22" t="s">
        <v>15627</v>
      </c>
      <c r="E1037" s="23" t="s">
        <v>10</v>
      </c>
      <c r="F1037" s="6">
        <v>277.61</v>
      </c>
    </row>
    <row r="1038" spans="2:6">
      <c r="B1038" s="20" t="s">
        <v>15628</v>
      </c>
      <c r="C1038" s="21" t="s">
        <v>15629</v>
      </c>
      <c r="D1038" s="22" t="s">
        <v>15630</v>
      </c>
      <c r="E1038" s="23" t="s">
        <v>10</v>
      </c>
      <c r="F1038" s="6">
        <v>281.23</v>
      </c>
    </row>
    <row r="1039" spans="2:6">
      <c r="B1039" s="20" t="s">
        <v>15631</v>
      </c>
      <c r="C1039" s="21" t="s">
        <v>15632</v>
      </c>
      <c r="D1039" s="22" t="s">
        <v>15633</v>
      </c>
      <c r="E1039" s="23" t="s">
        <v>10</v>
      </c>
      <c r="F1039" s="6">
        <v>288.63</v>
      </c>
    </row>
    <row r="1040" spans="2:6">
      <c r="B1040" s="20" t="s">
        <v>15634</v>
      </c>
      <c r="C1040" s="21" t="s">
        <v>15635</v>
      </c>
      <c r="D1040" s="22" t="s">
        <v>15636</v>
      </c>
      <c r="E1040" s="23" t="s">
        <v>10</v>
      </c>
      <c r="F1040" s="6">
        <v>265.52</v>
      </c>
    </row>
    <row r="1041" spans="2:6">
      <c r="B1041" s="20" t="s">
        <v>15637</v>
      </c>
      <c r="C1041" s="21" t="s">
        <v>5766</v>
      </c>
      <c r="D1041" s="22" t="s">
        <v>15638</v>
      </c>
      <c r="E1041" s="23" t="s">
        <v>5464</v>
      </c>
      <c r="F1041" s="6">
        <v>5.05</v>
      </c>
    </row>
    <row r="1042" spans="2:6">
      <c r="B1042" s="20" t="s">
        <v>15639</v>
      </c>
      <c r="C1042" s="21" t="s">
        <v>5766</v>
      </c>
      <c r="D1042" s="22" t="s">
        <v>15640</v>
      </c>
      <c r="E1042" s="23" t="s">
        <v>5464</v>
      </c>
      <c r="F1042" s="6">
        <v>66.41</v>
      </c>
    </row>
    <row r="1043" spans="2:6">
      <c r="B1043" s="20" t="s">
        <v>15641</v>
      </c>
      <c r="C1043" s="21" t="s">
        <v>5766</v>
      </c>
      <c r="D1043" s="22" t="s">
        <v>15642</v>
      </c>
      <c r="E1043" s="23" t="s">
        <v>5464</v>
      </c>
      <c r="F1043" s="6">
        <v>13.1</v>
      </c>
    </row>
    <row r="1044" spans="2:6">
      <c r="B1044" s="20" t="s">
        <v>15643</v>
      </c>
      <c r="C1044" s="21" t="s">
        <v>5766</v>
      </c>
      <c r="D1044" s="22" t="s">
        <v>15644</v>
      </c>
      <c r="E1044" s="23" t="s">
        <v>5464</v>
      </c>
      <c r="F1044" s="6">
        <v>5.05</v>
      </c>
    </row>
    <row r="1045" spans="2:6">
      <c r="B1045" s="20" t="s">
        <v>15645</v>
      </c>
      <c r="C1045" s="21" t="s">
        <v>5766</v>
      </c>
      <c r="D1045" s="22" t="s">
        <v>15646</v>
      </c>
      <c r="E1045" s="23" t="s">
        <v>5464</v>
      </c>
      <c r="F1045" s="6">
        <v>60.43</v>
      </c>
    </row>
    <row r="1046" spans="2:6">
      <c r="B1046" s="20" t="s">
        <v>15647</v>
      </c>
      <c r="C1046" s="21" t="s">
        <v>5766</v>
      </c>
      <c r="D1046" s="22" t="s">
        <v>15648</v>
      </c>
      <c r="E1046" s="23" t="s">
        <v>5464</v>
      </c>
      <c r="F1046" s="6">
        <v>13.1</v>
      </c>
    </row>
    <row r="1047" spans="2:6">
      <c r="B1047" s="20" t="s">
        <v>15649</v>
      </c>
      <c r="C1047" s="21" t="s">
        <v>5766</v>
      </c>
      <c r="D1047" s="22" t="s">
        <v>15650</v>
      </c>
      <c r="E1047" s="23" t="s">
        <v>5464</v>
      </c>
      <c r="F1047" s="6">
        <v>5.58</v>
      </c>
    </row>
    <row r="1048" spans="2:6">
      <c r="B1048" s="20" t="s">
        <v>15651</v>
      </c>
      <c r="C1048" s="21" t="s">
        <v>5766</v>
      </c>
      <c r="D1048" s="22" t="s">
        <v>15652</v>
      </c>
      <c r="E1048" s="23" t="s">
        <v>5464</v>
      </c>
      <c r="F1048" s="6">
        <v>52.22</v>
      </c>
    </row>
    <row r="1049" spans="2:6">
      <c r="B1049" s="20" t="s">
        <v>15653</v>
      </c>
      <c r="C1049" s="21" t="s">
        <v>5766</v>
      </c>
      <c r="D1049" s="22" t="s">
        <v>15654</v>
      </c>
      <c r="E1049" s="23" t="s">
        <v>5464</v>
      </c>
      <c r="F1049" s="6">
        <v>15.87</v>
      </c>
    </row>
    <row r="1050" spans="2:6">
      <c r="B1050" s="20" t="s">
        <v>15655</v>
      </c>
      <c r="C1050" s="21" t="s">
        <v>15656</v>
      </c>
      <c r="D1050" s="22" t="s">
        <v>15657</v>
      </c>
      <c r="E1050" s="23" t="s">
        <v>5464</v>
      </c>
      <c r="F1050" s="6">
        <v>101.94</v>
      </c>
    </row>
    <row r="1051" spans="2:6">
      <c r="B1051" s="20" t="s">
        <v>15658</v>
      </c>
      <c r="C1051" s="21" t="s">
        <v>15659</v>
      </c>
      <c r="D1051" s="22" t="s">
        <v>15660</v>
      </c>
      <c r="E1051" s="23" t="s">
        <v>5464</v>
      </c>
      <c r="F1051" s="6">
        <v>31.94</v>
      </c>
    </row>
    <row r="1052" spans="2:6">
      <c r="B1052" s="20" t="s">
        <v>15661</v>
      </c>
      <c r="C1052" s="21" t="s">
        <v>5766</v>
      </c>
      <c r="D1052" s="22" t="s">
        <v>15662</v>
      </c>
      <c r="E1052" s="23" t="s">
        <v>10</v>
      </c>
      <c r="F1052" s="6">
        <v>59.88</v>
      </c>
    </row>
    <row r="1053" spans="2:6">
      <c r="B1053" s="20" t="s">
        <v>15663</v>
      </c>
      <c r="C1053" s="21" t="s">
        <v>5766</v>
      </c>
      <c r="D1053" s="22" t="s">
        <v>15664</v>
      </c>
      <c r="E1053" s="23" t="s">
        <v>10</v>
      </c>
      <c r="F1053" s="6">
        <v>47.04</v>
      </c>
    </row>
    <row r="1054" spans="2:6">
      <c r="B1054" s="20" t="s">
        <v>15665</v>
      </c>
      <c r="C1054" s="21" t="s">
        <v>15666</v>
      </c>
      <c r="D1054" s="22" t="s">
        <v>15667</v>
      </c>
      <c r="E1054" s="23" t="s">
        <v>5464</v>
      </c>
      <c r="F1054" s="6">
        <v>7.38</v>
      </c>
    </row>
    <row r="1055" spans="2:6">
      <c r="B1055" s="20" t="s">
        <v>15668</v>
      </c>
      <c r="C1055" s="21" t="s">
        <v>15669</v>
      </c>
      <c r="D1055" s="22" t="s">
        <v>15670</v>
      </c>
      <c r="E1055" s="23" t="s">
        <v>5638</v>
      </c>
      <c r="F1055" s="6">
        <v>5.0199999999999996</v>
      </c>
    </row>
    <row r="1056" spans="2:6">
      <c r="B1056" s="20" t="s">
        <v>15671</v>
      </c>
      <c r="C1056" s="21" t="s">
        <v>15672</v>
      </c>
      <c r="D1056" s="22" t="s">
        <v>15673</v>
      </c>
      <c r="E1056" s="23" t="s">
        <v>5464</v>
      </c>
      <c r="F1056" s="6">
        <v>125.97</v>
      </c>
    </row>
    <row r="1057" spans="2:6">
      <c r="B1057" s="20" t="s">
        <v>15674</v>
      </c>
      <c r="C1057" s="21" t="s">
        <v>15675</v>
      </c>
      <c r="D1057" s="22" t="s">
        <v>15676</v>
      </c>
      <c r="E1057" s="23" t="s">
        <v>5464</v>
      </c>
      <c r="F1057" s="6">
        <v>146.19</v>
      </c>
    </row>
    <row r="1058" spans="2:6">
      <c r="B1058" s="20" t="s">
        <v>15677</v>
      </c>
      <c r="C1058" s="21" t="s">
        <v>15678</v>
      </c>
      <c r="D1058" s="22" t="s">
        <v>15679</v>
      </c>
      <c r="E1058" s="23" t="s">
        <v>5638</v>
      </c>
      <c r="F1058" s="6">
        <v>14.26</v>
      </c>
    </row>
    <row r="1059" spans="2:6">
      <c r="B1059" s="20" t="s">
        <v>15680</v>
      </c>
      <c r="C1059" s="21" t="s">
        <v>15681</v>
      </c>
      <c r="D1059" s="22" t="s">
        <v>15682</v>
      </c>
      <c r="E1059" s="23" t="s">
        <v>5464</v>
      </c>
      <c r="F1059" s="6">
        <v>101.94</v>
      </c>
    </row>
    <row r="1060" spans="2:6">
      <c r="B1060" s="20" t="s">
        <v>15683</v>
      </c>
      <c r="C1060" s="21" t="s">
        <v>15684</v>
      </c>
      <c r="D1060" s="22" t="s">
        <v>16000</v>
      </c>
      <c r="E1060" s="23" t="s">
        <v>5638</v>
      </c>
      <c r="F1060" s="6">
        <v>25.77</v>
      </c>
    </row>
    <row r="1061" spans="2:6">
      <c r="B1061" s="20" t="s">
        <v>15685</v>
      </c>
      <c r="C1061" s="21" t="s">
        <v>15686</v>
      </c>
      <c r="D1061" s="22" t="s">
        <v>15687</v>
      </c>
      <c r="E1061" s="23" t="s">
        <v>10</v>
      </c>
      <c r="F1061" s="6">
        <v>91.93</v>
      </c>
    </row>
    <row r="1062" spans="2:6">
      <c r="B1062" s="20" t="s">
        <v>15688</v>
      </c>
      <c r="C1062" s="21" t="s">
        <v>15689</v>
      </c>
      <c r="D1062" s="22" t="s">
        <v>15690</v>
      </c>
      <c r="E1062" s="23" t="s">
        <v>10</v>
      </c>
      <c r="F1062" s="6">
        <v>72.09</v>
      </c>
    </row>
    <row r="1063" spans="2:6">
      <c r="B1063" s="20" t="s">
        <v>15691</v>
      </c>
      <c r="C1063" s="21" t="s">
        <v>15692</v>
      </c>
      <c r="D1063" s="22" t="s">
        <v>15693</v>
      </c>
      <c r="E1063" s="23" t="s">
        <v>10</v>
      </c>
      <c r="F1063" s="6">
        <v>1333.13</v>
      </c>
    </row>
    <row r="1064" spans="2:6">
      <c r="B1064" s="20">
        <v>308</v>
      </c>
      <c r="C1064" s="21" t="s">
        <v>5766</v>
      </c>
      <c r="D1064" s="22" t="s">
        <v>5911</v>
      </c>
      <c r="E1064" s="23"/>
      <c r="F1064" s="6"/>
    </row>
    <row r="1065" spans="2:6">
      <c r="B1065" s="20" t="s">
        <v>8459</v>
      </c>
      <c r="C1065" s="21" t="s">
        <v>11054</v>
      </c>
      <c r="D1065" s="22" t="s">
        <v>5912</v>
      </c>
      <c r="E1065" s="23" t="s">
        <v>5464</v>
      </c>
      <c r="F1065" s="6">
        <v>1062.8699999999999</v>
      </c>
    </row>
    <row r="1066" spans="2:6">
      <c r="B1066" s="20" t="s">
        <v>8460</v>
      </c>
      <c r="C1066" s="21" t="s">
        <v>11055</v>
      </c>
      <c r="D1066" s="22" t="s">
        <v>5913</v>
      </c>
      <c r="E1066" s="23" t="s">
        <v>5464</v>
      </c>
      <c r="F1066" s="6">
        <v>193.08</v>
      </c>
    </row>
    <row r="1067" spans="2:6">
      <c r="B1067" s="20" t="s">
        <v>8461</v>
      </c>
      <c r="C1067" s="21" t="s">
        <v>11056</v>
      </c>
      <c r="D1067" s="22" t="s">
        <v>5914</v>
      </c>
      <c r="E1067" s="23" t="s">
        <v>5464</v>
      </c>
      <c r="F1067" s="6">
        <v>209.57</v>
      </c>
    </row>
    <row r="1068" spans="2:6">
      <c r="B1068" s="20" t="s">
        <v>8462</v>
      </c>
      <c r="C1068" s="21" t="s">
        <v>11057</v>
      </c>
      <c r="D1068" s="22" t="s">
        <v>5915</v>
      </c>
      <c r="E1068" s="23" t="s">
        <v>5464</v>
      </c>
      <c r="F1068" s="6">
        <v>199.62</v>
      </c>
    </row>
    <row r="1069" spans="2:6">
      <c r="B1069" s="20" t="s">
        <v>8463</v>
      </c>
      <c r="C1069" s="21" t="s">
        <v>11058</v>
      </c>
      <c r="D1069" s="22" t="s">
        <v>5916</v>
      </c>
      <c r="E1069" s="23" t="s">
        <v>5464</v>
      </c>
      <c r="F1069" s="6">
        <v>289.73</v>
      </c>
    </row>
    <row r="1070" spans="2:6">
      <c r="B1070" s="20" t="s">
        <v>8464</v>
      </c>
      <c r="C1070" s="21" t="s">
        <v>11059</v>
      </c>
      <c r="D1070" s="22" t="s">
        <v>5917</v>
      </c>
      <c r="E1070" s="23" t="s">
        <v>5464</v>
      </c>
      <c r="F1070" s="6">
        <v>309.24</v>
      </c>
    </row>
    <row r="1071" spans="2:6">
      <c r="B1071" s="20" t="s">
        <v>8465</v>
      </c>
      <c r="C1071" s="21" t="s">
        <v>11060</v>
      </c>
      <c r="D1071" s="22" t="s">
        <v>5918</v>
      </c>
      <c r="E1071" s="23" t="s">
        <v>5464</v>
      </c>
      <c r="F1071" s="6">
        <v>404.57</v>
      </c>
    </row>
    <row r="1072" spans="2:6">
      <c r="B1072" s="20" t="s">
        <v>8466</v>
      </c>
      <c r="C1072" s="21" t="s">
        <v>11061</v>
      </c>
      <c r="D1072" s="22" t="s">
        <v>5919</v>
      </c>
      <c r="E1072" s="23" t="s">
        <v>5464</v>
      </c>
      <c r="F1072" s="6">
        <v>416.36</v>
      </c>
    </row>
    <row r="1073" spans="2:6">
      <c r="B1073" s="20" t="s">
        <v>8467</v>
      </c>
      <c r="C1073" s="21" t="s">
        <v>11062</v>
      </c>
      <c r="D1073" s="22" t="s">
        <v>5920</v>
      </c>
      <c r="E1073" s="23" t="s">
        <v>5464</v>
      </c>
      <c r="F1073" s="6">
        <v>186.51</v>
      </c>
    </row>
    <row r="1074" spans="2:6">
      <c r="B1074" s="20" t="s">
        <v>8468</v>
      </c>
      <c r="C1074" s="21" t="s">
        <v>11063</v>
      </c>
      <c r="D1074" s="22" t="s">
        <v>5921</v>
      </c>
      <c r="E1074" s="23" t="s">
        <v>5771</v>
      </c>
      <c r="F1074" s="6">
        <v>52.5</v>
      </c>
    </row>
    <row r="1075" spans="2:6">
      <c r="B1075" s="20" t="s">
        <v>8469</v>
      </c>
      <c r="C1075" s="21" t="s">
        <v>11064</v>
      </c>
      <c r="D1075" s="22" t="s">
        <v>5922</v>
      </c>
      <c r="E1075" s="23" t="s">
        <v>5638</v>
      </c>
      <c r="F1075" s="6">
        <v>29.48</v>
      </c>
    </row>
    <row r="1076" spans="2:6">
      <c r="B1076" s="20" t="s">
        <v>8470</v>
      </c>
      <c r="C1076" s="21" t="s">
        <v>11065</v>
      </c>
      <c r="D1076" s="22" t="s">
        <v>5923</v>
      </c>
      <c r="E1076" s="23" t="s">
        <v>5638</v>
      </c>
      <c r="F1076" s="6">
        <v>22.52</v>
      </c>
    </row>
    <row r="1077" spans="2:6">
      <c r="B1077" s="20" t="s">
        <v>8471</v>
      </c>
      <c r="C1077" s="21" t="s">
        <v>11066</v>
      </c>
      <c r="D1077" s="22" t="s">
        <v>5924</v>
      </c>
      <c r="E1077" s="23" t="s">
        <v>5638</v>
      </c>
      <c r="F1077" s="6">
        <v>29.97</v>
      </c>
    </row>
    <row r="1078" spans="2:6">
      <c r="B1078" s="20" t="s">
        <v>8472</v>
      </c>
      <c r="C1078" s="21" t="s">
        <v>11067</v>
      </c>
      <c r="D1078" s="22" t="s">
        <v>5925</v>
      </c>
      <c r="E1078" s="23" t="s">
        <v>5638</v>
      </c>
      <c r="F1078" s="6">
        <v>22.98</v>
      </c>
    </row>
    <row r="1079" spans="2:6">
      <c r="B1079" s="20" t="s">
        <v>8473</v>
      </c>
      <c r="C1079" s="21" t="s">
        <v>11068</v>
      </c>
      <c r="D1079" s="22" t="s">
        <v>5926</v>
      </c>
      <c r="E1079" s="23" t="s">
        <v>5638</v>
      </c>
      <c r="F1079" s="6">
        <v>9.9700000000000006</v>
      </c>
    </row>
    <row r="1080" spans="2:6">
      <c r="B1080" s="20" t="s">
        <v>8474</v>
      </c>
      <c r="C1080" s="21" t="s">
        <v>11069</v>
      </c>
      <c r="D1080" s="22" t="s">
        <v>5927</v>
      </c>
      <c r="E1080" s="23" t="s">
        <v>5638</v>
      </c>
      <c r="F1080" s="6">
        <v>10.1</v>
      </c>
    </row>
    <row r="1081" spans="2:6">
      <c r="B1081" s="20">
        <v>309</v>
      </c>
      <c r="C1081" s="21" t="s">
        <v>5766</v>
      </c>
      <c r="D1081" s="22" t="s">
        <v>5928</v>
      </c>
      <c r="E1081" s="23"/>
      <c r="F1081" s="6"/>
    </row>
    <row r="1082" spans="2:6" ht="22.5">
      <c r="B1082" s="20" t="s">
        <v>21303</v>
      </c>
      <c r="C1082" s="21" t="s">
        <v>5766</v>
      </c>
      <c r="D1082" s="22" t="s">
        <v>21304</v>
      </c>
      <c r="E1082" s="23" t="s">
        <v>5406</v>
      </c>
      <c r="F1082" s="6">
        <v>192.07</v>
      </c>
    </row>
    <row r="1083" spans="2:6" ht="22.5">
      <c r="B1083" s="20" t="s">
        <v>21305</v>
      </c>
      <c r="C1083" s="21" t="s">
        <v>5766</v>
      </c>
      <c r="D1083" s="22" t="s">
        <v>21306</v>
      </c>
      <c r="E1083" s="23" t="s">
        <v>5406</v>
      </c>
      <c r="F1083" s="6">
        <v>209.27</v>
      </c>
    </row>
    <row r="1084" spans="2:6" ht="22.5">
      <c r="B1084" s="20" t="s">
        <v>21307</v>
      </c>
      <c r="C1084" s="21" t="s">
        <v>5766</v>
      </c>
      <c r="D1084" s="22" t="s">
        <v>21308</v>
      </c>
      <c r="E1084" s="23" t="s">
        <v>5406</v>
      </c>
      <c r="F1084" s="6">
        <v>112.83</v>
      </c>
    </row>
    <row r="1085" spans="2:6" ht="22.5">
      <c r="B1085" s="20" t="s">
        <v>21309</v>
      </c>
      <c r="C1085" s="21" t="s">
        <v>5766</v>
      </c>
      <c r="D1085" s="22" t="s">
        <v>21310</v>
      </c>
      <c r="E1085" s="23" t="s">
        <v>5406</v>
      </c>
      <c r="F1085" s="6">
        <v>129.51</v>
      </c>
    </row>
    <row r="1086" spans="2:6" ht="22.5">
      <c r="B1086" s="20" t="s">
        <v>21311</v>
      </c>
      <c r="C1086" s="21" t="s">
        <v>5766</v>
      </c>
      <c r="D1086" s="22" t="s">
        <v>21312</v>
      </c>
      <c r="E1086" s="23" t="s">
        <v>5406</v>
      </c>
      <c r="F1086" s="6">
        <v>127.08</v>
      </c>
    </row>
    <row r="1087" spans="2:6" ht="22.5">
      <c r="B1087" s="20" t="s">
        <v>21313</v>
      </c>
      <c r="C1087" s="21" t="s">
        <v>5766</v>
      </c>
      <c r="D1087" s="22" t="s">
        <v>21314</v>
      </c>
      <c r="E1087" s="23" t="s">
        <v>5406</v>
      </c>
      <c r="F1087" s="6">
        <v>143.76</v>
      </c>
    </row>
    <row r="1088" spans="2:6">
      <c r="B1088" s="20" t="s">
        <v>8475</v>
      </c>
      <c r="C1088" s="21" t="s">
        <v>11070</v>
      </c>
      <c r="D1088" s="22" t="s">
        <v>5929</v>
      </c>
      <c r="E1088" s="23" t="s">
        <v>5771</v>
      </c>
      <c r="F1088" s="6">
        <v>31.15</v>
      </c>
    </row>
    <row r="1089" spans="2:6">
      <c r="B1089" s="20" t="s">
        <v>8476</v>
      </c>
      <c r="C1089" s="21" t="s">
        <v>11071</v>
      </c>
      <c r="D1089" s="22" t="s">
        <v>5930</v>
      </c>
      <c r="E1089" s="23" t="s">
        <v>5638</v>
      </c>
      <c r="F1089" s="6">
        <v>91.77</v>
      </c>
    </row>
    <row r="1090" spans="2:6">
      <c r="B1090" s="20" t="s">
        <v>8477</v>
      </c>
      <c r="C1090" s="21" t="s">
        <v>11072</v>
      </c>
      <c r="D1090" s="22" t="s">
        <v>5931</v>
      </c>
      <c r="E1090" s="23" t="s">
        <v>5638</v>
      </c>
      <c r="F1090" s="6">
        <v>132.35</v>
      </c>
    </row>
    <row r="1091" spans="2:6">
      <c r="B1091" s="20" t="s">
        <v>8478</v>
      </c>
      <c r="C1091" s="21" t="s">
        <v>11073</v>
      </c>
      <c r="D1091" s="22" t="s">
        <v>5932</v>
      </c>
      <c r="E1091" s="23" t="s">
        <v>5933</v>
      </c>
      <c r="F1091" s="6">
        <v>463.34</v>
      </c>
    </row>
    <row r="1092" spans="2:6">
      <c r="B1092" s="20" t="s">
        <v>8479</v>
      </c>
      <c r="C1092" s="21" t="s">
        <v>11074</v>
      </c>
      <c r="D1092" s="22" t="s">
        <v>5934</v>
      </c>
      <c r="E1092" s="23" t="s">
        <v>5933</v>
      </c>
      <c r="F1092" s="6">
        <v>704.01</v>
      </c>
    </row>
    <row r="1093" spans="2:6">
      <c r="B1093" s="20">
        <v>310</v>
      </c>
      <c r="C1093" s="21" t="s">
        <v>5766</v>
      </c>
      <c r="D1093" s="22" t="s">
        <v>5935</v>
      </c>
      <c r="E1093" s="23"/>
      <c r="F1093" s="6"/>
    </row>
    <row r="1094" spans="2:6">
      <c r="B1094" s="20" t="s">
        <v>8480</v>
      </c>
      <c r="C1094" s="21" t="s">
        <v>11075</v>
      </c>
      <c r="D1094" s="22" t="s">
        <v>5936</v>
      </c>
      <c r="E1094" s="23" t="s">
        <v>5771</v>
      </c>
      <c r="F1094" s="6">
        <v>60.66</v>
      </c>
    </row>
    <row r="1095" spans="2:6">
      <c r="B1095" s="20" t="s">
        <v>8481</v>
      </c>
      <c r="C1095" s="21" t="s">
        <v>11076</v>
      </c>
      <c r="D1095" s="22" t="s">
        <v>5937</v>
      </c>
      <c r="E1095" s="23" t="s">
        <v>5771</v>
      </c>
      <c r="F1095" s="6">
        <v>60.66</v>
      </c>
    </row>
    <row r="1096" spans="2:6">
      <c r="B1096" s="20" t="s">
        <v>8482</v>
      </c>
      <c r="C1096" s="21" t="s">
        <v>11077</v>
      </c>
      <c r="D1096" s="22" t="s">
        <v>5938</v>
      </c>
      <c r="E1096" s="23" t="s">
        <v>5638</v>
      </c>
      <c r="F1096" s="6">
        <v>4.87</v>
      </c>
    </row>
    <row r="1097" spans="2:6">
      <c r="B1097" s="20" t="s">
        <v>8483</v>
      </c>
      <c r="C1097" s="21" t="s">
        <v>11078</v>
      </c>
      <c r="D1097" s="22" t="s">
        <v>5939</v>
      </c>
      <c r="E1097" s="23" t="s">
        <v>5638</v>
      </c>
      <c r="F1097" s="6">
        <v>4.21</v>
      </c>
    </row>
    <row r="1098" spans="2:6">
      <c r="B1098" s="20" t="s">
        <v>8484</v>
      </c>
      <c r="C1098" s="21" t="s">
        <v>11079</v>
      </c>
      <c r="D1098" s="22" t="s">
        <v>5940</v>
      </c>
      <c r="E1098" s="23" t="s">
        <v>5638</v>
      </c>
      <c r="F1098" s="6">
        <v>12.03</v>
      </c>
    </row>
    <row r="1099" spans="2:6">
      <c r="B1099" s="20" t="s">
        <v>8485</v>
      </c>
      <c r="C1099" s="21" t="s">
        <v>11080</v>
      </c>
      <c r="D1099" s="22" t="s">
        <v>5941</v>
      </c>
      <c r="E1099" s="23" t="s">
        <v>5638</v>
      </c>
      <c r="F1099" s="6">
        <v>4.9000000000000004</v>
      </c>
    </row>
    <row r="1100" spans="2:6">
      <c r="B1100" s="20" t="s">
        <v>8486</v>
      </c>
      <c r="C1100" s="21" t="s">
        <v>11081</v>
      </c>
      <c r="D1100" s="22" t="s">
        <v>5942</v>
      </c>
      <c r="E1100" s="23" t="s">
        <v>5771</v>
      </c>
      <c r="F1100" s="6">
        <v>13.37</v>
      </c>
    </row>
    <row r="1101" spans="2:6">
      <c r="B1101" s="20" t="s">
        <v>8487</v>
      </c>
      <c r="C1101" s="21" t="s">
        <v>11082</v>
      </c>
      <c r="D1101" s="22" t="s">
        <v>5943</v>
      </c>
      <c r="E1101" s="23" t="s">
        <v>5771</v>
      </c>
      <c r="F1101" s="6">
        <v>13.37</v>
      </c>
    </row>
    <row r="1102" spans="2:6">
      <c r="B1102" s="20" t="s">
        <v>8488</v>
      </c>
      <c r="C1102" s="21" t="s">
        <v>11083</v>
      </c>
      <c r="D1102" s="22" t="s">
        <v>5944</v>
      </c>
      <c r="E1102" s="23" t="s">
        <v>5933</v>
      </c>
      <c r="F1102" s="6">
        <v>29.26</v>
      </c>
    </row>
    <row r="1103" spans="2:6">
      <c r="B1103" s="20" t="s">
        <v>8489</v>
      </c>
      <c r="C1103" s="21" t="s">
        <v>11084</v>
      </c>
      <c r="D1103" s="22" t="s">
        <v>5945</v>
      </c>
      <c r="E1103" s="23" t="s">
        <v>5933</v>
      </c>
      <c r="F1103" s="6">
        <v>18.170000000000002</v>
      </c>
    </row>
    <row r="1104" spans="2:6">
      <c r="B1104" s="20" t="s">
        <v>8490</v>
      </c>
      <c r="C1104" s="21" t="s">
        <v>11085</v>
      </c>
      <c r="D1104" s="22" t="s">
        <v>5946</v>
      </c>
      <c r="E1104" s="23" t="s">
        <v>5771</v>
      </c>
      <c r="F1104" s="6">
        <v>685.05</v>
      </c>
    </row>
    <row r="1105" spans="2:6">
      <c r="B1105" s="20" t="s">
        <v>8491</v>
      </c>
      <c r="C1105" s="21" t="s">
        <v>11086</v>
      </c>
      <c r="D1105" s="22" t="s">
        <v>5947</v>
      </c>
      <c r="E1105" s="23" t="s">
        <v>5933</v>
      </c>
      <c r="F1105" s="6">
        <v>362.79</v>
      </c>
    </row>
    <row r="1106" spans="2:6">
      <c r="B1106" s="20" t="s">
        <v>8492</v>
      </c>
      <c r="C1106" s="21" t="s">
        <v>11087</v>
      </c>
      <c r="D1106" s="22" t="s">
        <v>5948</v>
      </c>
      <c r="E1106" s="23" t="s">
        <v>5933</v>
      </c>
      <c r="F1106" s="6">
        <v>118.08</v>
      </c>
    </row>
    <row r="1107" spans="2:6">
      <c r="B1107" s="20" t="s">
        <v>8493</v>
      </c>
      <c r="C1107" s="21" t="s">
        <v>11088</v>
      </c>
      <c r="D1107" s="22" t="s">
        <v>5949</v>
      </c>
      <c r="E1107" s="23" t="s">
        <v>5933</v>
      </c>
      <c r="F1107" s="6">
        <v>26.35</v>
      </c>
    </row>
    <row r="1108" spans="2:6">
      <c r="B1108" s="20" t="s">
        <v>8494</v>
      </c>
      <c r="C1108" s="21" t="s">
        <v>11089</v>
      </c>
      <c r="D1108" s="22" t="s">
        <v>5950</v>
      </c>
      <c r="E1108" s="23" t="s">
        <v>5933</v>
      </c>
      <c r="F1108" s="6">
        <v>1202.1099999999999</v>
      </c>
    </row>
    <row r="1109" spans="2:6">
      <c r="B1109" s="20" t="s">
        <v>8495</v>
      </c>
      <c r="C1109" s="21" t="s">
        <v>11090</v>
      </c>
      <c r="D1109" s="22" t="s">
        <v>5951</v>
      </c>
      <c r="E1109" s="23" t="s">
        <v>5933</v>
      </c>
      <c r="F1109" s="6">
        <v>1592.5</v>
      </c>
    </row>
    <row r="1110" spans="2:6">
      <c r="B1110" s="20" t="s">
        <v>8496</v>
      </c>
      <c r="C1110" s="21" t="s">
        <v>11091</v>
      </c>
      <c r="D1110" s="22" t="s">
        <v>5952</v>
      </c>
      <c r="E1110" s="23" t="s">
        <v>5406</v>
      </c>
      <c r="F1110" s="6">
        <v>68.31</v>
      </c>
    </row>
    <row r="1111" spans="2:6">
      <c r="B1111" s="20" t="s">
        <v>8497</v>
      </c>
      <c r="C1111" s="21" t="s">
        <v>11092</v>
      </c>
      <c r="D1111" s="22" t="s">
        <v>5953</v>
      </c>
      <c r="E1111" s="23" t="s">
        <v>5933</v>
      </c>
      <c r="F1111" s="6">
        <v>9.17</v>
      </c>
    </row>
    <row r="1112" spans="2:6">
      <c r="B1112" s="20" t="s">
        <v>8498</v>
      </c>
      <c r="C1112" s="21" t="s">
        <v>11093</v>
      </c>
      <c r="D1112" s="22" t="s">
        <v>5954</v>
      </c>
      <c r="E1112" s="23" t="s">
        <v>5933</v>
      </c>
      <c r="F1112" s="6">
        <v>66.290000000000006</v>
      </c>
    </row>
    <row r="1113" spans="2:6">
      <c r="B1113" s="20" t="s">
        <v>8499</v>
      </c>
      <c r="C1113" s="21" t="s">
        <v>11094</v>
      </c>
      <c r="D1113" s="22" t="s">
        <v>5955</v>
      </c>
      <c r="E1113" s="23" t="s">
        <v>5933</v>
      </c>
      <c r="F1113" s="6">
        <v>114.14</v>
      </c>
    </row>
    <row r="1114" spans="2:6">
      <c r="B1114" s="20" t="s">
        <v>8500</v>
      </c>
      <c r="C1114" s="21" t="s">
        <v>11095</v>
      </c>
      <c r="D1114" s="22" t="s">
        <v>5956</v>
      </c>
      <c r="E1114" s="23" t="s">
        <v>5933</v>
      </c>
      <c r="F1114" s="6">
        <v>51.06</v>
      </c>
    </row>
    <row r="1115" spans="2:6">
      <c r="B1115" s="20" t="s">
        <v>8501</v>
      </c>
      <c r="C1115" s="21" t="s">
        <v>11096</v>
      </c>
      <c r="D1115" s="22" t="s">
        <v>5957</v>
      </c>
      <c r="E1115" s="23" t="s">
        <v>5771</v>
      </c>
      <c r="F1115" s="6">
        <v>31.19</v>
      </c>
    </row>
    <row r="1116" spans="2:6">
      <c r="B1116" s="20" t="s">
        <v>8502</v>
      </c>
      <c r="C1116" s="21" t="s">
        <v>11097</v>
      </c>
      <c r="D1116" s="22" t="s">
        <v>5958</v>
      </c>
      <c r="E1116" s="23" t="s">
        <v>5933</v>
      </c>
      <c r="F1116" s="6">
        <v>37.75</v>
      </c>
    </row>
    <row r="1117" spans="2:6">
      <c r="B1117" s="20">
        <v>311</v>
      </c>
      <c r="C1117" s="21" t="s">
        <v>5766</v>
      </c>
      <c r="D1117" s="22" t="s">
        <v>5959</v>
      </c>
      <c r="E1117" s="23"/>
      <c r="F1117" s="6"/>
    </row>
    <row r="1118" spans="2:6">
      <c r="B1118" s="20" t="s">
        <v>8503</v>
      </c>
      <c r="C1118" s="21" t="s">
        <v>11098</v>
      </c>
      <c r="D1118" s="22" t="s">
        <v>5960</v>
      </c>
      <c r="E1118" s="23" t="s">
        <v>5638</v>
      </c>
      <c r="F1118" s="6">
        <v>33.89</v>
      </c>
    </row>
    <row r="1119" spans="2:6">
      <c r="B1119" s="20" t="s">
        <v>8504</v>
      </c>
      <c r="C1119" s="21" t="s">
        <v>11099</v>
      </c>
      <c r="D1119" s="22" t="s">
        <v>5961</v>
      </c>
      <c r="E1119" s="23" t="s">
        <v>5638</v>
      </c>
      <c r="F1119" s="6">
        <v>45.45</v>
      </c>
    </row>
    <row r="1120" spans="2:6" ht="22.5">
      <c r="B1120" s="20" t="s">
        <v>8505</v>
      </c>
      <c r="C1120" s="21" t="s">
        <v>11100</v>
      </c>
      <c r="D1120" s="22" t="s">
        <v>5962</v>
      </c>
      <c r="E1120" s="23" t="s">
        <v>5638</v>
      </c>
      <c r="F1120" s="6">
        <v>167.39</v>
      </c>
    </row>
    <row r="1121" spans="2:6">
      <c r="B1121" s="20">
        <v>312</v>
      </c>
      <c r="C1121" s="21" t="s">
        <v>5766</v>
      </c>
      <c r="D1121" s="22" t="s">
        <v>5963</v>
      </c>
      <c r="E1121" s="23"/>
      <c r="F1121" s="6"/>
    </row>
    <row r="1122" spans="2:6" ht="22.5">
      <c r="B1122" s="20" t="s">
        <v>8506</v>
      </c>
      <c r="C1122" s="21" t="s">
        <v>11101</v>
      </c>
      <c r="D1122" s="22" t="s">
        <v>5964</v>
      </c>
      <c r="E1122" s="23" t="s">
        <v>5638</v>
      </c>
      <c r="F1122" s="6">
        <v>11.55</v>
      </c>
    </row>
    <row r="1123" spans="2:6" ht="22.5">
      <c r="B1123" s="20" t="s">
        <v>8507</v>
      </c>
      <c r="C1123" s="21" t="s">
        <v>11102</v>
      </c>
      <c r="D1123" s="22" t="s">
        <v>5965</v>
      </c>
      <c r="E1123" s="23" t="s">
        <v>5638</v>
      </c>
      <c r="F1123" s="6">
        <v>10.24</v>
      </c>
    </row>
    <row r="1124" spans="2:6" ht="22.5">
      <c r="B1124" s="20" t="s">
        <v>8508</v>
      </c>
      <c r="C1124" s="21" t="s">
        <v>11103</v>
      </c>
      <c r="D1124" s="22" t="s">
        <v>5966</v>
      </c>
      <c r="E1124" s="23" t="s">
        <v>5638</v>
      </c>
      <c r="F1124" s="6">
        <v>11.57</v>
      </c>
    </row>
    <row r="1125" spans="2:6" ht="22.5">
      <c r="B1125" s="20" t="s">
        <v>8509</v>
      </c>
      <c r="C1125" s="21" t="s">
        <v>11104</v>
      </c>
      <c r="D1125" s="22" t="s">
        <v>5967</v>
      </c>
      <c r="E1125" s="23" t="s">
        <v>5638</v>
      </c>
      <c r="F1125" s="6">
        <v>10.99</v>
      </c>
    </row>
    <row r="1126" spans="2:6" ht="22.5">
      <c r="B1126" s="20" t="s">
        <v>8510</v>
      </c>
      <c r="C1126" s="21" t="s">
        <v>11105</v>
      </c>
      <c r="D1126" s="22" t="s">
        <v>5968</v>
      </c>
      <c r="E1126" s="23" t="s">
        <v>5638</v>
      </c>
      <c r="F1126" s="6">
        <v>14.53</v>
      </c>
    </row>
    <row r="1127" spans="2:6" ht="22.5">
      <c r="B1127" s="20" t="s">
        <v>8511</v>
      </c>
      <c r="C1127" s="21" t="s">
        <v>11106</v>
      </c>
      <c r="D1127" s="22" t="s">
        <v>5969</v>
      </c>
      <c r="E1127" s="23" t="s">
        <v>5638</v>
      </c>
      <c r="F1127" s="6">
        <v>11.92</v>
      </c>
    </row>
    <row r="1128" spans="2:6" ht="22.5">
      <c r="B1128" s="20" t="s">
        <v>8512</v>
      </c>
      <c r="C1128" s="21" t="s">
        <v>11107</v>
      </c>
      <c r="D1128" s="22" t="s">
        <v>5970</v>
      </c>
      <c r="E1128" s="23" t="s">
        <v>5638</v>
      </c>
      <c r="F1128" s="6">
        <v>9.1300000000000008</v>
      </c>
    </row>
    <row r="1129" spans="2:6" ht="22.5">
      <c r="B1129" s="20" t="s">
        <v>8513</v>
      </c>
      <c r="C1129" s="21" t="s">
        <v>11108</v>
      </c>
      <c r="D1129" s="22" t="s">
        <v>5971</v>
      </c>
      <c r="E1129" s="23" t="s">
        <v>5638</v>
      </c>
      <c r="F1129" s="6">
        <v>8.94</v>
      </c>
    </row>
    <row r="1130" spans="2:6" ht="22.5">
      <c r="B1130" s="20" t="s">
        <v>15694</v>
      </c>
      <c r="C1130" s="21" t="s">
        <v>5766</v>
      </c>
      <c r="D1130" s="22" t="s">
        <v>15695</v>
      </c>
      <c r="E1130" s="23" t="s">
        <v>10</v>
      </c>
      <c r="F1130" s="6">
        <v>1843.63</v>
      </c>
    </row>
    <row r="1131" spans="2:6" ht="22.5">
      <c r="B1131" s="20" t="s">
        <v>15696</v>
      </c>
      <c r="C1131" s="21" t="s">
        <v>5766</v>
      </c>
      <c r="D1131" s="22" t="s">
        <v>15697</v>
      </c>
      <c r="E1131" s="23" t="s">
        <v>10</v>
      </c>
      <c r="F1131" s="6">
        <v>1717.24</v>
      </c>
    </row>
    <row r="1132" spans="2:6">
      <c r="B1132" s="20" t="s">
        <v>8514</v>
      </c>
      <c r="C1132" s="21" t="s">
        <v>5766</v>
      </c>
      <c r="D1132" s="22" t="s">
        <v>5972</v>
      </c>
      <c r="E1132" s="23" t="s">
        <v>5638</v>
      </c>
      <c r="F1132" s="6">
        <v>4.04</v>
      </c>
    </row>
    <row r="1133" spans="2:6">
      <c r="B1133" s="20" t="s">
        <v>8515</v>
      </c>
      <c r="C1133" s="21" t="s">
        <v>11109</v>
      </c>
      <c r="D1133" s="22" t="s">
        <v>5973</v>
      </c>
      <c r="E1133" s="23" t="s">
        <v>5638</v>
      </c>
      <c r="F1133" s="6">
        <v>5.64</v>
      </c>
    </row>
    <row r="1134" spans="2:6" ht="22.5">
      <c r="B1134" s="20" t="s">
        <v>15698</v>
      </c>
      <c r="C1134" s="21" t="s">
        <v>5766</v>
      </c>
      <c r="D1134" s="22" t="s">
        <v>15699</v>
      </c>
      <c r="E1134" s="23" t="s">
        <v>10</v>
      </c>
      <c r="F1134" s="6">
        <v>1843.63</v>
      </c>
    </row>
    <row r="1135" spans="2:6" ht="22.5">
      <c r="B1135" s="20" t="s">
        <v>15700</v>
      </c>
      <c r="C1135" s="21" t="s">
        <v>5766</v>
      </c>
      <c r="D1135" s="22" t="s">
        <v>15701</v>
      </c>
      <c r="E1135" s="23" t="s">
        <v>10</v>
      </c>
      <c r="F1135" s="6">
        <v>1717.24</v>
      </c>
    </row>
    <row r="1136" spans="2:6">
      <c r="B1136" s="20">
        <v>313</v>
      </c>
      <c r="C1136" s="21" t="s">
        <v>5766</v>
      </c>
      <c r="D1136" s="22" t="s">
        <v>5974</v>
      </c>
      <c r="E1136" s="23"/>
      <c r="F1136" s="6"/>
    </row>
    <row r="1137" spans="2:6">
      <c r="B1137" s="20" t="s">
        <v>8516</v>
      </c>
      <c r="C1137" s="21" t="s">
        <v>11110</v>
      </c>
      <c r="D1137" s="22" t="s">
        <v>5975</v>
      </c>
      <c r="E1137" s="23" t="s">
        <v>5638</v>
      </c>
      <c r="F1137" s="6">
        <v>11.33</v>
      </c>
    </row>
    <row r="1138" spans="2:6">
      <c r="B1138" s="20" t="s">
        <v>8517</v>
      </c>
      <c r="C1138" s="21" t="s">
        <v>11111</v>
      </c>
      <c r="D1138" s="22" t="s">
        <v>5976</v>
      </c>
      <c r="E1138" s="23" t="s">
        <v>5464</v>
      </c>
      <c r="F1138" s="6">
        <v>71.400000000000006</v>
      </c>
    </row>
    <row r="1139" spans="2:6">
      <c r="B1139" s="20" t="s">
        <v>8518</v>
      </c>
      <c r="C1139" s="21" t="s">
        <v>11112</v>
      </c>
      <c r="D1139" s="22" t="s">
        <v>5977</v>
      </c>
      <c r="E1139" s="23" t="s">
        <v>5464</v>
      </c>
      <c r="F1139" s="6">
        <v>55.14</v>
      </c>
    </row>
    <row r="1140" spans="2:6">
      <c r="B1140" s="20" t="s">
        <v>8519</v>
      </c>
      <c r="C1140" s="21" t="s">
        <v>11113</v>
      </c>
      <c r="D1140" s="22" t="s">
        <v>5978</v>
      </c>
      <c r="E1140" s="23" t="s">
        <v>5464</v>
      </c>
      <c r="F1140" s="6">
        <v>45.88</v>
      </c>
    </row>
    <row r="1141" spans="2:6">
      <c r="B1141" s="20" t="s">
        <v>8520</v>
      </c>
      <c r="C1141" s="21" t="s">
        <v>11114</v>
      </c>
      <c r="D1141" s="22" t="s">
        <v>5979</v>
      </c>
      <c r="E1141" s="23" t="s">
        <v>5464</v>
      </c>
      <c r="F1141" s="6">
        <v>24.14</v>
      </c>
    </row>
    <row r="1142" spans="2:6">
      <c r="B1142" s="20" t="s">
        <v>8521</v>
      </c>
      <c r="C1142" s="21" t="s">
        <v>11115</v>
      </c>
      <c r="D1142" s="22" t="s">
        <v>5980</v>
      </c>
      <c r="E1142" s="23" t="s">
        <v>5464</v>
      </c>
      <c r="F1142" s="6">
        <v>28.86</v>
      </c>
    </row>
    <row r="1143" spans="2:6">
      <c r="B1143" s="20" t="s">
        <v>8522</v>
      </c>
      <c r="C1143" s="21" t="s">
        <v>11116</v>
      </c>
      <c r="D1143" s="22" t="s">
        <v>5981</v>
      </c>
      <c r="E1143" s="23" t="s">
        <v>5464</v>
      </c>
      <c r="F1143" s="6">
        <v>33.51</v>
      </c>
    </row>
    <row r="1144" spans="2:6">
      <c r="B1144" s="20" t="s">
        <v>8523</v>
      </c>
      <c r="C1144" s="21" t="s">
        <v>11117</v>
      </c>
      <c r="D1144" s="22" t="s">
        <v>5982</v>
      </c>
      <c r="E1144" s="23" t="s">
        <v>5464</v>
      </c>
      <c r="F1144" s="6">
        <v>76.45</v>
      </c>
    </row>
    <row r="1145" spans="2:6">
      <c r="B1145" s="20" t="s">
        <v>8524</v>
      </c>
      <c r="C1145" s="21" t="s">
        <v>11118</v>
      </c>
      <c r="D1145" s="22" t="s">
        <v>5983</v>
      </c>
      <c r="E1145" s="23" t="s">
        <v>5464</v>
      </c>
      <c r="F1145" s="6">
        <v>71.239999999999995</v>
      </c>
    </row>
    <row r="1146" spans="2:6" ht="22.5">
      <c r="B1146" s="20" t="s">
        <v>15702</v>
      </c>
      <c r="C1146" s="21" t="s">
        <v>5766</v>
      </c>
      <c r="D1146" s="22" t="s">
        <v>15703</v>
      </c>
      <c r="E1146" s="23" t="s">
        <v>5464</v>
      </c>
      <c r="F1146" s="6">
        <v>50.27</v>
      </c>
    </row>
    <row r="1147" spans="2:6">
      <c r="B1147" s="20" t="s">
        <v>8525</v>
      </c>
      <c r="C1147" s="21" t="s">
        <v>11119</v>
      </c>
      <c r="D1147" s="22" t="s">
        <v>5984</v>
      </c>
      <c r="E1147" s="23" t="s">
        <v>5464</v>
      </c>
      <c r="F1147" s="6">
        <v>98.89</v>
      </c>
    </row>
    <row r="1148" spans="2:6" ht="22.5">
      <c r="B1148" s="20" t="s">
        <v>8526</v>
      </c>
      <c r="C1148" s="21" t="s">
        <v>11120</v>
      </c>
      <c r="D1148" s="22" t="s">
        <v>5985</v>
      </c>
      <c r="E1148" s="23" t="s">
        <v>5464</v>
      </c>
      <c r="F1148" s="6">
        <v>114.63</v>
      </c>
    </row>
    <row r="1149" spans="2:6" ht="22.5">
      <c r="B1149" s="20" t="s">
        <v>8527</v>
      </c>
      <c r="C1149" s="21" t="s">
        <v>11121</v>
      </c>
      <c r="D1149" s="22" t="s">
        <v>5986</v>
      </c>
      <c r="E1149" s="23" t="s">
        <v>5464</v>
      </c>
      <c r="F1149" s="6">
        <v>48.28</v>
      </c>
    </row>
    <row r="1150" spans="2:6">
      <c r="B1150" s="20" t="s">
        <v>8528</v>
      </c>
      <c r="C1150" s="21" t="s">
        <v>11122</v>
      </c>
      <c r="D1150" s="22" t="s">
        <v>5987</v>
      </c>
      <c r="E1150" s="23" t="s">
        <v>5464</v>
      </c>
      <c r="F1150" s="6">
        <v>50.38</v>
      </c>
    </row>
    <row r="1151" spans="2:6">
      <c r="B1151" s="20" t="s">
        <v>8529</v>
      </c>
      <c r="C1151" s="21" t="s">
        <v>11123</v>
      </c>
      <c r="D1151" s="22" t="s">
        <v>5988</v>
      </c>
      <c r="E1151" s="23" t="s">
        <v>5464</v>
      </c>
      <c r="F1151" s="6">
        <v>53.05</v>
      </c>
    </row>
    <row r="1152" spans="2:6">
      <c r="B1152" s="20" t="s">
        <v>8531</v>
      </c>
      <c r="C1152" s="21" t="s">
        <v>11125</v>
      </c>
      <c r="D1152" s="22" t="s">
        <v>5989</v>
      </c>
      <c r="E1152" s="23" t="s">
        <v>5638</v>
      </c>
      <c r="F1152" s="6">
        <v>49.68</v>
      </c>
    </row>
    <row r="1153" spans="2:6">
      <c r="B1153" s="20" t="s">
        <v>8532</v>
      </c>
      <c r="C1153" s="21" t="s">
        <v>11126</v>
      </c>
      <c r="D1153" s="22" t="s">
        <v>5990</v>
      </c>
      <c r="E1153" s="23" t="s">
        <v>5638</v>
      </c>
      <c r="F1153" s="6">
        <v>73.86</v>
      </c>
    </row>
    <row r="1154" spans="2:6">
      <c r="B1154" s="20" t="s">
        <v>8533</v>
      </c>
      <c r="C1154" s="21" t="s">
        <v>11127</v>
      </c>
      <c r="D1154" s="22" t="s">
        <v>5991</v>
      </c>
      <c r="E1154" s="23" t="s">
        <v>5638</v>
      </c>
      <c r="F1154" s="6">
        <v>31.02</v>
      </c>
    </row>
    <row r="1155" spans="2:6">
      <c r="B1155" s="20" t="s">
        <v>8534</v>
      </c>
      <c r="C1155" s="21" t="s">
        <v>11128</v>
      </c>
      <c r="D1155" s="22" t="s">
        <v>5992</v>
      </c>
      <c r="E1155" s="23" t="s">
        <v>5638</v>
      </c>
      <c r="F1155" s="6">
        <v>43.11</v>
      </c>
    </row>
    <row r="1156" spans="2:6">
      <c r="B1156" s="20" t="s">
        <v>8535</v>
      </c>
      <c r="C1156" s="21" t="s">
        <v>11129</v>
      </c>
      <c r="D1156" s="22" t="s">
        <v>5993</v>
      </c>
      <c r="E1156" s="23" t="s">
        <v>5638</v>
      </c>
      <c r="F1156" s="6">
        <v>17.64</v>
      </c>
    </row>
    <row r="1157" spans="2:6">
      <c r="B1157" s="20" t="s">
        <v>8536</v>
      </c>
      <c r="C1157" s="21" t="s">
        <v>11130</v>
      </c>
      <c r="D1157" s="22" t="s">
        <v>5994</v>
      </c>
      <c r="E1157" s="23" t="s">
        <v>5638</v>
      </c>
      <c r="F1157" s="6">
        <v>21.21</v>
      </c>
    </row>
    <row r="1158" spans="2:6">
      <c r="B1158" s="20" t="s">
        <v>8537</v>
      </c>
      <c r="C1158" s="21" t="s">
        <v>11131</v>
      </c>
      <c r="D1158" s="22" t="s">
        <v>5995</v>
      </c>
      <c r="E1158" s="23" t="s">
        <v>5638</v>
      </c>
      <c r="F1158" s="6">
        <v>31.67</v>
      </c>
    </row>
    <row r="1159" spans="2:6">
      <c r="B1159" s="20" t="s">
        <v>8538</v>
      </c>
      <c r="C1159" s="21" t="s">
        <v>11132</v>
      </c>
      <c r="D1159" s="22" t="s">
        <v>5996</v>
      </c>
      <c r="E1159" s="23" t="s">
        <v>5464</v>
      </c>
      <c r="F1159" s="6">
        <v>11.8</v>
      </c>
    </row>
    <row r="1160" spans="2:6">
      <c r="B1160" s="20" t="s">
        <v>8539</v>
      </c>
      <c r="C1160" s="21" t="s">
        <v>11133</v>
      </c>
      <c r="D1160" s="22" t="s">
        <v>5997</v>
      </c>
      <c r="E1160" s="23" t="s">
        <v>5638</v>
      </c>
      <c r="F1160" s="6">
        <v>39.840000000000003</v>
      </c>
    </row>
    <row r="1161" spans="2:6">
      <c r="B1161" s="20" t="s">
        <v>8530</v>
      </c>
      <c r="C1161" s="21" t="s">
        <v>11124</v>
      </c>
      <c r="D1161" s="22" t="s">
        <v>16001</v>
      </c>
      <c r="E1161" s="23" t="s">
        <v>5638</v>
      </c>
      <c r="F1161" s="6">
        <v>23.38</v>
      </c>
    </row>
    <row r="1162" spans="2:6">
      <c r="B1162" s="20" t="s">
        <v>8540</v>
      </c>
      <c r="C1162" s="21" t="s">
        <v>11134</v>
      </c>
      <c r="D1162" s="22" t="s">
        <v>5998</v>
      </c>
      <c r="E1162" s="23" t="s">
        <v>5638</v>
      </c>
      <c r="F1162" s="6">
        <v>10.210000000000001</v>
      </c>
    </row>
    <row r="1163" spans="2:6">
      <c r="B1163" s="20" t="s">
        <v>8541</v>
      </c>
      <c r="C1163" s="21" t="s">
        <v>11135</v>
      </c>
      <c r="D1163" s="22" t="s">
        <v>5999</v>
      </c>
      <c r="E1163" s="23" t="s">
        <v>5464</v>
      </c>
      <c r="F1163" s="6">
        <v>67.75</v>
      </c>
    </row>
    <row r="1164" spans="2:6">
      <c r="B1164" s="20" t="s">
        <v>8542</v>
      </c>
      <c r="C1164" s="21" t="s">
        <v>11136</v>
      </c>
      <c r="D1164" s="22" t="s">
        <v>6000</v>
      </c>
      <c r="E1164" s="23" t="s">
        <v>5464</v>
      </c>
      <c r="F1164" s="6">
        <v>22.16</v>
      </c>
    </row>
    <row r="1165" spans="2:6">
      <c r="B1165" s="20" t="s">
        <v>8543</v>
      </c>
      <c r="C1165" s="21" t="s">
        <v>11137</v>
      </c>
      <c r="D1165" s="22" t="s">
        <v>6001</v>
      </c>
      <c r="E1165" s="23" t="s">
        <v>5464</v>
      </c>
      <c r="F1165" s="6">
        <v>20.93</v>
      </c>
    </row>
    <row r="1166" spans="2:6">
      <c r="B1166" s="20" t="s">
        <v>8544</v>
      </c>
      <c r="C1166" s="21" t="s">
        <v>11138</v>
      </c>
      <c r="D1166" s="22" t="s">
        <v>6002</v>
      </c>
      <c r="E1166" s="23" t="s">
        <v>5464</v>
      </c>
      <c r="F1166" s="6">
        <v>119.95</v>
      </c>
    </row>
    <row r="1167" spans="2:6">
      <c r="B1167" s="20" t="s">
        <v>8545</v>
      </c>
      <c r="C1167" s="21" t="s">
        <v>11139</v>
      </c>
      <c r="D1167" s="22" t="s">
        <v>6003</v>
      </c>
      <c r="E1167" s="23" t="s">
        <v>5638</v>
      </c>
      <c r="F1167" s="6">
        <v>32.44</v>
      </c>
    </row>
    <row r="1168" spans="2:6">
      <c r="B1168" s="20" t="s">
        <v>8546</v>
      </c>
      <c r="C1168" s="21" t="s">
        <v>11140</v>
      </c>
      <c r="D1168" s="22" t="s">
        <v>6004</v>
      </c>
      <c r="E1168" s="23" t="s">
        <v>5638</v>
      </c>
      <c r="F1168" s="6">
        <v>39.22</v>
      </c>
    </row>
    <row r="1169" spans="2:6">
      <c r="B1169" s="20" t="s">
        <v>8547</v>
      </c>
      <c r="C1169" s="21" t="s">
        <v>11141</v>
      </c>
      <c r="D1169" s="22" t="s">
        <v>6005</v>
      </c>
      <c r="E1169" s="23" t="s">
        <v>5638</v>
      </c>
      <c r="F1169" s="6">
        <v>22.49</v>
      </c>
    </row>
    <row r="1170" spans="2:6">
      <c r="B1170" s="20" t="s">
        <v>8548</v>
      </c>
      <c r="C1170" s="21" t="s">
        <v>11142</v>
      </c>
      <c r="D1170" s="22" t="s">
        <v>6006</v>
      </c>
      <c r="E1170" s="23" t="s">
        <v>5638</v>
      </c>
      <c r="F1170" s="6">
        <v>8.02</v>
      </c>
    </row>
    <row r="1171" spans="2:6">
      <c r="B1171" s="20" t="s">
        <v>8549</v>
      </c>
      <c r="C1171" s="21" t="s">
        <v>11143</v>
      </c>
      <c r="D1171" s="22" t="s">
        <v>6007</v>
      </c>
      <c r="E1171" s="23" t="s">
        <v>5464</v>
      </c>
      <c r="F1171" s="6">
        <v>19.190000000000001</v>
      </c>
    </row>
    <row r="1172" spans="2:6">
      <c r="B1172" s="20">
        <v>314</v>
      </c>
      <c r="C1172" s="21" t="s">
        <v>5766</v>
      </c>
      <c r="D1172" s="22" t="s">
        <v>6008</v>
      </c>
      <c r="E1172" s="23"/>
      <c r="F1172" s="6"/>
    </row>
    <row r="1173" spans="2:6">
      <c r="B1173" s="20" t="s">
        <v>8550</v>
      </c>
      <c r="C1173" s="21" t="s">
        <v>11144</v>
      </c>
      <c r="D1173" s="22" t="s">
        <v>6009</v>
      </c>
      <c r="E1173" s="23" t="s">
        <v>10</v>
      </c>
      <c r="F1173" s="6">
        <v>90.45</v>
      </c>
    </row>
    <row r="1174" spans="2:6">
      <c r="B1174" s="20" t="s">
        <v>8551</v>
      </c>
      <c r="C1174" s="21" t="s">
        <v>11145</v>
      </c>
      <c r="D1174" s="22" t="s">
        <v>6010</v>
      </c>
      <c r="E1174" s="23" t="s">
        <v>10</v>
      </c>
      <c r="F1174" s="6">
        <v>82.91</v>
      </c>
    </row>
    <row r="1175" spans="2:6">
      <c r="B1175" s="20" t="s">
        <v>8552</v>
      </c>
      <c r="C1175" s="21" t="s">
        <v>11146</v>
      </c>
      <c r="D1175" s="22" t="s">
        <v>6011</v>
      </c>
      <c r="E1175" s="23" t="s">
        <v>5464</v>
      </c>
      <c r="F1175" s="6">
        <v>13.56</v>
      </c>
    </row>
    <row r="1176" spans="2:6">
      <c r="B1176" s="20" t="s">
        <v>8553</v>
      </c>
      <c r="C1176" s="21" t="s">
        <v>11147</v>
      </c>
      <c r="D1176" s="22" t="s">
        <v>6012</v>
      </c>
      <c r="E1176" s="23" t="s">
        <v>10</v>
      </c>
      <c r="F1176" s="6">
        <v>57.65</v>
      </c>
    </row>
    <row r="1177" spans="2:6">
      <c r="B1177" s="20" t="s">
        <v>8554</v>
      </c>
      <c r="C1177" s="21" t="s">
        <v>11148</v>
      </c>
      <c r="D1177" s="22" t="s">
        <v>6013</v>
      </c>
      <c r="E1177" s="23" t="s">
        <v>10</v>
      </c>
      <c r="F1177" s="6">
        <v>134.05000000000001</v>
      </c>
    </row>
    <row r="1178" spans="2:6">
      <c r="B1178" s="20" t="s">
        <v>8555</v>
      </c>
      <c r="C1178" s="21" t="s">
        <v>11149</v>
      </c>
      <c r="D1178" s="22" t="s">
        <v>6014</v>
      </c>
      <c r="E1178" s="23" t="s">
        <v>10</v>
      </c>
      <c r="F1178" s="6">
        <v>241.21</v>
      </c>
    </row>
    <row r="1179" spans="2:6">
      <c r="B1179" s="20" t="s">
        <v>8556</v>
      </c>
      <c r="C1179" s="21" t="s">
        <v>11150</v>
      </c>
      <c r="D1179" s="22" t="s">
        <v>6015</v>
      </c>
      <c r="E1179" s="23" t="s">
        <v>10</v>
      </c>
      <c r="F1179" s="6">
        <v>34</v>
      </c>
    </row>
    <row r="1180" spans="2:6">
      <c r="B1180" s="20" t="s">
        <v>8557</v>
      </c>
      <c r="C1180" s="21" t="s">
        <v>11151</v>
      </c>
      <c r="D1180" s="22" t="s">
        <v>6016</v>
      </c>
      <c r="E1180" s="23" t="s">
        <v>10</v>
      </c>
      <c r="F1180" s="6">
        <v>72.430000000000007</v>
      </c>
    </row>
    <row r="1181" spans="2:6">
      <c r="B1181" s="20" t="s">
        <v>8558</v>
      </c>
      <c r="C1181" s="21" t="s">
        <v>11152</v>
      </c>
      <c r="D1181" s="22" t="s">
        <v>6017</v>
      </c>
      <c r="E1181" s="23" t="s">
        <v>10</v>
      </c>
      <c r="F1181" s="6">
        <v>195.98</v>
      </c>
    </row>
    <row r="1182" spans="2:6">
      <c r="B1182" s="20" t="s">
        <v>8559</v>
      </c>
      <c r="C1182" s="21" t="s">
        <v>11153</v>
      </c>
      <c r="D1182" s="22" t="s">
        <v>6018</v>
      </c>
      <c r="E1182" s="23" t="s">
        <v>5464</v>
      </c>
      <c r="F1182" s="6">
        <v>102.48</v>
      </c>
    </row>
    <row r="1183" spans="2:6">
      <c r="B1183" s="20" t="s">
        <v>8560</v>
      </c>
      <c r="C1183" s="21" t="s">
        <v>11154</v>
      </c>
      <c r="D1183" s="22" t="s">
        <v>6019</v>
      </c>
      <c r="E1183" s="23" t="s">
        <v>5464</v>
      </c>
      <c r="F1183" s="6">
        <v>12.05</v>
      </c>
    </row>
    <row r="1184" spans="2:6">
      <c r="B1184" s="20" t="s">
        <v>8561</v>
      </c>
      <c r="C1184" s="21" t="s">
        <v>11155</v>
      </c>
      <c r="D1184" s="22" t="s">
        <v>6020</v>
      </c>
      <c r="E1184" s="23" t="s">
        <v>5464</v>
      </c>
      <c r="F1184" s="6">
        <v>15.07</v>
      </c>
    </row>
    <row r="1185" spans="2:6">
      <c r="B1185" s="20" t="s">
        <v>8562</v>
      </c>
      <c r="C1185" s="21" t="s">
        <v>11156</v>
      </c>
      <c r="D1185" s="22" t="s">
        <v>6021</v>
      </c>
      <c r="E1185" s="23" t="s">
        <v>5464</v>
      </c>
      <c r="F1185" s="6">
        <v>15.07</v>
      </c>
    </row>
    <row r="1186" spans="2:6">
      <c r="B1186" s="20" t="s">
        <v>8563</v>
      </c>
      <c r="C1186" s="21" t="s">
        <v>11157</v>
      </c>
      <c r="D1186" s="22" t="s">
        <v>21315</v>
      </c>
      <c r="E1186" s="23" t="s">
        <v>5464</v>
      </c>
      <c r="F1186" s="6">
        <v>34.85</v>
      </c>
    </row>
    <row r="1187" spans="2:6">
      <c r="B1187" s="20" t="s">
        <v>8564</v>
      </c>
      <c r="C1187" s="21" t="s">
        <v>11158</v>
      </c>
      <c r="D1187" s="22" t="s">
        <v>6022</v>
      </c>
      <c r="E1187" s="23" t="s">
        <v>5464</v>
      </c>
      <c r="F1187" s="6">
        <v>15.31</v>
      </c>
    </row>
    <row r="1188" spans="2:6">
      <c r="B1188" s="20" t="s">
        <v>8565</v>
      </c>
      <c r="C1188" s="21" t="s">
        <v>11159</v>
      </c>
      <c r="D1188" s="22" t="s">
        <v>6023</v>
      </c>
      <c r="E1188" s="23" t="s">
        <v>5464</v>
      </c>
      <c r="F1188" s="6">
        <v>18.489999999999998</v>
      </c>
    </row>
    <row r="1189" spans="2:6">
      <c r="B1189" s="20" t="s">
        <v>8566</v>
      </c>
      <c r="C1189" s="21" t="s">
        <v>11160</v>
      </c>
      <c r="D1189" s="22" t="s">
        <v>6024</v>
      </c>
      <c r="E1189" s="23" t="s">
        <v>5464</v>
      </c>
      <c r="F1189" s="6">
        <v>13.33</v>
      </c>
    </row>
    <row r="1190" spans="2:6">
      <c r="B1190" s="20" t="s">
        <v>8567</v>
      </c>
      <c r="C1190" s="21" t="s">
        <v>11161</v>
      </c>
      <c r="D1190" s="22" t="s">
        <v>6025</v>
      </c>
      <c r="E1190" s="23" t="s">
        <v>5464</v>
      </c>
      <c r="F1190" s="6">
        <v>13.33</v>
      </c>
    </row>
    <row r="1191" spans="2:6">
      <c r="B1191" s="20" t="s">
        <v>8568</v>
      </c>
      <c r="C1191" s="21" t="s">
        <v>11162</v>
      </c>
      <c r="D1191" s="22" t="s">
        <v>6026</v>
      </c>
      <c r="E1191" s="23" t="s">
        <v>5464</v>
      </c>
      <c r="F1191" s="6">
        <v>9.0299999999999994</v>
      </c>
    </row>
    <row r="1192" spans="2:6">
      <c r="B1192" s="20" t="s">
        <v>8569</v>
      </c>
      <c r="C1192" s="21" t="s">
        <v>11163</v>
      </c>
      <c r="D1192" s="22" t="s">
        <v>6027</v>
      </c>
      <c r="E1192" s="23" t="s">
        <v>5464</v>
      </c>
      <c r="F1192" s="6">
        <v>12.8</v>
      </c>
    </row>
    <row r="1193" spans="2:6">
      <c r="B1193" s="20" t="s">
        <v>8570</v>
      </c>
      <c r="C1193" s="21" t="s">
        <v>11164</v>
      </c>
      <c r="D1193" s="22" t="s">
        <v>6028</v>
      </c>
      <c r="E1193" s="23" t="s">
        <v>5464</v>
      </c>
      <c r="F1193" s="6">
        <v>13.56</v>
      </c>
    </row>
    <row r="1194" spans="2:6">
      <c r="B1194" s="20" t="s">
        <v>8571</v>
      </c>
      <c r="C1194" s="21" t="s">
        <v>11165</v>
      </c>
      <c r="D1194" s="22" t="s">
        <v>6029</v>
      </c>
      <c r="E1194" s="23" t="s">
        <v>5464</v>
      </c>
      <c r="F1194" s="6">
        <v>23.25</v>
      </c>
    </row>
    <row r="1195" spans="2:6">
      <c r="B1195" s="20" t="s">
        <v>8572</v>
      </c>
      <c r="C1195" s="21" t="s">
        <v>11166</v>
      </c>
      <c r="D1195" s="22" t="s">
        <v>6030</v>
      </c>
      <c r="E1195" s="23" t="s">
        <v>5464</v>
      </c>
      <c r="F1195" s="6">
        <v>7.53</v>
      </c>
    </row>
    <row r="1196" spans="2:6">
      <c r="B1196" s="20" t="s">
        <v>8573</v>
      </c>
      <c r="C1196" s="21" t="s">
        <v>11167</v>
      </c>
      <c r="D1196" s="22" t="s">
        <v>6031</v>
      </c>
      <c r="E1196" s="23" t="s">
        <v>5464</v>
      </c>
      <c r="F1196" s="6">
        <v>13.56</v>
      </c>
    </row>
    <row r="1197" spans="2:6">
      <c r="B1197" s="20" t="s">
        <v>8574</v>
      </c>
      <c r="C1197" s="21" t="s">
        <v>11168</v>
      </c>
      <c r="D1197" s="22" t="s">
        <v>6032</v>
      </c>
      <c r="E1197" s="23" t="s">
        <v>5464</v>
      </c>
      <c r="F1197" s="6">
        <v>13.56</v>
      </c>
    </row>
    <row r="1198" spans="2:6">
      <c r="B1198" s="20" t="s">
        <v>8575</v>
      </c>
      <c r="C1198" s="21" t="s">
        <v>5413</v>
      </c>
      <c r="D1198" s="22" t="s">
        <v>5414</v>
      </c>
      <c r="E1198" s="23" t="s">
        <v>5464</v>
      </c>
      <c r="F1198" s="6">
        <v>11.86</v>
      </c>
    </row>
    <row r="1199" spans="2:6">
      <c r="B1199" s="20" t="s">
        <v>8576</v>
      </c>
      <c r="C1199" s="21" t="s">
        <v>11169</v>
      </c>
      <c r="D1199" s="22" t="s">
        <v>6033</v>
      </c>
      <c r="E1199" s="23" t="s">
        <v>5464</v>
      </c>
      <c r="F1199" s="6">
        <v>6.88</v>
      </c>
    </row>
    <row r="1200" spans="2:6">
      <c r="B1200" s="20" t="s">
        <v>8577</v>
      </c>
      <c r="C1200" s="21" t="s">
        <v>11170</v>
      </c>
      <c r="D1200" s="22" t="s">
        <v>6034</v>
      </c>
      <c r="E1200" s="23" t="s">
        <v>5464</v>
      </c>
      <c r="F1200" s="6">
        <v>21.1</v>
      </c>
    </row>
    <row r="1201" spans="2:6">
      <c r="B1201" s="20" t="s">
        <v>8578</v>
      </c>
      <c r="C1201" s="21" t="s">
        <v>11171</v>
      </c>
      <c r="D1201" s="22" t="s">
        <v>6035</v>
      </c>
      <c r="E1201" s="23" t="s">
        <v>5464</v>
      </c>
      <c r="F1201" s="6">
        <v>10.55</v>
      </c>
    </row>
    <row r="1202" spans="2:6">
      <c r="B1202" s="20" t="s">
        <v>8579</v>
      </c>
      <c r="C1202" s="21" t="s">
        <v>11172</v>
      </c>
      <c r="D1202" s="22" t="s">
        <v>6036</v>
      </c>
      <c r="E1202" s="23" t="s">
        <v>5464</v>
      </c>
      <c r="F1202" s="6">
        <v>10.55</v>
      </c>
    </row>
    <row r="1203" spans="2:6">
      <c r="B1203" s="20" t="s">
        <v>8580</v>
      </c>
      <c r="C1203" s="21" t="s">
        <v>11173</v>
      </c>
      <c r="D1203" s="22" t="s">
        <v>6037</v>
      </c>
      <c r="E1203" s="23" t="s">
        <v>5464</v>
      </c>
      <c r="F1203" s="6">
        <v>10.69</v>
      </c>
    </row>
    <row r="1204" spans="2:6">
      <c r="B1204" s="20" t="s">
        <v>8581</v>
      </c>
      <c r="C1204" s="21" t="s">
        <v>11174</v>
      </c>
      <c r="D1204" s="22" t="s">
        <v>6038</v>
      </c>
      <c r="E1204" s="23" t="s">
        <v>5464</v>
      </c>
      <c r="F1204" s="6">
        <v>12.05</v>
      </c>
    </row>
    <row r="1205" spans="2:6">
      <c r="B1205" s="20" t="s">
        <v>8582</v>
      </c>
      <c r="C1205" s="21" t="s">
        <v>11175</v>
      </c>
      <c r="D1205" s="22" t="s">
        <v>6039</v>
      </c>
      <c r="E1205" s="23" t="s">
        <v>5464</v>
      </c>
      <c r="F1205" s="6">
        <v>15.55</v>
      </c>
    </row>
    <row r="1206" spans="2:6">
      <c r="B1206" s="20" t="s">
        <v>8583</v>
      </c>
      <c r="C1206" s="21" t="s">
        <v>11176</v>
      </c>
      <c r="D1206" s="22" t="s">
        <v>6040</v>
      </c>
      <c r="E1206" s="23" t="s">
        <v>5464</v>
      </c>
      <c r="F1206" s="6">
        <v>18.079999999999998</v>
      </c>
    </row>
    <row r="1207" spans="2:6">
      <c r="B1207" s="20" t="s">
        <v>8584</v>
      </c>
      <c r="C1207" s="21" t="s">
        <v>11177</v>
      </c>
      <c r="D1207" s="22" t="s">
        <v>6041</v>
      </c>
      <c r="E1207" s="23" t="s">
        <v>5464</v>
      </c>
      <c r="F1207" s="6">
        <v>13.56</v>
      </c>
    </row>
    <row r="1208" spans="2:6">
      <c r="B1208" s="20" t="s">
        <v>8585</v>
      </c>
      <c r="C1208" s="21" t="s">
        <v>11178</v>
      </c>
      <c r="D1208" s="22" t="s">
        <v>6042</v>
      </c>
      <c r="E1208" s="23" t="s">
        <v>5464</v>
      </c>
      <c r="F1208" s="6">
        <v>15.07</v>
      </c>
    </row>
    <row r="1209" spans="2:6">
      <c r="B1209" s="20" t="s">
        <v>8586</v>
      </c>
      <c r="C1209" s="21" t="s">
        <v>11179</v>
      </c>
      <c r="D1209" s="22" t="s">
        <v>6043</v>
      </c>
      <c r="E1209" s="23" t="s">
        <v>5464</v>
      </c>
      <c r="F1209" s="6">
        <v>6.02</v>
      </c>
    </row>
    <row r="1210" spans="2:6">
      <c r="B1210" s="20" t="s">
        <v>8587</v>
      </c>
      <c r="C1210" s="21" t="s">
        <v>11180</v>
      </c>
      <c r="D1210" s="22" t="s">
        <v>6044</v>
      </c>
      <c r="E1210" s="23" t="s">
        <v>5464</v>
      </c>
      <c r="F1210" s="6">
        <v>10.55</v>
      </c>
    </row>
    <row r="1211" spans="2:6">
      <c r="B1211" s="20" t="s">
        <v>8588</v>
      </c>
      <c r="C1211" s="21" t="s">
        <v>11181</v>
      </c>
      <c r="D1211" s="22" t="s">
        <v>6045</v>
      </c>
      <c r="E1211" s="23" t="s">
        <v>5464</v>
      </c>
      <c r="F1211" s="6">
        <v>7.34</v>
      </c>
    </row>
    <row r="1212" spans="2:6">
      <c r="B1212" s="20" t="s">
        <v>8589</v>
      </c>
      <c r="C1212" s="21" t="s">
        <v>11182</v>
      </c>
      <c r="D1212" s="22" t="s">
        <v>6046</v>
      </c>
      <c r="E1212" s="23" t="s">
        <v>5464</v>
      </c>
      <c r="F1212" s="6">
        <v>12.05</v>
      </c>
    </row>
    <row r="1213" spans="2:6">
      <c r="B1213" s="20" t="s">
        <v>8590</v>
      </c>
      <c r="C1213" s="21" t="s">
        <v>11183</v>
      </c>
      <c r="D1213" s="22" t="s">
        <v>6047</v>
      </c>
      <c r="E1213" s="23" t="s">
        <v>5464</v>
      </c>
      <c r="F1213" s="6">
        <v>18.079999999999998</v>
      </c>
    </row>
    <row r="1214" spans="2:6">
      <c r="B1214" s="20" t="s">
        <v>8591</v>
      </c>
      <c r="C1214" s="21" t="s">
        <v>11184</v>
      </c>
      <c r="D1214" s="22" t="s">
        <v>6048</v>
      </c>
      <c r="E1214" s="23" t="s">
        <v>5638</v>
      </c>
      <c r="F1214" s="6">
        <v>1.8</v>
      </c>
    </row>
    <row r="1215" spans="2:6">
      <c r="B1215" s="20" t="s">
        <v>8592</v>
      </c>
      <c r="C1215" s="21" t="s">
        <v>11185</v>
      </c>
      <c r="D1215" s="22" t="s">
        <v>6049</v>
      </c>
      <c r="E1215" s="23" t="s">
        <v>5464</v>
      </c>
      <c r="F1215" s="6">
        <v>12.05</v>
      </c>
    </row>
    <row r="1216" spans="2:6">
      <c r="B1216" s="20" t="s">
        <v>8593</v>
      </c>
      <c r="C1216" s="21" t="s">
        <v>11186</v>
      </c>
      <c r="D1216" s="22" t="s">
        <v>6050</v>
      </c>
      <c r="E1216" s="23" t="s">
        <v>5464</v>
      </c>
      <c r="F1216" s="6">
        <v>10.55</v>
      </c>
    </row>
    <row r="1217" spans="2:6">
      <c r="B1217" s="20" t="s">
        <v>8594</v>
      </c>
      <c r="C1217" s="21" t="s">
        <v>11187</v>
      </c>
      <c r="D1217" s="22" t="s">
        <v>6051</v>
      </c>
      <c r="E1217" s="23" t="s">
        <v>5638</v>
      </c>
      <c r="F1217" s="6">
        <v>6.02</v>
      </c>
    </row>
    <row r="1218" spans="2:6">
      <c r="B1218" s="20" t="s">
        <v>8595</v>
      </c>
      <c r="C1218" s="21" t="s">
        <v>11188</v>
      </c>
      <c r="D1218" s="22" t="s">
        <v>16002</v>
      </c>
      <c r="E1218" s="23" t="s">
        <v>5406</v>
      </c>
      <c r="F1218" s="6">
        <v>39.21</v>
      </c>
    </row>
    <row r="1219" spans="2:6">
      <c r="B1219" s="20" t="s">
        <v>8596</v>
      </c>
      <c r="C1219" s="21" t="s">
        <v>11189</v>
      </c>
      <c r="D1219" s="22" t="s">
        <v>6052</v>
      </c>
      <c r="E1219" s="23" t="s">
        <v>5638</v>
      </c>
      <c r="F1219" s="6">
        <v>35.75</v>
      </c>
    </row>
    <row r="1220" spans="2:6">
      <c r="B1220" s="20" t="s">
        <v>8597</v>
      </c>
      <c r="C1220" s="21" t="s">
        <v>11190</v>
      </c>
      <c r="D1220" s="22" t="s">
        <v>16003</v>
      </c>
      <c r="E1220" s="23" t="s">
        <v>5464</v>
      </c>
      <c r="F1220" s="6">
        <v>9.0299999999999994</v>
      </c>
    </row>
    <row r="1221" spans="2:6">
      <c r="B1221" s="20" t="s">
        <v>8598</v>
      </c>
      <c r="C1221" s="21" t="s">
        <v>11191</v>
      </c>
      <c r="D1221" s="22" t="s">
        <v>6053</v>
      </c>
      <c r="E1221" s="23" t="s">
        <v>5933</v>
      </c>
      <c r="F1221" s="6">
        <v>2.21</v>
      </c>
    </row>
    <row r="1222" spans="2:6">
      <c r="B1222" s="20" t="s">
        <v>8599</v>
      </c>
      <c r="C1222" s="21" t="s">
        <v>11192</v>
      </c>
      <c r="D1222" s="22" t="s">
        <v>6054</v>
      </c>
      <c r="E1222" s="23" t="s">
        <v>5464</v>
      </c>
      <c r="F1222" s="6">
        <v>34.85</v>
      </c>
    </row>
    <row r="1223" spans="2:6">
      <c r="B1223" s="20" t="s">
        <v>8600</v>
      </c>
      <c r="C1223" s="21" t="s">
        <v>11193</v>
      </c>
      <c r="D1223" s="22" t="s">
        <v>6055</v>
      </c>
      <c r="E1223" s="23" t="s">
        <v>5638</v>
      </c>
      <c r="F1223" s="6">
        <v>6.02</v>
      </c>
    </row>
    <row r="1224" spans="2:6">
      <c r="B1224" s="20" t="s">
        <v>8601</v>
      </c>
      <c r="C1224" s="21" t="s">
        <v>5411</v>
      </c>
      <c r="D1224" s="22" t="s">
        <v>5412</v>
      </c>
      <c r="E1224" s="23" t="s">
        <v>5464</v>
      </c>
      <c r="F1224" s="6">
        <v>12.05</v>
      </c>
    </row>
    <row r="1225" spans="2:6">
      <c r="B1225" s="20" t="s">
        <v>8602</v>
      </c>
      <c r="C1225" s="21" t="s">
        <v>11194</v>
      </c>
      <c r="D1225" s="22" t="s">
        <v>6056</v>
      </c>
      <c r="E1225" s="23" t="s">
        <v>5638</v>
      </c>
      <c r="F1225" s="6">
        <v>1.85</v>
      </c>
    </row>
    <row r="1226" spans="2:6">
      <c r="B1226" s="20" t="s">
        <v>8603</v>
      </c>
      <c r="C1226" s="21" t="s">
        <v>11195</v>
      </c>
      <c r="D1226" s="22" t="s">
        <v>6057</v>
      </c>
      <c r="E1226" s="23" t="s">
        <v>5638</v>
      </c>
      <c r="F1226" s="6">
        <v>1.85</v>
      </c>
    </row>
    <row r="1227" spans="2:6">
      <c r="B1227" s="20" t="s">
        <v>8604</v>
      </c>
      <c r="C1227" s="21" t="s">
        <v>11196</v>
      </c>
      <c r="D1227" s="22" t="s">
        <v>21316</v>
      </c>
      <c r="E1227" s="23" t="s">
        <v>5638</v>
      </c>
      <c r="F1227" s="6">
        <v>3.76</v>
      </c>
    </row>
    <row r="1228" spans="2:6">
      <c r="B1228" s="20" t="s">
        <v>8605</v>
      </c>
      <c r="C1228" s="21" t="s">
        <v>11197</v>
      </c>
      <c r="D1228" s="22" t="s">
        <v>6058</v>
      </c>
      <c r="E1228" s="23" t="s">
        <v>5771</v>
      </c>
      <c r="F1228" s="6">
        <v>10.87</v>
      </c>
    </row>
    <row r="1229" spans="2:6">
      <c r="B1229" s="20" t="s">
        <v>8606</v>
      </c>
      <c r="C1229" s="21" t="s">
        <v>11198</v>
      </c>
      <c r="D1229" s="22" t="s">
        <v>6059</v>
      </c>
      <c r="E1229" s="23" t="s">
        <v>5464</v>
      </c>
      <c r="F1229" s="6">
        <v>6.02</v>
      </c>
    </row>
    <row r="1230" spans="2:6">
      <c r="B1230" s="20" t="s">
        <v>8607</v>
      </c>
      <c r="C1230" s="21" t="s">
        <v>11199</v>
      </c>
      <c r="D1230" s="22" t="s">
        <v>6060</v>
      </c>
      <c r="E1230" s="23" t="s">
        <v>5464</v>
      </c>
      <c r="F1230" s="6">
        <v>30.91</v>
      </c>
    </row>
    <row r="1231" spans="2:6">
      <c r="B1231" s="20" t="s">
        <v>8608</v>
      </c>
      <c r="C1231" s="21" t="s">
        <v>11200</v>
      </c>
      <c r="D1231" s="22" t="s">
        <v>6061</v>
      </c>
      <c r="E1231" s="23" t="s">
        <v>5771</v>
      </c>
      <c r="F1231" s="6">
        <v>31.87</v>
      </c>
    </row>
    <row r="1232" spans="2:6">
      <c r="B1232" s="20" t="s">
        <v>8609</v>
      </c>
      <c r="C1232" s="21" t="s">
        <v>11201</v>
      </c>
      <c r="D1232" s="22" t="s">
        <v>6062</v>
      </c>
      <c r="E1232" s="23" t="s">
        <v>5771</v>
      </c>
      <c r="F1232" s="6">
        <v>50.02</v>
      </c>
    </row>
    <row r="1233" spans="2:6">
      <c r="B1233" s="20" t="s">
        <v>8610</v>
      </c>
      <c r="C1233" s="21" t="s">
        <v>11202</v>
      </c>
      <c r="D1233" s="22" t="s">
        <v>6063</v>
      </c>
      <c r="E1233" s="23" t="s">
        <v>5771</v>
      </c>
      <c r="F1233" s="6">
        <v>12.74</v>
      </c>
    </row>
    <row r="1234" spans="2:6">
      <c r="B1234" s="20" t="s">
        <v>8611</v>
      </c>
      <c r="C1234" s="21" t="s">
        <v>11203</v>
      </c>
      <c r="D1234" s="22" t="s">
        <v>6064</v>
      </c>
      <c r="E1234" s="23" t="s">
        <v>5771</v>
      </c>
      <c r="F1234" s="6">
        <v>7.96</v>
      </c>
    </row>
    <row r="1235" spans="2:6">
      <c r="B1235" s="20" t="s">
        <v>8612</v>
      </c>
      <c r="C1235" s="21" t="s">
        <v>11204</v>
      </c>
      <c r="D1235" s="22" t="s">
        <v>6065</v>
      </c>
      <c r="E1235" s="23" t="s">
        <v>5771</v>
      </c>
      <c r="F1235" s="6">
        <v>10.48</v>
      </c>
    </row>
    <row r="1236" spans="2:6">
      <c r="B1236" s="20" t="s">
        <v>8613</v>
      </c>
      <c r="C1236" s="21" t="s">
        <v>11205</v>
      </c>
      <c r="D1236" s="22" t="s">
        <v>6066</v>
      </c>
      <c r="E1236" s="23" t="s">
        <v>5638</v>
      </c>
      <c r="F1236" s="6">
        <v>18.829999999999998</v>
      </c>
    </row>
    <row r="1237" spans="2:6">
      <c r="B1237" s="20" t="s">
        <v>8614</v>
      </c>
      <c r="C1237" s="21" t="s">
        <v>11206</v>
      </c>
      <c r="D1237" s="22" t="s">
        <v>6067</v>
      </c>
      <c r="E1237" s="23" t="s">
        <v>5638</v>
      </c>
      <c r="F1237" s="6">
        <v>7.53</v>
      </c>
    </row>
    <row r="1238" spans="2:6">
      <c r="B1238" s="20" t="s">
        <v>8615</v>
      </c>
      <c r="C1238" s="21" t="s">
        <v>11207</v>
      </c>
      <c r="D1238" s="22" t="s">
        <v>6068</v>
      </c>
      <c r="E1238" s="23" t="s">
        <v>5771</v>
      </c>
      <c r="F1238" s="6">
        <v>11.61</v>
      </c>
    </row>
    <row r="1239" spans="2:6">
      <c r="B1239" s="20" t="s">
        <v>8616</v>
      </c>
      <c r="C1239" s="21" t="s">
        <v>11208</v>
      </c>
      <c r="D1239" s="22" t="s">
        <v>6069</v>
      </c>
      <c r="E1239" s="23" t="s">
        <v>5771</v>
      </c>
      <c r="F1239" s="6">
        <v>12.19</v>
      </c>
    </row>
    <row r="1240" spans="2:6">
      <c r="B1240" s="20" t="s">
        <v>8617</v>
      </c>
      <c r="C1240" s="21" t="s">
        <v>11209</v>
      </c>
      <c r="D1240" s="22" t="s">
        <v>6070</v>
      </c>
      <c r="E1240" s="23" t="s">
        <v>5771</v>
      </c>
      <c r="F1240" s="6">
        <v>79.67</v>
      </c>
    </row>
    <row r="1241" spans="2:6">
      <c r="B1241" s="20" t="s">
        <v>8618</v>
      </c>
      <c r="C1241" s="21" t="s">
        <v>11210</v>
      </c>
      <c r="D1241" s="22" t="s">
        <v>6071</v>
      </c>
      <c r="E1241" s="23" t="s">
        <v>5771</v>
      </c>
      <c r="F1241" s="6">
        <v>62.54</v>
      </c>
    </row>
    <row r="1242" spans="2:6">
      <c r="B1242" s="20" t="s">
        <v>8619</v>
      </c>
      <c r="C1242" s="21" t="s">
        <v>11211</v>
      </c>
      <c r="D1242" s="22" t="s">
        <v>6072</v>
      </c>
      <c r="E1242" s="23" t="s">
        <v>5464</v>
      </c>
      <c r="F1242" s="6">
        <v>9.0299999999999994</v>
      </c>
    </row>
    <row r="1243" spans="2:6">
      <c r="B1243" s="20" t="s">
        <v>8620</v>
      </c>
      <c r="C1243" s="21" t="s">
        <v>11212</v>
      </c>
      <c r="D1243" s="22" t="s">
        <v>6073</v>
      </c>
      <c r="E1243" s="23" t="s">
        <v>5464</v>
      </c>
      <c r="F1243" s="6">
        <v>12.8</v>
      </c>
    </row>
    <row r="1244" spans="2:6">
      <c r="B1244" s="20" t="s">
        <v>8621</v>
      </c>
      <c r="C1244" s="21" t="s">
        <v>11213</v>
      </c>
      <c r="D1244" s="22" t="s">
        <v>6074</v>
      </c>
      <c r="E1244" s="23" t="s">
        <v>5464</v>
      </c>
      <c r="F1244" s="6">
        <v>19.29</v>
      </c>
    </row>
    <row r="1245" spans="2:6">
      <c r="B1245" s="20" t="s">
        <v>8622</v>
      </c>
      <c r="C1245" s="21" t="s">
        <v>11214</v>
      </c>
      <c r="D1245" s="22" t="s">
        <v>6075</v>
      </c>
      <c r="E1245" s="23" t="s">
        <v>5638</v>
      </c>
      <c r="F1245" s="6">
        <v>4.21</v>
      </c>
    </row>
    <row r="1246" spans="2:6">
      <c r="B1246" s="20" t="s">
        <v>8623</v>
      </c>
      <c r="C1246" s="21" t="s">
        <v>11215</v>
      </c>
      <c r="D1246" s="22" t="s">
        <v>6076</v>
      </c>
      <c r="E1246" s="23" t="s">
        <v>5464</v>
      </c>
      <c r="F1246" s="6">
        <v>9.0299999999999994</v>
      </c>
    </row>
    <row r="1247" spans="2:6">
      <c r="B1247" s="20" t="s">
        <v>8624</v>
      </c>
      <c r="C1247" s="21" t="s">
        <v>11216</v>
      </c>
      <c r="D1247" s="22" t="s">
        <v>6077</v>
      </c>
      <c r="E1247" s="23" t="s">
        <v>5464</v>
      </c>
      <c r="F1247" s="6">
        <v>15.07</v>
      </c>
    </row>
    <row r="1248" spans="2:6">
      <c r="B1248" s="20" t="s">
        <v>8625</v>
      </c>
      <c r="C1248" s="21" t="s">
        <v>11217</v>
      </c>
      <c r="D1248" s="22" t="s">
        <v>6078</v>
      </c>
      <c r="E1248" s="23" t="s">
        <v>5464</v>
      </c>
      <c r="F1248" s="6">
        <v>4.91</v>
      </c>
    </row>
    <row r="1249" spans="2:6">
      <c r="B1249" s="20" t="s">
        <v>8626</v>
      </c>
      <c r="C1249" s="21" t="s">
        <v>11218</v>
      </c>
      <c r="D1249" s="22" t="s">
        <v>6079</v>
      </c>
      <c r="E1249" s="23" t="s">
        <v>5464</v>
      </c>
      <c r="F1249" s="6">
        <v>8.2799999999999994</v>
      </c>
    </row>
    <row r="1250" spans="2:6">
      <c r="B1250" s="20" t="s">
        <v>8627</v>
      </c>
      <c r="C1250" s="21" t="s">
        <v>11219</v>
      </c>
      <c r="D1250" s="22" t="s">
        <v>6080</v>
      </c>
      <c r="E1250" s="23" t="s">
        <v>5464</v>
      </c>
      <c r="F1250" s="6">
        <v>9.7799999999999994</v>
      </c>
    </row>
    <row r="1251" spans="2:6">
      <c r="B1251" s="20" t="s">
        <v>8628</v>
      </c>
      <c r="C1251" s="21" t="s">
        <v>11220</v>
      </c>
      <c r="D1251" s="22" t="s">
        <v>6081</v>
      </c>
      <c r="E1251" s="23" t="s">
        <v>5464</v>
      </c>
      <c r="F1251" s="6">
        <v>9.0299999999999994</v>
      </c>
    </row>
    <row r="1252" spans="2:6">
      <c r="B1252" s="20" t="s">
        <v>8629</v>
      </c>
      <c r="C1252" s="21" t="s">
        <v>11221</v>
      </c>
      <c r="D1252" s="22" t="s">
        <v>6082</v>
      </c>
      <c r="E1252" s="23" t="s">
        <v>5638</v>
      </c>
      <c r="F1252" s="6">
        <v>5.29</v>
      </c>
    </row>
    <row r="1253" spans="2:6">
      <c r="B1253" s="20" t="s">
        <v>8630</v>
      </c>
      <c r="C1253" s="21" t="s">
        <v>11222</v>
      </c>
      <c r="D1253" s="22" t="s">
        <v>6083</v>
      </c>
      <c r="E1253" s="23" t="s">
        <v>5638</v>
      </c>
      <c r="F1253" s="6">
        <v>5.68</v>
      </c>
    </row>
    <row r="1254" spans="2:6">
      <c r="B1254" s="20" t="s">
        <v>8631</v>
      </c>
      <c r="C1254" s="21" t="s">
        <v>11223</v>
      </c>
      <c r="D1254" s="22" t="s">
        <v>6084</v>
      </c>
      <c r="E1254" s="23" t="s">
        <v>5638</v>
      </c>
      <c r="F1254" s="6">
        <v>11.09</v>
      </c>
    </row>
    <row r="1255" spans="2:6">
      <c r="B1255" s="20" t="s">
        <v>8632</v>
      </c>
      <c r="C1255" s="21" t="s">
        <v>11224</v>
      </c>
      <c r="D1255" s="22" t="s">
        <v>6085</v>
      </c>
      <c r="E1255" s="23" t="s">
        <v>5638</v>
      </c>
      <c r="F1255" s="6">
        <v>11.09</v>
      </c>
    </row>
    <row r="1256" spans="2:6">
      <c r="B1256" s="20" t="s">
        <v>8633</v>
      </c>
      <c r="C1256" s="21" t="s">
        <v>11225</v>
      </c>
      <c r="D1256" s="22" t="s">
        <v>6086</v>
      </c>
      <c r="E1256" s="23" t="s">
        <v>5464</v>
      </c>
      <c r="F1256" s="6">
        <v>1.98</v>
      </c>
    </row>
    <row r="1257" spans="2:6">
      <c r="B1257" s="20">
        <v>316</v>
      </c>
      <c r="C1257" s="21" t="s">
        <v>5766</v>
      </c>
      <c r="D1257" s="22" t="s">
        <v>6087</v>
      </c>
      <c r="E1257" s="23"/>
      <c r="F1257" s="6"/>
    </row>
    <row r="1258" spans="2:6">
      <c r="B1258" s="20" t="s">
        <v>8634</v>
      </c>
      <c r="C1258" s="21" t="s">
        <v>11226</v>
      </c>
      <c r="D1258" s="22" t="s">
        <v>6088</v>
      </c>
      <c r="E1258" s="23" t="s">
        <v>5771</v>
      </c>
      <c r="F1258" s="6">
        <v>114.28</v>
      </c>
    </row>
    <row r="1259" spans="2:6">
      <c r="B1259" s="20" t="s">
        <v>8635</v>
      </c>
      <c r="C1259" s="21" t="s">
        <v>11227</v>
      </c>
      <c r="D1259" s="22" t="s">
        <v>6089</v>
      </c>
      <c r="E1259" s="23" t="s">
        <v>5464</v>
      </c>
      <c r="F1259" s="6">
        <v>246.6</v>
      </c>
    </row>
    <row r="1260" spans="2:6">
      <c r="B1260" s="20" t="s">
        <v>8636</v>
      </c>
      <c r="C1260" s="21" t="s">
        <v>11228</v>
      </c>
      <c r="D1260" s="22" t="s">
        <v>6090</v>
      </c>
      <c r="E1260" s="23" t="s">
        <v>5464</v>
      </c>
      <c r="F1260" s="6">
        <v>176.14</v>
      </c>
    </row>
    <row r="1261" spans="2:6">
      <c r="B1261" s="20" t="s">
        <v>8637</v>
      </c>
      <c r="C1261" s="21" t="s">
        <v>11229</v>
      </c>
      <c r="D1261" s="22" t="s">
        <v>6091</v>
      </c>
      <c r="E1261" s="23" t="s">
        <v>5464</v>
      </c>
      <c r="F1261" s="6">
        <v>534.04999999999995</v>
      </c>
    </row>
    <row r="1262" spans="2:6">
      <c r="B1262" s="20" t="s">
        <v>8638</v>
      </c>
      <c r="C1262" s="21" t="s">
        <v>11230</v>
      </c>
      <c r="D1262" s="22" t="s">
        <v>6092</v>
      </c>
      <c r="E1262" s="23" t="s">
        <v>5464</v>
      </c>
      <c r="F1262" s="6">
        <v>470.85</v>
      </c>
    </row>
    <row r="1263" spans="2:6">
      <c r="B1263" s="20" t="s">
        <v>8639</v>
      </c>
      <c r="C1263" s="21" t="s">
        <v>11231</v>
      </c>
      <c r="D1263" s="22" t="s">
        <v>6093</v>
      </c>
      <c r="E1263" s="23" t="s">
        <v>5464</v>
      </c>
      <c r="F1263" s="6">
        <v>358.78</v>
      </c>
    </row>
    <row r="1264" spans="2:6">
      <c r="B1264" s="20">
        <v>317</v>
      </c>
      <c r="C1264" s="21" t="s">
        <v>5766</v>
      </c>
      <c r="D1264" s="22" t="s">
        <v>6094</v>
      </c>
      <c r="E1264" s="23"/>
      <c r="F1264" s="6"/>
    </row>
    <row r="1265" spans="2:6">
      <c r="B1265" s="20" t="s">
        <v>8640</v>
      </c>
      <c r="C1265" s="21" t="s">
        <v>11232</v>
      </c>
      <c r="D1265" s="22" t="s">
        <v>6095</v>
      </c>
      <c r="E1265" s="23" t="s">
        <v>5933</v>
      </c>
      <c r="F1265" s="6">
        <v>100</v>
      </c>
    </row>
    <row r="1266" spans="2:6">
      <c r="B1266" s="20" t="s">
        <v>8641</v>
      </c>
      <c r="C1266" s="21" t="s">
        <v>11233</v>
      </c>
      <c r="D1266" s="22" t="s">
        <v>6096</v>
      </c>
      <c r="E1266" s="23" t="s">
        <v>5464</v>
      </c>
      <c r="F1266" s="6">
        <v>92.34</v>
      </c>
    </row>
    <row r="1267" spans="2:6">
      <c r="B1267" s="20" t="s">
        <v>8642</v>
      </c>
      <c r="C1267" s="21" t="s">
        <v>11234</v>
      </c>
      <c r="D1267" s="22" t="s">
        <v>6097</v>
      </c>
      <c r="E1267" s="23" t="s">
        <v>5464</v>
      </c>
      <c r="F1267" s="6">
        <v>92.34</v>
      </c>
    </row>
    <row r="1268" spans="2:6">
      <c r="B1268" s="20" t="s">
        <v>8643</v>
      </c>
      <c r="C1268" s="21" t="s">
        <v>11235</v>
      </c>
      <c r="D1268" s="22" t="s">
        <v>6098</v>
      </c>
      <c r="E1268" s="23" t="s">
        <v>5771</v>
      </c>
      <c r="F1268" s="6">
        <v>1063.53</v>
      </c>
    </row>
    <row r="1269" spans="2:6">
      <c r="B1269" s="20">
        <v>318</v>
      </c>
      <c r="C1269" s="21" t="s">
        <v>5766</v>
      </c>
      <c r="D1269" s="22" t="s">
        <v>6099</v>
      </c>
      <c r="E1269" s="23"/>
      <c r="F1269" s="6"/>
    </row>
    <row r="1270" spans="2:6">
      <c r="B1270" s="20" t="s">
        <v>8644</v>
      </c>
      <c r="C1270" s="21" t="s">
        <v>11236</v>
      </c>
      <c r="D1270" s="22" t="s">
        <v>6100</v>
      </c>
      <c r="E1270" s="23" t="s">
        <v>5638</v>
      </c>
      <c r="F1270" s="6">
        <v>4299.09</v>
      </c>
    </row>
    <row r="1271" spans="2:6">
      <c r="B1271" s="20" t="s">
        <v>8645</v>
      </c>
      <c r="C1271" s="21" t="s">
        <v>11237</v>
      </c>
      <c r="D1271" s="22" t="s">
        <v>6101</v>
      </c>
      <c r="E1271" s="23" t="s">
        <v>5638</v>
      </c>
      <c r="F1271" s="6">
        <v>4465.55</v>
      </c>
    </row>
    <row r="1272" spans="2:6">
      <c r="B1272" s="20" t="s">
        <v>8646</v>
      </c>
      <c r="C1272" s="21" t="s">
        <v>11238</v>
      </c>
      <c r="D1272" s="22" t="s">
        <v>6102</v>
      </c>
      <c r="E1272" s="23" t="s">
        <v>5638</v>
      </c>
      <c r="F1272" s="6">
        <v>4631.6099999999997</v>
      </c>
    </row>
    <row r="1273" spans="2:6">
      <c r="B1273" s="20" t="s">
        <v>8647</v>
      </c>
      <c r="C1273" s="21" t="s">
        <v>11239</v>
      </c>
      <c r="D1273" s="22" t="s">
        <v>6103</v>
      </c>
      <c r="E1273" s="23" t="s">
        <v>5638</v>
      </c>
      <c r="F1273" s="6">
        <v>4801.42</v>
      </c>
    </row>
    <row r="1274" spans="2:6">
      <c r="B1274" s="20" t="s">
        <v>8648</v>
      </c>
      <c r="C1274" s="21" t="s">
        <v>11240</v>
      </c>
      <c r="D1274" s="22" t="s">
        <v>6104</v>
      </c>
      <c r="E1274" s="23" t="s">
        <v>5638</v>
      </c>
      <c r="F1274" s="6">
        <v>6883.56</v>
      </c>
    </row>
    <row r="1275" spans="2:6">
      <c r="B1275" s="20" t="s">
        <v>8649</v>
      </c>
      <c r="C1275" s="21" t="s">
        <v>11241</v>
      </c>
      <c r="D1275" s="22" t="s">
        <v>6105</v>
      </c>
      <c r="E1275" s="23" t="s">
        <v>5638</v>
      </c>
      <c r="F1275" s="6">
        <v>7096.44</v>
      </c>
    </row>
    <row r="1276" spans="2:6">
      <c r="B1276" s="20" t="s">
        <v>8650</v>
      </c>
      <c r="C1276" s="21" t="s">
        <v>11242</v>
      </c>
      <c r="D1276" s="22" t="s">
        <v>6106</v>
      </c>
      <c r="E1276" s="23" t="s">
        <v>5638</v>
      </c>
      <c r="F1276" s="6">
        <v>7302.3</v>
      </c>
    </row>
    <row r="1277" spans="2:6">
      <c r="B1277" s="20" t="s">
        <v>8651</v>
      </c>
      <c r="C1277" s="21" t="s">
        <v>11243</v>
      </c>
      <c r="D1277" s="22" t="s">
        <v>6107</v>
      </c>
      <c r="E1277" s="23" t="s">
        <v>5638</v>
      </c>
      <c r="F1277" s="6">
        <v>7527.53</v>
      </c>
    </row>
    <row r="1278" spans="2:6">
      <c r="B1278" s="20" t="s">
        <v>8652</v>
      </c>
      <c r="C1278" s="21" t="s">
        <v>11244</v>
      </c>
      <c r="D1278" s="22" t="s">
        <v>6108</v>
      </c>
      <c r="E1278" s="23" t="s">
        <v>5638</v>
      </c>
      <c r="F1278" s="6">
        <v>7782.07</v>
      </c>
    </row>
    <row r="1279" spans="2:6">
      <c r="B1279" s="20" t="s">
        <v>8653</v>
      </c>
      <c r="C1279" s="21" t="s">
        <v>11245</v>
      </c>
      <c r="D1279" s="22" t="s">
        <v>6109</v>
      </c>
      <c r="E1279" s="23" t="s">
        <v>5638</v>
      </c>
      <c r="F1279" s="6">
        <v>8048.18</v>
      </c>
    </row>
    <row r="1280" spans="2:6">
      <c r="B1280" s="20" t="s">
        <v>8654</v>
      </c>
      <c r="C1280" s="21" t="s">
        <v>11246</v>
      </c>
      <c r="D1280" s="22" t="s">
        <v>6110</v>
      </c>
      <c r="E1280" s="23" t="s">
        <v>5638</v>
      </c>
      <c r="F1280" s="6">
        <v>8294.44</v>
      </c>
    </row>
    <row r="1281" spans="2:6">
      <c r="B1281" s="20" t="s">
        <v>8655</v>
      </c>
      <c r="C1281" s="21" t="s">
        <v>11247</v>
      </c>
      <c r="D1281" s="22" t="s">
        <v>6111</v>
      </c>
      <c r="E1281" s="23" t="s">
        <v>5638</v>
      </c>
      <c r="F1281" s="6">
        <v>8611.2900000000009</v>
      </c>
    </row>
    <row r="1282" spans="2:6">
      <c r="B1282" s="20" t="s">
        <v>8656</v>
      </c>
      <c r="C1282" s="21" t="s">
        <v>11248</v>
      </c>
      <c r="D1282" s="22" t="s">
        <v>6112</v>
      </c>
      <c r="E1282" s="23" t="s">
        <v>5638</v>
      </c>
      <c r="F1282" s="6">
        <v>8857.7099999999991</v>
      </c>
    </row>
    <row r="1283" spans="2:6">
      <c r="B1283" s="20" t="s">
        <v>8657</v>
      </c>
      <c r="C1283" s="21" t="s">
        <v>11249</v>
      </c>
      <c r="D1283" s="22" t="s">
        <v>6113</v>
      </c>
      <c r="E1283" s="23" t="s">
        <v>5638</v>
      </c>
      <c r="F1283" s="6">
        <v>9123.32</v>
      </c>
    </row>
    <row r="1284" spans="2:6">
      <c r="B1284" s="20" t="s">
        <v>8658</v>
      </c>
      <c r="C1284" s="21" t="s">
        <v>11250</v>
      </c>
      <c r="D1284" s="22" t="s">
        <v>6114</v>
      </c>
      <c r="E1284" s="23" t="s">
        <v>5638</v>
      </c>
      <c r="F1284" s="6">
        <v>9391.7999999999993</v>
      </c>
    </row>
    <row r="1285" spans="2:6">
      <c r="B1285" s="20" t="s">
        <v>8659</v>
      </c>
      <c r="C1285" s="21" t="s">
        <v>11251</v>
      </c>
      <c r="D1285" s="22" t="s">
        <v>6115</v>
      </c>
      <c r="E1285" s="23" t="s">
        <v>5638</v>
      </c>
      <c r="F1285" s="6">
        <v>9615.3799999999992</v>
      </c>
    </row>
    <row r="1286" spans="2:6">
      <c r="B1286" s="20" t="s">
        <v>8660</v>
      </c>
      <c r="C1286" s="21" t="s">
        <v>11252</v>
      </c>
      <c r="D1286" s="22" t="s">
        <v>6116</v>
      </c>
      <c r="E1286" s="23" t="s">
        <v>5638</v>
      </c>
      <c r="F1286" s="6">
        <v>9854.0400000000009</v>
      </c>
    </row>
    <row r="1287" spans="2:6">
      <c r="B1287" s="20" t="s">
        <v>8661</v>
      </c>
      <c r="C1287" s="21" t="s">
        <v>11253</v>
      </c>
      <c r="D1287" s="22" t="s">
        <v>6117</v>
      </c>
      <c r="E1287" s="23" t="s">
        <v>5638</v>
      </c>
      <c r="F1287" s="6">
        <v>10076.59</v>
      </c>
    </row>
    <row r="1288" spans="2:6">
      <c r="B1288" s="20" t="s">
        <v>8662</v>
      </c>
      <c r="C1288" s="21" t="s">
        <v>11254</v>
      </c>
      <c r="D1288" s="22" t="s">
        <v>6118</v>
      </c>
      <c r="E1288" s="23" t="s">
        <v>5638</v>
      </c>
      <c r="F1288" s="6">
        <v>10300.629999999999</v>
      </c>
    </row>
    <row r="1289" spans="2:6">
      <c r="B1289" s="20" t="s">
        <v>8663</v>
      </c>
      <c r="C1289" s="21" t="s">
        <v>11255</v>
      </c>
      <c r="D1289" s="22" t="s">
        <v>6119</v>
      </c>
      <c r="E1289" s="23" t="s">
        <v>5771</v>
      </c>
      <c r="F1289" s="6">
        <v>1047.81</v>
      </c>
    </row>
    <row r="1290" spans="2:6">
      <c r="B1290" s="20" t="s">
        <v>8664</v>
      </c>
      <c r="C1290" s="21" t="s">
        <v>11256</v>
      </c>
      <c r="D1290" s="22" t="s">
        <v>6120</v>
      </c>
      <c r="E1290" s="23" t="s">
        <v>5771</v>
      </c>
      <c r="F1290" s="6">
        <v>1412.5</v>
      </c>
    </row>
    <row r="1291" spans="2:6">
      <c r="B1291" s="20" t="s">
        <v>21317</v>
      </c>
      <c r="C1291" s="21" t="s">
        <v>11257</v>
      </c>
      <c r="D1291" s="22" t="s">
        <v>6121</v>
      </c>
      <c r="E1291" s="23" t="s">
        <v>5771</v>
      </c>
      <c r="F1291" s="6">
        <v>1504.54</v>
      </c>
    </row>
    <row r="1292" spans="2:6">
      <c r="B1292" s="20" t="s">
        <v>8665</v>
      </c>
      <c r="C1292" s="21" t="s">
        <v>11258</v>
      </c>
      <c r="D1292" s="22" t="s">
        <v>6122</v>
      </c>
      <c r="E1292" s="23" t="s">
        <v>5771</v>
      </c>
      <c r="F1292" s="6">
        <v>1862.16</v>
      </c>
    </row>
    <row r="1293" spans="2:6">
      <c r="B1293" s="20" t="s">
        <v>8666</v>
      </c>
      <c r="C1293" s="21" t="s">
        <v>11259</v>
      </c>
      <c r="D1293" s="22" t="s">
        <v>6123</v>
      </c>
      <c r="E1293" s="23" t="s">
        <v>5771</v>
      </c>
      <c r="F1293" s="6">
        <v>2080.4299999999998</v>
      </c>
    </row>
    <row r="1294" spans="2:6">
      <c r="B1294" s="20" t="s">
        <v>8667</v>
      </c>
      <c r="C1294" s="21" t="s">
        <v>11260</v>
      </c>
      <c r="D1294" s="22" t="s">
        <v>6124</v>
      </c>
      <c r="E1294" s="23" t="s">
        <v>5771</v>
      </c>
      <c r="F1294" s="6">
        <v>665.67</v>
      </c>
    </row>
    <row r="1295" spans="2:6">
      <c r="B1295" s="20" t="s">
        <v>8668</v>
      </c>
      <c r="C1295" s="21" t="s">
        <v>11261</v>
      </c>
      <c r="D1295" s="22" t="s">
        <v>6125</v>
      </c>
      <c r="E1295" s="23" t="s">
        <v>5771</v>
      </c>
      <c r="F1295" s="6">
        <v>742.01</v>
      </c>
    </row>
    <row r="1296" spans="2:6">
      <c r="B1296" s="20" t="s">
        <v>8669</v>
      </c>
      <c r="C1296" s="21" t="s">
        <v>11262</v>
      </c>
      <c r="D1296" s="22" t="s">
        <v>6126</v>
      </c>
      <c r="E1296" s="23" t="s">
        <v>5771</v>
      </c>
      <c r="F1296" s="6">
        <v>810.2</v>
      </c>
    </row>
    <row r="1297" spans="2:6">
      <c r="B1297" s="20" t="s">
        <v>8670</v>
      </c>
      <c r="C1297" s="21" t="s">
        <v>11263</v>
      </c>
      <c r="D1297" s="22" t="s">
        <v>6127</v>
      </c>
      <c r="E1297" s="23" t="s">
        <v>5771</v>
      </c>
      <c r="F1297" s="6">
        <v>881.31</v>
      </c>
    </row>
    <row r="1298" spans="2:6">
      <c r="B1298" s="20" t="s">
        <v>8671</v>
      </c>
      <c r="C1298" s="21" t="s">
        <v>11264</v>
      </c>
      <c r="D1298" s="22" t="s">
        <v>6128</v>
      </c>
      <c r="E1298" s="23" t="s">
        <v>5771</v>
      </c>
      <c r="F1298" s="6">
        <v>960.18</v>
      </c>
    </row>
    <row r="1299" spans="2:6">
      <c r="B1299" s="20" t="s">
        <v>8672</v>
      </c>
      <c r="C1299" s="21" t="s">
        <v>11265</v>
      </c>
      <c r="D1299" s="22" t="s">
        <v>6129</v>
      </c>
      <c r="E1299" s="23" t="s">
        <v>5771</v>
      </c>
      <c r="F1299" s="6">
        <v>15.77</v>
      </c>
    </row>
    <row r="1300" spans="2:6">
      <c r="B1300" s="20" t="s">
        <v>8673</v>
      </c>
      <c r="C1300" s="21" t="s">
        <v>11266</v>
      </c>
      <c r="D1300" s="22" t="s">
        <v>6130</v>
      </c>
      <c r="E1300" s="23" t="s">
        <v>5771</v>
      </c>
      <c r="F1300" s="6">
        <v>1352.55</v>
      </c>
    </row>
    <row r="1301" spans="2:6">
      <c r="B1301" s="20" t="s">
        <v>5420</v>
      </c>
      <c r="C1301" s="21" t="s">
        <v>11267</v>
      </c>
      <c r="D1301" s="22" t="s">
        <v>6131</v>
      </c>
      <c r="E1301" s="23" t="s">
        <v>5771</v>
      </c>
      <c r="F1301" s="6">
        <v>1920.54</v>
      </c>
    </row>
    <row r="1302" spans="2:6">
      <c r="B1302" s="20" t="s">
        <v>8674</v>
      </c>
      <c r="C1302" s="21" t="s">
        <v>11268</v>
      </c>
      <c r="D1302" s="22" t="s">
        <v>6132</v>
      </c>
      <c r="E1302" s="23" t="s">
        <v>5771</v>
      </c>
      <c r="F1302" s="6">
        <v>771.17</v>
      </c>
    </row>
    <row r="1303" spans="2:6">
      <c r="B1303" s="20" t="s">
        <v>8675</v>
      </c>
      <c r="C1303" s="21" t="s">
        <v>11269</v>
      </c>
      <c r="D1303" s="22" t="s">
        <v>6133</v>
      </c>
      <c r="E1303" s="23" t="s">
        <v>5771</v>
      </c>
      <c r="F1303" s="6">
        <v>881.47</v>
      </c>
    </row>
    <row r="1304" spans="2:6">
      <c r="B1304" s="20" t="s">
        <v>8676</v>
      </c>
      <c r="C1304" s="21" t="s">
        <v>11270</v>
      </c>
      <c r="D1304" s="22" t="s">
        <v>6134</v>
      </c>
      <c r="E1304" s="23" t="s">
        <v>5771</v>
      </c>
      <c r="F1304" s="6">
        <v>376.34</v>
      </c>
    </row>
    <row r="1305" spans="2:6">
      <c r="B1305" s="20" t="s">
        <v>8677</v>
      </c>
      <c r="C1305" s="21" t="s">
        <v>11271</v>
      </c>
      <c r="D1305" s="22" t="s">
        <v>6135</v>
      </c>
      <c r="E1305" s="23" t="s">
        <v>5771</v>
      </c>
      <c r="F1305" s="6">
        <v>1001.19</v>
      </c>
    </row>
    <row r="1306" spans="2:6">
      <c r="B1306" s="20" t="s">
        <v>8678</v>
      </c>
      <c r="C1306" s="21" t="s">
        <v>11272</v>
      </c>
      <c r="D1306" s="22" t="s">
        <v>6136</v>
      </c>
      <c r="E1306" s="23" t="s">
        <v>5771</v>
      </c>
      <c r="F1306" s="6">
        <v>1394.83</v>
      </c>
    </row>
    <row r="1307" spans="2:6">
      <c r="B1307" s="20" t="s">
        <v>8679</v>
      </c>
      <c r="C1307" s="21" t="s">
        <v>11273</v>
      </c>
      <c r="D1307" s="22" t="s">
        <v>6137</v>
      </c>
      <c r="E1307" s="23" t="s">
        <v>5771</v>
      </c>
      <c r="F1307" s="6">
        <v>1060.9000000000001</v>
      </c>
    </row>
    <row r="1308" spans="2:6">
      <c r="B1308" s="20" t="s">
        <v>8680</v>
      </c>
      <c r="C1308" s="21" t="s">
        <v>11274</v>
      </c>
      <c r="D1308" s="22" t="s">
        <v>6138</v>
      </c>
      <c r="E1308" s="23" t="s">
        <v>5771</v>
      </c>
      <c r="F1308" s="6">
        <v>1269.1300000000001</v>
      </c>
    </row>
    <row r="1309" spans="2:6">
      <c r="B1309" s="20" t="s">
        <v>8681</v>
      </c>
      <c r="C1309" s="21" t="s">
        <v>11275</v>
      </c>
      <c r="D1309" s="22" t="s">
        <v>6139</v>
      </c>
      <c r="E1309" s="23" t="s">
        <v>5771</v>
      </c>
      <c r="F1309" s="6">
        <v>1759.77</v>
      </c>
    </row>
    <row r="1310" spans="2:6">
      <c r="B1310" s="20" t="s">
        <v>8682</v>
      </c>
      <c r="C1310" s="21" t="s">
        <v>11276</v>
      </c>
      <c r="D1310" s="22" t="s">
        <v>6140</v>
      </c>
      <c r="E1310" s="23" t="s">
        <v>5771</v>
      </c>
      <c r="F1310" s="6">
        <v>968</v>
      </c>
    </row>
    <row r="1311" spans="2:6">
      <c r="B1311" s="20" t="s">
        <v>8683</v>
      </c>
      <c r="C1311" s="21" t="s">
        <v>11277</v>
      </c>
      <c r="D1311" s="22" t="s">
        <v>6141</v>
      </c>
      <c r="E1311" s="23" t="s">
        <v>5771</v>
      </c>
      <c r="F1311" s="6">
        <v>1406.83</v>
      </c>
    </row>
    <row r="1312" spans="2:6">
      <c r="B1312" s="20" t="s">
        <v>8684</v>
      </c>
      <c r="C1312" s="21" t="s">
        <v>11278</v>
      </c>
      <c r="D1312" s="22" t="s">
        <v>6142</v>
      </c>
      <c r="E1312" s="23" t="s">
        <v>5771</v>
      </c>
      <c r="F1312" s="6">
        <v>532.92999999999995</v>
      </c>
    </row>
    <row r="1313" spans="2:6">
      <c r="B1313" s="20" t="s">
        <v>8685</v>
      </c>
      <c r="C1313" s="21" t="s">
        <v>11279</v>
      </c>
      <c r="D1313" s="22" t="s">
        <v>6143</v>
      </c>
      <c r="E1313" s="23" t="s">
        <v>5771</v>
      </c>
      <c r="F1313" s="6">
        <v>775.59</v>
      </c>
    </row>
    <row r="1314" spans="2:6">
      <c r="B1314" s="20" t="s">
        <v>8686</v>
      </c>
      <c r="C1314" s="21" t="s">
        <v>11280</v>
      </c>
      <c r="D1314" s="22" t="s">
        <v>6144</v>
      </c>
      <c r="E1314" s="23" t="s">
        <v>5771</v>
      </c>
      <c r="F1314" s="6">
        <v>978.37</v>
      </c>
    </row>
    <row r="1315" spans="2:6">
      <c r="B1315" s="20" t="s">
        <v>8687</v>
      </c>
      <c r="C1315" s="21" t="s">
        <v>11281</v>
      </c>
      <c r="D1315" s="22" t="s">
        <v>6145</v>
      </c>
      <c r="E1315" s="23" t="s">
        <v>5771</v>
      </c>
      <c r="F1315" s="6">
        <v>1395.9</v>
      </c>
    </row>
    <row r="1316" spans="2:6">
      <c r="B1316" s="20" t="s">
        <v>8688</v>
      </c>
      <c r="C1316" s="21" t="s">
        <v>11282</v>
      </c>
      <c r="D1316" s="22" t="s">
        <v>6146</v>
      </c>
      <c r="E1316" s="23" t="s">
        <v>5771</v>
      </c>
      <c r="F1316" s="6">
        <v>1236.5999999999999</v>
      </c>
    </row>
    <row r="1317" spans="2:6">
      <c r="B1317" s="20" t="s">
        <v>8689</v>
      </c>
      <c r="C1317" s="21" t="s">
        <v>11283</v>
      </c>
      <c r="D1317" s="22" t="s">
        <v>6147</v>
      </c>
      <c r="E1317" s="23" t="s">
        <v>5771</v>
      </c>
      <c r="F1317" s="6">
        <v>1751.14</v>
      </c>
    </row>
    <row r="1318" spans="2:6">
      <c r="B1318" s="20" t="s">
        <v>8690</v>
      </c>
      <c r="C1318" s="21" t="s">
        <v>11284</v>
      </c>
      <c r="D1318" s="22" t="s">
        <v>6148</v>
      </c>
      <c r="E1318" s="23" t="s">
        <v>5771</v>
      </c>
      <c r="F1318" s="6">
        <v>827.31</v>
      </c>
    </row>
    <row r="1319" spans="2:6">
      <c r="B1319" s="20" t="s">
        <v>8691</v>
      </c>
      <c r="C1319" s="21" t="s">
        <v>11285</v>
      </c>
      <c r="D1319" s="22" t="s">
        <v>6149</v>
      </c>
      <c r="E1319" s="23" t="s">
        <v>5771</v>
      </c>
      <c r="F1319" s="6">
        <v>1317.16</v>
      </c>
    </row>
    <row r="1320" spans="2:6" ht="22.5">
      <c r="B1320" s="20" t="s">
        <v>16004</v>
      </c>
      <c r="C1320" s="21" t="s">
        <v>5766</v>
      </c>
      <c r="D1320" s="22" t="s">
        <v>16005</v>
      </c>
      <c r="E1320" s="23" t="s">
        <v>5638</v>
      </c>
      <c r="F1320" s="6">
        <v>37.76</v>
      </c>
    </row>
    <row r="1321" spans="2:6" ht="22.5">
      <c r="B1321" s="20" t="s">
        <v>16006</v>
      </c>
      <c r="C1321" s="21" t="s">
        <v>5766</v>
      </c>
      <c r="D1321" s="22" t="s">
        <v>16007</v>
      </c>
      <c r="E1321" s="23" t="s">
        <v>5638</v>
      </c>
      <c r="F1321" s="6">
        <v>69.81</v>
      </c>
    </row>
    <row r="1322" spans="2:6" ht="22.5">
      <c r="B1322" s="20" t="s">
        <v>16008</v>
      </c>
      <c r="C1322" s="21" t="s">
        <v>5766</v>
      </c>
      <c r="D1322" s="22" t="s">
        <v>16009</v>
      </c>
      <c r="E1322" s="23" t="s">
        <v>5638</v>
      </c>
      <c r="F1322" s="6">
        <v>48.53</v>
      </c>
    </row>
    <row r="1323" spans="2:6" ht="22.5">
      <c r="B1323" s="20" t="s">
        <v>16010</v>
      </c>
      <c r="C1323" s="21" t="s">
        <v>5766</v>
      </c>
      <c r="D1323" s="22" t="s">
        <v>16011</v>
      </c>
      <c r="E1323" s="23" t="s">
        <v>5638</v>
      </c>
      <c r="F1323" s="6">
        <v>85.69</v>
      </c>
    </row>
    <row r="1324" spans="2:6" ht="33.75">
      <c r="B1324" s="20" t="s">
        <v>16012</v>
      </c>
      <c r="C1324" s="21" t="s">
        <v>5766</v>
      </c>
      <c r="D1324" s="22" t="s">
        <v>16013</v>
      </c>
      <c r="E1324" s="23" t="s">
        <v>5638</v>
      </c>
      <c r="F1324" s="6">
        <v>160.86000000000001</v>
      </c>
    </row>
    <row r="1325" spans="2:6" ht="33.75">
      <c r="B1325" s="20" t="s">
        <v>16014</v>
      </c>
      <c r="C1325" s="21" t="s">
        <v>5766</v>
      </c>
      <c r="D1325" s="22" t="s">
        <v>16015</v>
      </c>
      <c r="E1325" s="23" t="s">
        <v>5638</v>
      </c>
      <c r="F1325" s="6">
        <v>89.49</v>
      </c>
    </row>
    <row r="1326" spans="2:6" ht="22.5">
      <c r="B1326" s="20" t="s">
        <v>16016</v>
      </c>
      <c r="C1326" s="21" t="s">
        <v>5766</v>
      </c>
      <c r="D1326" s="22" t="s">
        <v>16017</v>
      </c>
      <c r="E1326" s="23" t="s">
        <v>5638</v>
      </c>
      <c r="F1326" s="6">
        <v>64.239999999999995</v>
      </c>
    </row>
    <row r="1327" spans="2:6" ht="33.75">
      <c r="B1327" s="20" t="s">
        <v>16018</v>
      </c>
      <c r="C1327" s="21" t="s">
        <v>5766</v>
      </c>
      <c r="D1327" s="22" t="s">
        <v>16019</v>
      </c>
      <c r="E1327" s="23" t="s">
        <v>5638</v>
      </c>
      <c r="F1327" s="6">
        <v>208.26</v>
      </c>
    </row>
    <row r="1328" spans="2:6" ht="22.5">
      <c r="B1328" s="20" t="s">
        <v>16020</v>
      </c>
      <c r="C1328" s="21" t="s">
        <v>5766</v>
      </c>
      <c r="D1328" s="22" t="s">
        <v>16021</v>
      </c>
      <c r="E1328" s="23" t="s">
        <v>5638</v>
      </c>
      <c r="F1328" s="6">
        <v>136.88999999999999</v>
      </c>
    </row>
    <row r="1329" spans="2:6" ht="22.5">
      <c r="B1329" s="20" t="s">
        <v>16022</v>
      </c>
      <c r="C1329" s="21" t="s">
        <v>5766</v>
      </c>
      <c r="D1329" s="22" t="s">
        <v>16023</v>
      </c>
      <c r="E1329" s="23" t="s">
        <v>5638</v>
      </c>
      <c r="F1329" s="6">
        <v>267.27</v>
      </c>
    </row>
    <row r="1330" spans="2:6" ht="33.75">
      <c r="B1330" s="20" t="s">
        <v>16024</v>
      </c>
      <c r="C1330" s="21" t="s">
        <v>5766</v>
      </c>
      <c r="D1330" s="22" t="s">
        <v>16025</v>
      </c>
      <c r="E1330" s="23" t="s">
        <v>5638</v>
      </c>
      <c r="F1330" s="6">
        <v>167.69</v>
      </c>
    </row>
    <row r="1331" spans="2:6" ht="22.5">
      <c r="B1331" s="20" t="s">
        <v>16026</v>
      </c>
      <c r="C1331" s="21" t="s">
        <v>5766</v>
      </c>
      <c r="D1331" s="22" t="s">
        <v>16027</v>
      </c>
      <c r="E1331" s="23" t="s">
        <v>5638</v>
      </c>
      <c r="F1331" s="6">
        <v>96.32</v>
      </c>
    </row>
    <row r="1332" spans="2:6" ht="22.5">
      <c r="B1332" s="20" t="s">
        <v>16028</v>
      </c>
      <c r="C1332" s="21" t="s">
        <v>5766</v>
      </c>
      <c r="D1332" s="22" t="s">
        <v>16029</v>
      </c>
      <c r="E1332" s="23" t="s">
        <v>5638</v>
      </c>
      <c r="F1332" s="6">
        <v>71.069999999999993</v>
      </c>
    </row>
    <row r="1333" spans="2:6" ht="33.75">
      <c r="B1333" s="20" t="s">
        <v>16030</v>
      </c>
      <c r="C1333" s="21" t="s">
        <v>5766</v>
      </c>
      <c r="D1333" s="22" t="s">
        <v>16031</v>
      </c>
      <c r="E1333" s="23" t="s">
        <v>5638</v>
      </c>
      <c r="F1333" s="6">
        <v>215.08</v>
      </c>
    </row>
    <row r="1334" spans="2:6" ht="22.5">
      <c r="B1334" s="20" t="s">
        <v>16032</v>
      </c>
      <c r="C1334" s="21" t="s">
        <v>5766</v>
      </c>
      <c r="D1334" s="22" t="s">
        <v>16033</v>
      </c>
      <c r="E1334" s="23" t="s">
        <v>5638</v>
      </c>
      <c r="F1334" s="6">
        <v>143.71</v>
      </c>
    </row>
    <row r="1335" spans="2:6" ht="22.5">
      <c r="B1335" s="20" t="s">
        <v>16034</v>
      </c>
      <c r="C1335" s="21" t="s">
        <v>5766</v>
      </c>
      <c r="D1335" s="22" t="s">
        <v>16035</v>
      </c>
      <c r="E1335" s="23" t="s">
        <v>5638</v>
      </c>
      <c r="F1335" s="6">
        <v>118.46</v>
      </c>
    </row>
    <row r="1336" spans="2:6" ht="22.5">
      <c r="B1336" s="20" t="s">
        <v>16036</v>
      </c>
      <c r="C1336" s="21" t="s">
        <v>5766</v>
      </c>
      <c r="D1336" s="22" t="s">
        <v>16037</v>
      </c>
      <c r="E1336" s="23" t="s">
        <v>5638</v>
      </c>
      <c r="F1336" s="6">
        <v>144.4</v>
      </c>
    </row>
    <row r="1337" spans="2:6" ht="22.5">
      <c r="B1337" s="20" t="s">
        <v>16038</v>
      </c>
      <c r="C1337" s="21" t="s">
        <v>5766</v>
      </c>
      <c r="D1337" s="22" t="s">
        <v>16039</v>
      </c>
      <c r="E1337" s="23" t="s">
        <v>5638</v>
      </c>
      <c r="F1337" s="6">
        <v>195.15</v>
      </c>
    </row>
    <row r="1338" spans="2:6" ht="22.5">
      <c r="B1338" s="20" t="s">
        <v>16040</v>
      </c>
      <c r="C1338" s="21" t="s">
        <v>5766</v>
      </c>
      <c r="D1338" s="22" t="s">
        <v>16041</v>
      </c>
      <c r="E1338" s="23" t="s">
        <v>5638</v>
      </c>
      <c r="F1338" s="6">
        <v>224.41</v>
      </c>
    </row>
    <row r="1339" spans="2:6" ht="22.5">
      <c r="B1339" s="20" t="s">
        <v>16042</v>
      </c>
      <c r="C1339" s="21" t="s">
        <v>5766</v>
      </c>
      <c r="D1339" s="22" t="s">
        <v>16043</v>
      </c>
      <c r="E1339" s="23" t="s">
        <v>5638</v>
      </c>
      <c r="F1339" s="6">
        <v>308.85000000000002</v>
      </c>
    </row>
    <row r="1340" spans="2:6" ht="22.5">
      <c r="B1340" s="20" t="s">
        <v>16044</v>
      </c>
      <c r="C1340" s="21" t="s">
        <v>5766</v>
      </c>
      <c r="D1340" s="22" t="s">
        <v>16045</v>
      </c>
      <c r="E1340" s="23" t="s">
        <v>5638</v>
      </c>
      <c r="F1340" s="6">
        <v>424.9</v>
      </c>
    </row>
    <row r="1341" spans="2:6" ht="22.5">
      <c r="B1341" s="20" t="s">
        <v>16046</v>
      </c>
      <c r="C1341" s="21" t="s">
        <v>5766</v>
      </c>
      <c r="D1341" s="22" t="s">
        <v>16047</v>
      </c>
      <c r="E1341" s="23" t="s">
        <v>5638</v>
      </c>
      <c r="F1341" s="6">
        <v>544</v>
      </c>
    </row>
    <row r="1342" spans="2:6" ht="22.5">
      <c r="B1342" s="20" t="s">
        <v>8693</v>
      </c>
      <c r="C1342" s="21" t="s">
        <v>11287</v>
      </c>
      <c r="D1342" s="22" t="s">
        <v>16048</v>
      </c>
      <c r="E1342" s="23" t="s">
        <v>5638</v>
      </c>
      <c r="F1342" s="6">
        <v>48.66</v>
      </c>
    </row>
    <row r="1343" spans="2:6" ht="22.5">
      <c r="B1343" s="20" t="s">
        <v>8694</v>
      </c>
      <c r="C1343" s="21" t="s">
        <v>11288</v>
      </c>
      <c r="D1343" s="22" t="s">
        <v>16049</v>
      </c>
      <c r="E1343" s="23" t="s">
        <v>5638</v>
      </c>
      <c r="F1343" s="6">
        <v>66.319999999999993</v>
      </c>
    </row>
    <row r="1344" spans="2:6" ht="22.5">
      <c r="B1344" s="20" t="s">
        <v>8695</v>
      </c>
      <c r="C1344" s="21" t="s">
        <v>11289</v>
      </c>
      <c r="D1344" s="22" t="s">
        <v>16050</v>
      </c>
      <c r="E1344" s="23" t="s">
        <v>5638</v>
      </c>
      <c r="F1344" s="6">
        <v>90.62</v>
      </c>
    </row>
    <row r="1345" spans="2:6" ht="22.5">
      <c r="B1345" s="20" t="s">
        <v>8696</v>
      </c>
      <c r="C1345" s="21" t="s">
        <v>11290</v>
      </c>
      <c r="D1345" s="22" t="s">
        <v>16051</v>
      </c>
      <c r="E1345" s="23" t="s">
        <v>5638</v>
      </c>
      <c r="F1345" s="6">
        <v>111.48</v>
      </c>
    </row>
    <row r="1346" spans="2:6" ht="33.75">
      <c r="B1346" s="20" t="s">
        <v>8692</v>
      </c>
      <c r="C1346" s="21" t="s">
        <v>11286</v>
      </c>
      <c r="D1346" s="22" t="s">
        <v>16052</v>
      </c>
      <c r="E1346" s="23" t="s">
        <v>5638</v>
      </c>
      <c r="F1346" s="6">
        <v>18.29</v>
      </c>
    </row>
    <row r="1347" spans="2:6">
      <c r="B1347" s="20" t="s">
        <v>5419</v>
      </c>
      <c r="C1347" s="21" t="s">
        <v>11291</v>
      </c>
      <c r="D1347" s="22" t="s">
        <v>5418</v>
      </c>
      <c r="E1347" s="23" t="s">
        <v>5638</v>
      </c>
      <c r="F1347" s="6">
        <v>378.65</v>
      </c>
    </row>
    <row r="1348" spans="2:6">
      <c r="B1348" s="20" t="s">
        <v>8697</v>
      </c>
      <c r="C1348" s="21" t="s">
        <v>11292</v>
      </c>
      <c r="D1348" s="22" t="s">
        <v>6150</v>
      </c>
      <c r="E1348" s="23" t="s">
        <v>5638</v>
      </c>
      <c r="F1348" s="6">
        <v>206.72</v>
      </c>
    </row>
    <row r="1349" spans="2:6">
      <c r="B1349" s="20" t="s">
        <v>8698</v>
      </c>
      <c r="C1349" s="21" t="s">
        <v>11293</v>
      </c>
      <c r="D1349" s="22" t="s">
        <v>6151</v>
      </c>
      <c r="E1349" s="23" t="s">
        <v>10</v>
      </c>
      <c r="F1349" s="6">
        <v>304.08999999999997</v>
      </c>
    </row>
    <row r="1350" spans="2:6">
      <c r="B1350" s="20" t="s">
        <v>8699</v>
      </c>
      <c r="C1350" s="21" t="s">
        <v>11294</v>
      </c>
      <c r="D1350" s="22" t="s">
        <v>6152</v>
      </c>
      <c r="E1350" s="23" t="s">
        <v>5638</v>
      </c>
      <c r="F1350" s="6">
        <v>545.73</v>
      </c>
    </row>
    <row r="1351" spans="2:6">
      <c r="B1351" s="20" t="s">
        <v>8700</v>
      </c>
      <c r="C1351" s="21" t="s">
        <v>11295</v>
      </c>
      <c r="D1351" s="22" t="s">
        <v>6153</v>
      </c>
      <c r="E1351" s="23" t="s">
        <v>5638</v>
      </c>
      <c r="F1351" s="6">
        <v>711.09</v>
      </c>
    </row>
    <row r="1352" spans="2:6">
      <c r="B1352" s="20" t="s">
        <v>8701</v>
      </c>
      <c r="C1352" s="21" t="s">
        <v>11296</v>
      </c>
      <c r="D1352" s="22" t="s">
        <v>6154</v>
      </c>
      <c r="E1352" s="23" t="s">
        <v>5638</v>
      </c>
      <c r="F1352" s="6">
        <v>778.86</v>
      </c>
    </row>
    <row r="1353" spans="2:6">
      <c r="B1353" s="20" t="s">
        <v>8702</v>
      </c>
      <c r="C1353" s="21" t="s">
        <v>11297</v>
      </c>
      <c r="D1353" s="22" t="s">
        <v>6155</v>
      </c>
      <c r="E1353" s="23" t="s">
        <v>5638</v>
      </c>
      <c r="F1353" s="6">
        <v>848.41</v>
      </c>
    </row>
    <row r="1354" spans="2:6">
      <c r="B1354" s="20" t="s">
        <v>8703</v>
      </c>
      <c r="C1354" s="21" t="s">
        <v>11298</v>
      </c>
      <c r="D1354" s="22" t="s">
        <v>6156</v>
      </c>
      <c r="E1354" s="23" t="s">
        <v>5638</v>
      </c>
      <c r="F1354" s="6">
        <v>1242.53</v>
      </c>
    </row>
    <row r="1355" spans="2:6">
      <c r="B1355" s="20" t="s">
        <v>8704</v>
      </c>
      <c r="C1355" s="21" t="s">
        <v>11299</v>
      </c>
      <c r="D1355" s="22" t="s">
        <v>6157</v>
      </c>
      <c r="E1355" s="23" t="s">
        <v>5638</v>
      </c>
      <c r="F1355" s="6">
        <v>272.01</v>
      </c>
    </row>
    <row r="1356" spans="2:6">
      <c r="B1356" s="20" t="s">
        <v>8705</v>
      </c>
      <c r="C1356" s="21" t="s">
        <v>11300</v>
      </c>
      <c r="D1356" s="22" t="s">
        <v>6158</v>
      </c>
      <c r="E1356" s="23" t="s">
        <v>5638</v>
      </c>
      <c r="F1356" s="6">
        <v>325.89999999999998</v>
      </c>
    </row>
    <row r="1357" spans="2:6">
      <c r="B1357" s="20" t="s">
        <v>8706</v>
      </c>
      <c r="C1357" s="21" t="s">
        <v>11301</v>
      </c>
      <c r="D1357" s="22" t="s">
        <v>6159</v>
      </c>
      <c r="E1357" s="23" t="s">
        <v>5638</v>
      </c>
      <c r="F1357" s="6">
        <v>377.24</v>
      </c>
    </row>
    <row r="1358" spans="2:6">
      <c r="B1358" s="20" t="s">
        <v>8707</v>
      </c>
      <c r="C1358" s="21" t="s">
        <v>11302</v>
      </c>
      <c r="D1358" s="22" t="s">
        <v>6160</v>
      </c>
      <c r="E1358" s="23" t="s">
        <v>5638</v>
      </c>
      <c r="F1358" s="6">
        <v>434.71</v>
      </c>
    </row>
    <row r="1359" spans="2:6">
      <c r="B1359" s="20" t="s">
        <v>8708</v>
      </c>
      <c r="C1359" s="21" t="s">
        <v>11303</v>
      </c>
      <c r="D1359" s="22" t="s">
        <v>6161</v>
      </c>
      <c r="E1359" s="23" t="s">
        <v>5638</v>
      </c>
      <c r="F1359" s="6">
        <v>489.03</v>
      </c>
    </row>
    <row r="1360" spans="2:6">
      <c r="B1360" s="20" t="s">
        <v>8709</v>
      </c>
      <c r="C1360" s="21" t="s">
        <v>11304</v>
      </c>
      <c r="D1360" s="22" t="s">
        <v>6162</v>
      </c>
      <c r="E1360" s="23" t="s">
        <v>5638</v>
      </c>
      <c r="F1360" s="6">
        <v>704.06</v>
      </c>
    </row>
    <row r="1361" spans="2:6">
      <c r="B1361" s="20" t="s">
        <v>8710</v>
      </c>
      <c r="C1361" s="21" t="s">
        <v>11305</v>
      </c>
      <c r="D1361" s="22" t="s">
        <v>6163</v>
      </c>
      <c r="E1361" s="23" t="s">
        <v>5638</v>
      </c>
      <c r="F1361" s="6">
        <v>882.84</v>
      </c>
    </row>
    <row r="1362" spans="2:6">
      <c r="B1362" s="20" t="s">
        <v>8711</v>
      </c>
      <c r="C1362" s="21" t="s">
        <v>11306</v>
      </c>
      <c r="D1362" s="22" t="s">
        <v>6164</v>
      </c>
      <c r="E1362" s="23" t="s">
        <v>5638</v>
      </c>
      <c r="F1362" s="6">
        <v>953.75</v>
      </c>
    </row>
    <row r="1363" spans="2:6">
      <c r="B1363" s="20" t="s">
        <v>8712</v>
      </c>
      <c r="C1363" s="21" t="s">
        <v>11307</v>
      </c>
      <c r="D1363" s="22" t="s">
        <v>6165</v>
      </c>
      <c r="E1363" s="23" t="s">
        <v>5638</v>
      </c>
      <c r="F1363" s="6">
        <v>1026.82</v>
      </c>
    </row>
    <row r="1364" spans="2:6">
      <c r="B1364" s="20" t="s">
        <v>8713</v>
      </c>
      <c r="C1364" s="21" t="s">
        <v>11308</v>
      </c>
      <c r="D1364" s="22" t="s">
        <v>6166</v>
      </c>
      <c r="E1364" s="23" t="s">
        <v>5638</v>
      </c>
      <c r="F1364" s="6">
        <v>1371.89</v>
      </c>
    </row>
    <row r="1365" spans="2:6">
      <c r="B1365" s="20" t="s">
        <v>8714</v>
      </c>
      <c r="C1365" s="21" t="s">
        <v>11309</v>
      </c>
      <c r="D1365" s="22" t="s">
        <v>6167</v>
      </c>
      <c r="E1365" s="23" t="s">
        <v>5638</v>
      </c>
      <c r="F1365" s="6">
        <v>408.52</v>
      </c>
    </row>
    <row r="1366" spans="2:6">
      <c r="B1366" s="20" t="s">
        <v>8715</v>
      </c>
      <c r="C1366" s="21" t="s">
        <v>11310</v>
      </c>
      <c r="D1366" s="22" t="s">
        <v>6168</v>
      </c>
      <c r="E1366" s="23" t="s">
        <v>5638</v>
      </c>
      <c r="F1366" s="6">
        <v>465.95</v>
      </c>
    </row>
    <row r="1367" spans="2:6">
      <c r="B1367" s="20" t="s">
        <v>8716</v>
      </c>
      <c r="C1367" s="21" t="s">
        <v>11311</v>
      </c>
      <c r="D1367" s="22" t="s">
        <v>6169</v>
      </c>
      <c r="E1367" s="23" t="s">
        <v>5638</v>
      </c>
      <c r="F1367" s="6">
        <v>521.63</v>
      </c>
    </row>
    <row r="1368" spans="2:6">
      <c r="B1368" s="20" t="s">
        <v>8717</v>
      </c>
      <c r="C1368" s="21" t="s">
        <v>11312</v>
      </c>
      <c r="D1368" s="22" t="s">
        <v>6170</v>
      </c>
      <c r="E1368" s="23" t="s">
        <v>5638</v>
      </c>
      <c r="F1368" s="6">
        <v>582.04</v>
      </c>
    </row>
    <row r="1369" spans="2:6">
      <c r="B1369" s="20" t="s">
        <v>8718</v>
      </c>
      <c r="C1369" s="21" t="s">
        <v>11313</v>
      </c>
      <c r="D1369" s="22" t="s">
        <v>6171</v>
      </c>
      <c r="E1369" s="23" t="s">
        <v>5638</v>
      </c>
      <c r="F1369" s="6">
        <v>640.67999999999995</v>
      </c>
    </row>
    <row r="1370" spans="2:6">
      <c r="B1370" s="20" t="s">
        <v>8719</v>
      </c>
      <c r="C1370" s="21" t="s">
        <v>11314</v>
      </c>
      <c r="D1370" s="22" t="s">
        <v>6172</v>
      </c>
      <c r="E1370" s="23" t="s">
        <v>5638</v>
      </c>
      <c r="F1370" s="6">
        <v>83.14</v>
      </c>
    </row>
    <row r="1371" spans="2:6">
      <c r="B1371" s="20" t="s">
        <v>8720</v>
      </c>
      <c r="C1371" s="21" t="s">
        <v>11315</v>
      </c>
      <c r="D1371" s="22" t="s">
        <v>6173</v>
      </c>
      <c r="E1371" s="23" t="s">
        <v>5638</v>
      </c>
      <c r="F1371" s="6">
        <v>101.63</v>
      </c>
    </row>
    <row r="1372" spans="2:6">
      <c r="B1372" s="20" t="s">
        <v>8721</v>
      </c>
      <c r="C1372" s="21" t="s">
        <v>11316</v>
      </c>
      <c r="D1372" s="22" t="s">
        <v>6174</v>
      </c>
      <c r="E1372" s="23" t="s">
        <v>5464</v>
      </c>
      <c r="F1372" s="6">
        <v>24.85</v>
      </c>
    </row>
    <row r="1373" spans="2:6">
      <c r="B1373" s="20" t="s">
        <v>8722</v>
      </c>
      <c r="C1373" s="21" t="s">
        <v>11317</v>
      </c>
      <c r="D1373" s="22" t="s">
        <v>6175</v>
      </c>
      <c r="E1373" s="23" t="s">
        <v>5638</v>
      </c>
      <c r="F1373" s="6">
        <v>335.06</v>
      </c>
    </row>
    <row r="1374" spans="2:6">
      <c r="B1374" s="20" t="s">
        <v>8723</v>
      </c>
      <c r="C1374" s="21" t="s">
        <v>11318</v>
      </c>
      <c r="D1374" s="22" t="s">
        <v>6176</v>
      </c>
      <c r="E1374" s="23" t="s">
        <v>5638</v>
      </c>
      <c r="F1374" s="6">
        <v>451.64</v>
      </c>
    </row>
    <row r="1375" spans="2:6">
      <c r="B1375" s="20" t="s">
        <v>8724</v>
      </c>
      <c r="C1375" s="21" t="s">
        <v>11319</v>
      </c>
      <c r="D1375" s="22" t="s">
        <v>6177</v>
      </c>
      <c r="E1375" s="23" t="s">
        <v>5638</v>
      </c>
      <c r="F1375" s="6">
        <v>684.72</v>
      </c>
    </row>
    <row r="1376" spans="2:6">
      <c r="B1376" s="20" t="s">
        <v>8725</v>
      </c>
      <c r="C1376" s="21" t="s">
        <v>11320</v>
      </c>
      <c r="D1376" s="22" t="s">
        <v>6178</v>
      </c>
      <c r="E1376" s="23" t="s">
        <v>5638</v>
      </c>
      <c r="F1376" s="6">
        <v>48.69</v>
      </c>
    </row>
    <row r="1377" spans="2:6">
      <c r="B1377" s="20" t="s">
        <v>8726</v>
      </c>
      <c r="C1377" s="21" t="s">
        <v>11321</v>
      </c>
      <c r="D1377" s="22" t="s">
        <v>6179</v>
      </c>
      <c r="E1377" s="23" t="s">
        <v>5638</v>
      </c>
      <c r="F1377" s="6">
        <v>75.58</v>
      </c>
    </row>
    <row r="1378" spans="2:6">
      <c r="B1378" s="20" t="s">
        <v>8727</v>
      </c>
      <c r="C1378" s="21" t="s">
        <v>11322</v>
      </c>
      <c r="D1378" s="22" t="s">
        <v>6180</v>
      </c>
      <c r="E1378" s="23" t="s">
        <v>5638</v>
      </c>
      <c r="F1378" s="6">
        <v>104.17</v>
      </c>
    </row>
    <row r="1379" spans="2:6">
      <c r="B1379" s="20" t="s">
        <v>8728</v>
      </c>
      <c r="C1379" s="21" t="s">
        <v>11323</v>
      </c>
      <c r="D1379" s="22" t="s">
        <v>6181</v>
      </c>
      <c r="E1379" s="23" t="s">
        <v>5638</v>
      </c>
      <c r="F1379" s="6">
        <v>143.85</v>
      </c>
    </row>
    <row r="1380" spans="2:6">
      <c r="B1380" s="20" t="s">
        <v>8729</v>
      </c>
      <c r="C1380" s="21" t="s">
        <v>11324</v>
      </c>
      <c r="D1380" s="22" t="s">
        <v>6182</v>
      </c>
      <c r="E1380" s="23" t="s">
        <v>5638</v>
      </c>
      <c r="F1380" s="6">
        <v>236.82</v>
      </c>
    </row>
    <row r="1381" spans="2:6">
      <c r="B1381" s="20" t="s">
        <v>8730</v>
      </c>
      <c r="C1381" s="21" t="s">
        <v>11325</v>
      </c>
      <c r="D1381" s="22" t="s">
        <v>6183</v>
      </c>
      <c r="E1381" s="23" t="s">
        <v>5638</v>
      </c>
      <c r="F1381" s="6">
        <v>60.59</v>
      </c>
    </row>
    <row r="1382" spans="2:6">
      <c r="B1382" s="20" t="s">
        <v>8731</v>
      </c>
      <c r="C1382" s="21" t="s">
        <v>11326</v>
      </c>
      <c r="D1382" s="22" t="s">
        <v>6184</v>
      </c>
      <c r="E1382" s="23" t="s">
        <v>5638</v>
      </c>
      <c r="F1382" s="6">
        <v>84.65</v>
      </c>
    </row>
    <row r="1383" spans="2:6">
      <c r="B1383" s="20" t="s">
        <v>8732</v>
      </c>
      <c r="C1383" s="21" t="s">
        <v>11327</v>
      </c>
      <c r="D1383" s="22" t="s">
        <v>6185</v>
      </c>
      <c r="E1383" s="23" t="s">
        <v>5638</v>
      </c>
      <c r="F1383" s="6">
        <v>116.51</v>
      </c>
    </row>
    <row r="1384" spans="2:6">
      <c r="B1384" s="20" t="s">
        <v>8733</v>
      </c>
      <c r="C1384" s="21" t="s">
        <v>11328</v>
      </c>
      <c r="D1384" s="22" t="s">
        <v>6186</v>
      </c>
      <c r="E1384" s="23" t="s">
        <v>5638</v>
      </c>
      <c r="F1384" s="6">
        <v>147</v>
      </c>
    </row>
    <row r="1385" spans="2:6">
      <c r="B1385" s="20" t="s">
        <v>8734</v>
      </c>
      <c r="C1385" s="21" t="s">
        <v>11329</v>
      </c>
      <c r="D1385" s="22" t="s">
        <v>6187</v>
      </c>
      <c r="E1385" s="23" t="s">
        <v>5638</v>
      </c>
      <c r="F1385" s="6">
        <v>15.42</v>
      </c>
    </row>
    <row r="1386" spans="2:6">
      <c r="B1386" s="20" t="s">
        <v>8735</v>
      </c>
      <c r="C1386" s="21" t="s">
        <v>11330</v>
      </c>
      <c r="D1386" s="22" t="s">
        <v>6188</v>
      </c>
      <c r="E1386" s="23" t="s">
        <v>5638</v>
      </c>
      <c r="F1386" s="6">
        <v>10.95</v>
      </c>
    </row>
    <row r="1387" spans="2:6">
      <c r="B1387" s="20" t="s">
        <v>8736</v>
      </c>
      <c r="C1387" s="21" t="s">
        <v>11331</v>
      </c>
      <c r="D1387" s="22" t="s">
        <v>6189</v>
      </c>
      <c r="E1387" s="23" t="s">
        <v>5638</v>
      </c>
      <c r="F1387" s="6">
        <v>18.52</v>
      </c>
    </row>
    <row r="1388" spans="2:6">
      <c r="B1388" s="20" t="s">
        <v>8737</v>
      </c>
      <c r="C1388" s="21" t="s">
        <v>11332</v>
      </c>
      <c r="D1388" s="22" t="s">
        <v>6190</v>
      </c>
      <c r="E1388" s="23" t="s">
        <v>5638</v>
      </c>
      <c r="F1388" s="6">
        <v>24.85</v>
      </c>
    </row>
    <row r="1389" spans="2:6">
      <c r="B1389" s="20" t="s">
        <v>8738</v>
      </c>
      <c r="C1389" s="21" t="s">
        <v>11333</v>
      </c>
      <c r="D1389" s="22" t="s">
        <v>6191</v>
      </c>
      <c r="E1389" s="23" t="s">
        <v>5638</v>
      </c>
      <c r="F1389" s="6">
        <v>34.340000000000003</v>
      </c>
    </row>
    <row r="1390" spans="2:6">
      <c r="B1390" s="20" t="s">
        <v>8739</v>
      </c>
      <c r="C1390" s="21" t="s">
        <v>11334</v>
      </c>
      <c r="D1390" s="22" t="s">
        <v>6192</v>
      </c>
      <c r="E1390" s="23" t="s">
        <v>5638</v>
      </c>
      <c r="F1390" s="6">
        <v>51.93</v>
      </c>
    </row>
    <row r="1391" spans="2:6">
      <c r="B1391" s="20" t="s">
        <v>8740</v>
      </c>
      <c r="C1391" s="21" t="s">
        <v>11335</v>
      </c>
      <c r="D1391" s="22" t="s">
        <v>6193</v>
      </c>
      <c r="E1391" s="23" t="s">
        <v>5638</v>
      </c>
      <c r="F1391" s="6">
        <v>17.079999999999998</v>
      </c>
    </row>
    <row r="1392" spans="2:6">
      <c r="B1392" s="20" t="s">
        <v>8741</v>
      </c>
      <c r="C1392" s="21" t="s">
        <v>11336</v>
      </c>
      <c r="D1392" s="22" t="s">
        <v>6194</v>
      </c>
      <c r="E1392" s="23" t="s">
        <v>5638</v>
      </c>
      <c r="F1392" s="6">
        <v>21.09</v>
      </c>
    </row>
    <row r="1393" spans="2:6" ht="22.5">
      <c r="B1393" s="20" t="s">
        <v>8743</v>
      </c>
      <c r="C1393" s="21" t="s">
        <v>11338</v>
      </c>
      <c r="D1393" s="22" t="s">
        <v>21318</v>
      </c>
      <c r="E1393" s="23" t="s">
        <v>5638</v>
      </c>
      <c r="F1393" s="6">
        <v>60.4</v>
      </c>
    </row>
    <row r="1394" spans="2:6">
      <c r="B1394" s="20" t="s">
        <v>8742</v>
      </c>
      <c r="C1394" s="21" t="s">
        <v>11337</v>
      </c>
      <c r="D1394" s="22" t="s">
        <v>6195</v>
      </c>
      <c r="E1394" s="23" t="s">
        <v>5638</v>
      </c>
      <c r="F1394" s="6">
        <v>27.07</v>
      </c>
    </row>
    <row r="1395" spans="2:6">
      <c r="B1395" s="20" t="s">
        <v>8744</v>
      </c>
      <c r="C1395" s="21" t="s">
        <v>11339</v>
      </c>
      <c r="D1395" s="22" t="s">
        <v>6196</v>
      </c>
      <c r="E1395" s="23" t="s">
        <v>5771</v>
      </c>
      <c r="F1395" s="6">
        <v>1710.86</v>
      </c>
    </row>
    <row r="1396" spans="2:6">
      <c r="B1396" s="20" t="s">
        <v>8745</v>
      </c>
      <c r="C1396" s="21" t="s">
        <v>11340</v>
      </c>
      <c r="D1396" s="22" t="s">
        <v>6197</v>
      </c>
      <c r="E1396" s="23" t="s">
        <v>5771</v>
      </c>
      <c r="F1396" s="6">
        <v>2052.4499999999998</v>
      </c>
    </row>
    <row r="1397" spans="2:6">
      <c r="B1397" s="20" t="s">
        <v>8746</v>
      </c>
      <c r="C1397" s="21" t="s">
        <v>11341</v>
      </c>
      <c r="D1397" s="22" t="s">
        <v>6198</v>
      </c>
      <c r="E1397" s="23" t="s">
        <v>5771</v>
      </c>
      <c r="F1397" s="6">
        <v>2209.02</v>
      </c>
    </row>
    <row r="1398" spans="2:6">
      <c r="B1398" s="20" t="s">
        <v>8747</v>
      </c>
      <c r="C1398" s="21" t="s">
        <v>11342</v>
      </c>
      <c r="D1398" s="22" t="s">
        <v>6199</v>
      </c>
      <c r="E1398" s="23" t="s">
        <v>5771</v>
      </c>
      <c r="F1398" s="6">
        <v>2397.04</v>
      </c>
    </row>
    <row r="1399" spans="2:6">
      <c r="B1399" s="20" t="s">
        <v>8748</v>
      </c>
      <c r="C1399" s="21" t="s">
        <v>11343</v>
      </c>
      <c r="D1399" s="22" t="s">
        <v>6200</v>
      </c>
      <c r="E1399" s="23" t="s">
        <v>5771</v>
      </c>
      <c r="F1399" s="6">
        <v>2777.46</v>
      </c>
    </row>
    <row r="1400" spans="2:6">
      <c r="B1400" s="20" t="s">
        <v>8749</v>
      </c>
      <c r="C1400" s="21" t="s">
        <v>11344</v>
      </c>
      <c r="D1400" s="22" t="s">
        <v>6201</v>
      </c>
      <c r="E1400" s="23" t="s">
        <v>5771</v>
      </c>
      <c r="F1400" s="6">
        <v>1152.69</v>
      </c>
    </row>
    <row r="1401" spans="2:6">
      <c r="B1401" s="20" t="s">
        <v>8750</v>
      </c>
      <c r="C1401" s="21" t="s">
        <v>11345</v>
      </c>
      <c r="D1401" s="22" t="s">
        <v>5417</v>
      </c>
      <c r="E1401" s="23" t="s">
        <v>5771</v>
      </c>
      <c r="F1401" s="6">
        <v>1215.45</v>
      </c>
    </row>
    <row r="1402" spans="2:6">
      <c r="B1402" s="20" t="s">
        <v>8751</v>
      </c>
      <c r="C1402" s="21" t="s">
        <v>11346</v>
      </c>
      <c r="D1402" s="22" t="s">
        <v>6202</v>
      </c>
      <c r="E1402" s="23" t="s">
        <v>5771</v>
      </c>
      <c r="F1402" s="6">
        <v>1268.1400000000001</v>
      </c>
    </row>
    <row r="1403" spans="2:6">
      <c r="B1403" s="20" t="s">
        <v>8752</v>
      </c>
      <c r="C1403" s="21" t="s">
        <v>11347</v>
      </c>
      <c r="D1403" s="22" t="s">
        <v>6203</v>
      </c>
      <c r="E1403" s="23" t="s">
        <v>5771</v>
      </c>
      <c r="F1403" s="6">
        <v>1429.34</v>
      </c>
    </row>
    <row r="1404" spans="2:6">
      <c r="B1404" s="20" t="s">
        <v>8753</v>
      </c>
      <c r="C1404" s="21" t="s">
        <v>11348</v>
      </c>
      <c r="D1404" s="22" t="s">
        <v>6204</v>
      </c>
      <c r="E1404" s="23" t="s">
        <v>5771</v>
      </c>
      <c r="F1404" s="6">
        <v>1567.15</v>
      </c>
    </row>
    <row r="1405" spans="2:6">
      <c r="B1405" s="20" t="s">
        <v>8754</v>
      </c>
      <c r="C1405" s="21" t="s">
        <v>11349</v>
      </c>
      <c r="D1405" s="22" t="s">
        <v>6205</v>
      </c>
      <c r="E1405" s="23" t="s">
        <v>5771</v>
      </c>
      <c r="F1405" s="6">
        <v>2117.8200000000002</v>
      </c>
    </row>
    <row r="1406" spans="2:6">
      <c r="B1406" s="20" t="s">
        <v>8755</v>
      </c>
      <c r="C1406" s="21" t="s">
        <v>11350</v>
      </c>
      <c r="D1406" s="22" t="s">
        <v>6206</v>
      </c>
      <c r="E1406" s="23" t="s">
        <v>5771</v>
      </c>
      <c r="F1406" s="6">
        <v>2306.15</v>
      </c>
    </row>
    <row r="1407" spans="2:6">
      <c r="B1407" s="20" t="s">
        <v>8756</v>
      </c>
      <c r="C1407" s="21" t="s">
        <v>11351</v>
      </c>
      <c r="D1407" s="22" t="s">
        <v>6207</v>
      </c>
      <c r="E1407" s="23" t="s">
        <v>5771</v>
      </c>
      <c r="F1407" s="6">
        <v>2492.85</v>
      </c>
    </row>
    <row r="1408" spans="2:6">
      <c r="B1408" s="20" t="s">
        <v>8757</v>
      </c>
      <c r="C1408" s="21" t="s">
        <v>11352</v>
      </c>
      <c r="D1408" s="22" t="s">
        <v>6208</v>
      </c>
      <c r="E1408" s="23" t="s">
        <v>5771</v>
      </c>
      <c r="F1408" s="6">
        <v>2695.96</v>
      </c>
    </row>
    <row r="1409" spans="2:6">
      <c r="B1409" s="20" t="s">
        <v>8758</v>
      </c>
      <c r="C1409" s="21" t="s">
        <v>11353</v>
      </c>
      <c r="D1409" s="22" t="s">
        <v>6209</v>
      </c>
      <c r="E1409" s="23" t="s">
        <v>5771</v>
      </c>
      <c r="F1409" s="6">
        <v>3124.96</v>
      </c>
    </row>
    <row r="1410" spans="2:6">
      <c r="B1410" s="20" t="s">
        <v>8759</v>
      </c>
      <c r="C1410" s="21" t="s">
        <v>11354</v>
      </c>
      <c r="D1410" s="22" t="s">
        <v>6210</v>
      </c>
      <c r="E1410" s="23" t="s">
        <v>5771</v>
      </c>
      <c r="F1410" s="6">
        <v>1420.57</v>
      </c>
    </row>
    <row r="1411" spans="2:6">
      <c r="B1411" s="20" t="s">
        <v>8760</v>
      </c>
      <c r="C1411" s="21" t="s">
        <v>11355</v>
      </c>
      <c r="D1411" s="22" t="s">
        <v>6211</v>
      </c>
      <c r="E1411" s="23" t="s">
        <v>5771</v>
      </c>
      <c r="F1411" s="6">
        <v>1548.06</v>
      </c>
    </row>
    <row r="1412" spans="2:6">
      <c r="B1412" s="20" t="s">
        <v>8761</v>
      </c>
      <c r="C1412" s="21" t="s">
        <v>11356</v>
      </c>
      <c r="D1412" s="22" t="s">
        <v>6212</v>
      </c>
      <c r="E1412" s="23" t="s">
        <v>5771</v>
      </c>
      <c r="F1412" s="6">
        <v>1616.13</v>
      </c>
    </row>
    <row r="1413" spans="2:6">
      <c r="B1413" s="20" t="s">
        <v>8762</v>
      </c>
      <c r="C1413" s="21" t="s">
        <v>11357</v>
      </c>
      <c r="D1413" s="22" t="s">
        <v>6213</v>
      </c>
      <c r="E1413" s="23" t="s">
        <v>5771</v>
      </c>
      <c r="F1413" s="6">
        <v>1676.69</v>
      </c>
    </row>
    <row r="1414" spans="2:6">
      <c r="B1414" s="20" t="s">
        <v>8763</v>
      </c>
      <c r="C1414" s="21" t="s">
        <v>11358</v>
      </c>
      <c r="D1414" s="22" t="s">
        <v>6214</v>
      </c>
      <c r="E1414" s="23" t="s">
        <v>5771</v>
      </c>
      <c r="F1414" s="6">
        <v>1911.16</v>
      </c>
    </row>
    <row r="1415" spans="2:6">
      <c r="B1415" s="20" t="s">
        <v>8764</v>
      </c>
      <c r="C1415" s="21" t="s">
        <v>11359</v>
      </c>
      <c r="D1415" s="22" t="s">
        <v>6215</v>
      </c>
      <c r="E1415" s="23" t="s">
        <v>5771</v>
      </c>
      <c r="F1415" s="6">
        <v>2430.92</v>
      </c>
    </row>
    <row r="1416" spans="2:6">
      <c r="B1416" s="20" t="s">
        <v>8765</v>
      </c>
      <c r="C1416" s="21" t="s">
        <v>11360</v>
      </c>
      <c r="D1416" s="22" t="s">
        <v>6216</v>
      </c>
      <c r="E1416" s="23" t="s">
        <v>5771</v>
      </c>
      <c r="F1416" s="6">
        <v>2634.37</v>
      </c>
    </row>
    <row r="1417" spans="2:6">
      <c r="B1417" s="20" t="s">
        <v>8766</v>
      </c>
      <c r="C1417" s="21" t="s">
        <v>11361</v>
      </c>
      <c r="D1417" s="22" t="s">
        <v>6217</v>
      </c>
      <c r="E1417" s="23" t="s">
        <v>5771</v>
      </c>
      <c r="F1417" s="6">
        <v>2836.19</v>
      </c>
    </row>
    <row r="1418" spans="2:6">
      <c r="B1418" s="20" t="s">
        <v>8767</v>
      </c>
      <c r="C1418" s="21" t="s">
        <v>11362</v>
      </c>
      <c r="D1418" s="22" t="s">
        <v>6218</v>
      </c>
      <c r="E1418" s="23" t="s">
        <v>5771</v>
      </c>
      <c r="F1418" s="6">
        <v>3054.42</v>
      </c>
    </row>
    <row r="1419" spans="2:6">
      <c r="B1419" s="20" t="s">
        <v>8768</v>
      </c>
      <c r="C1419" s="21" t="s">
        <v>11363</v>
      </c>
      <c r="D1419" s="22" t="s">
        <v>6219</v>
      </c>
      <c r="E1419" s="23" t="s">
        <v>5771</v>
      </c>
      <c r="F1419" s="6">
        <v>3513.66</v>
      </c>
    </row>
    <row r="1420" spans="2:6">
      <c r="B1420" s="20" t="s">
        <v>8769</v>
      </c>
      <c r="C1420" s="21" t="s">
        <v>11364</v>
      </c>
      <c r="D1420" s="22" t="s">
        <v>6220</v>
      </c>
      <c r="E1420" s="23" t="s">
        <v>5771</v>
      </c>
      <c r="F1420" s="6">
        <v>1753.94</v>
      </c>
    </row>
    <row r="1421" spans="2:6">
      <c r="B1421" s="20" t="s">
        <v>8770</v>
      </c>
      <c r="C1421" s="21" t="s">
        <v>11365</v>
      </c>
      <c r="D1421" s="22" t="s">
        <v>6221</v>
      </c>
      <c r="E1421" s="23" t="s">
        <v>5771</v>
      </c>
      <c r="F1421" s="6">
        <v>1825.37</v>
      </c>
    </row>
    <row r="1422" spans="2:6">
      <c r="B1422" s="20" t="s">
        <v>8771</v>
      </c>
      <c r="C1422" s="21" t="s">
        <v>11366</v>
      </c>
      <c r="D1422" s="22" t="s">
        <v>6222</v>
      </c>
      <c r="E1422" s="23" t="s">
        <v>5771</v>
      </c>
      <c r="F1422" s="6">
        <v>1893.44</v>
      </c>
    </row>
    <row r="1423" spans="2:6">
      <c r="B1423" s="20" t="s">
        <v>8772</v>
      </c>
      <c r="C1423" s="21" t="s">
        <v>11367</v>
      </c>
      <c r="D1423" s="22" t="s">
        <v>6223</v>
      </c>
      <c r="E1423" s="23" t="s">
        <v>5771</v>
      </c>
      <c r="F1423" s="6">
        <v>2039.83</v>
      </c>
    </row>
    <row r="1424" spans="2:6">
      <c r="B1424" s="20" t="s">
        <v>8773</v>
      </c>
      <c r="C1424" s="21" t="s">
        <v>11368</v>
      </c>
      <c r="D1424" s="22" t="s">
        <v>6224</v>
      </c>
      <c r="E1424" s="23" t="s">
        <v>5771</v>
      </c>
      <c r="F1424" s="6">
        <v>2209.14</v>
      </c>
    </row>
    <row r="1425" spans="2:6" ht="22.5">
      <c r="B1425" s="20" t="s">
        <v>16053</v>
      </c>
      <c r="C1425" s="21" t="s">
        <v>5766</v>
      </c>
      <c r="D1425" s="22" t="s">
        <v>16054</v>
      </c>
      <c r="E1425" s="23" t="s">
        <v>5638</v>
      </c>
      <c r="F1425" s="6">
        <v>21.05</v>
      </c>
    </row>
    <row r="1426" spans="2:6" ht="22.5">
      <c r="B1426" s="20" t="s">
        <v>16055</v>
      </c>
      <c r="C1426" s="21" t="s">
        <v>5766</v>
      </c>
      <c r="D1426" s="22" t="s">
        <v>16056</v>
      </c>
      <c r="E1426" s="23" t="s">
        <v>5638</v>
      </c>
      <c r="F1426" s="6">
        <v>22.17</v>
      </c>
    </row>
    <row r="1427" spans="2:6" ht="22.5">
      <c r="B1427" s="20" t="s">
        <v>16057</v>
      </c>
      <c r="C1427" s="21" t="s">
        <v>5766</v>
      </c>
      <c r="D1427" s="22" t="s">
        <v>16058</v>
      </c>
      <c r="E1427" s="23" t="s">
        <v>5638</v>
      </c>
      <c r="F1427" s="6">
        <v>22.61</v>
      </c>
    </row>
    <row r="1428" spans="2:6">
      <c r="B1428" s="20" t="s">
        <v>5422</v>
      </c>
      <c r="C1428" s="21" t="s">
        <v>11369</v>
      </c>
      <c r="D1428" s="22" t="s">
        <v>5421</v>
      </c>
      <c r="E1428" s="23" t="s">
        <v>5771</v>
      </c>
      <c r="F1428" s="6">
        <v>392.52</v>
      </c>
    </row>
    <row r="1429" spans="2:6">
      <c r="B1429" s="20" t="s">
        <v>8774</v>
      </c>
      <c r="C1429" s="21" t="s">
        <v>11370</v>
      </c>
      <c r="D1429" s="22" t="s">
        <v>6225</v>
      </c>
      <c r="E1429" s="23" t="s">
        <v>5638</v>
      </c>
      <c r="F1429" s="6">
        <v>41.07</v>
      </c>
    </row>
    <row r="1430" spans="2:6">
      <c r="B1430" s="20" t="s">
        <v>8775</v>
      </c>
      <c r="C1430" s="21" t="s">
        <v>11371</v>
      </c>
      <c r="D1430" s="22" t="s">
        <v>6226</v>
      </c>
      <c r="E1430" s="23" t="s">
        <v>5771</v>
      </c>
      <c r="F1430" s="6">
        <v>442.95</v>
      </c>
    </row>
    <row r="1431" spans="2:6">
      <c r="B1431" s="20" t="s">
        <v>8776</v>
      </c>
      <c r="C1431" s="21" t="s">
        <v>11372</v>
      </c>
      <c r="D1431" s="22" t="s">
        <v>6227</v>
      </c>
      <c r="E1431" s="23" t="s">
        <v>5771</v>
      </c>
      <c r="F1431" s="6">
        <v>113.76</v>
      </c>
    </row>
    <row r="1432" spans="2:6">
      <c r="B1432" s="20" t="s">
        <v>8777</v>
      </c>
      <c r="C1432" s="21" t="s">
        <v>11373</v>
      </c>
      <c r="D1432" s="22" t="s">
        <v>6228</v>
      </c>
      <c r="E1432" s="23" t="s">
        <v>5771</v>
      </c>
      <c r="F1432" s="6">
        <v>155.04</v>
      </c>
    </row>
    <row r="1433" spans="2:6">
      <c r="B1433" s="20" t="s">
        <v>8778</v>
      </c>
      <c r="C1433" s="21" t="s">
        <v>11374</v>
      </c>
      <c r="D1433" s="22" t="s">
        <v>6229</v>
      </c>
      <c r="E1433" s="23" t="s">
        <v>5771</v>
      </c>
      <c r="F1433" s="6">
        <v>201.73</v>
      </c>
    </row>
    <row r="1434" spans="2:6">
      <c r="B1434" s="20" t="s">
        <v>8779</v>
      </c>
      <c r="C1434" s="21" t="s">
        <v>11375</v>
      </c>
      <c r="D1434" s="22" t="s">
        <v>6230</v>
      </c>
      <c r="E1434" s="23" t="s">
        <v>5771</v>
      </c>
      <c r="F1434" s="6">
        <v>253.89</v>
      </c>
    </row>
    <row r="1435" spans="2:6">
      <c r="B1435" s="20" t="s">
        <v>8780</v>
      </c>
      <c r="C1435" s="21" t="s">
        <v>11376</v>
      </c>
      <c r="D1435" s="22" t="s">
        <v>6231</v>
      </c>
      <c r="E1435" s="23" t="s">
        <v>5771</v>
      </c>
      <c r="F1435" s="6">
        <v>311.47000000000003</v>
      </c>
    </row>
    <row r="1436" spans="2:6">
      <c r="B1436" s="20" t="s">
        <v>8781</v>
      </c>
      <c r="C1436" s="21" t="s">
        <v>11377</v>
      </c>
      <c r="D1436" s="22" t="s">
        <v>6232</v>
      </c>
      <c r="E1436" s="23" t="s">
        <v>5771</v>
      </c>
      <c r="F1436" s="6">
        <v>374.47</v>
      </c>
    </row>
    <row r="1437" spans="2:6">
      <c r="B1437" s="20">
        <v>319</v>
      </c>
      <c r="C1437" s="21" t="s">
        <v>5766</v>
      </c>
      <c r="D1437" s="22" t="s">
        <v>6233</v>
      </c>
      <c r="E1437" s="23"/>
      <c r="F1437" s="6"/>
    </row>
    <row r="1438" spans="2:6">
      <c r="B1438" s="20" t="s">
        <v>8782</v>
      </c>
      <c r="C1438" s="21" t="s">
        <v>11378</v>
      </c>
      <c r="D1438" s="22" t="s">
        <v>6234</v>
      </c>
      <c r="E1438" s="23" t="s">
        <v>5771</v>
      </c>
      <c r="F1438" s="6">
        <v>2.71</v>
      </c>
    </row>
    <row r="1439" spans="2:6">
      <c r="B1439" s="20" t="s">
        <v>8783</v>
      </c>
      <c r="C1439" s="21" t="s">
        <v>11379</v>
      </c>
      <c r="D1439" s="22" t="s">
        <v>6235</v>
      </c>
      <c r="E1439" s="23" t="s">
        <v>5771</v>
      </c>
      <c r="F1439" s="6">
        <v>543.04999999999995</v>
      </c>
    </row>
    <row r="1440" spans="2:6">
      <c r="B1440" s="20" t="s">
        <v>8784</v>
      </c>
      <c r="C1440" s="21" t="s">
        <v>11380</v>
      </c>
      <c r="D1440" s="22" t="s">
        <v>6236</v>
      </c>
      <c r="E1440" s="23" t="s">
        <v>5771</v>
      </c>
      <c r="F1440" s="6">
        <v>2.5</v>
      </c>
    </row>
    <row r="1441" spans="2:6">
      <c r="B1441" s="20" t="s">
        <v>8785</v>
      </c>
      <c r="C1441" s="21" t="s">
        <v>11381</v>
      </c>
      <c r="D1441" s="22" t="s">
        <v>6237</v>
      </c>
      <c r="E1441" s="23" t="s">
        <v>5771</v>
      </c>
      <c r="F1441" s="6">
        <v>30.52</v>
      </c>
    </row>
    <row r="1442" spans="2:6">
      <c r="B1442" s="20" t="s">
        <v>8786</v>
      </c>
      <c r="C1442" s="21" t="s">
        <v>11382</v>
      </c>
      <c r="D1442" s="22" t="s">
        <v>6238</v>
      </c>
      <c r="E1442" s="23" t="s">
        <v>5771</v>
      </c>
      <c r="F1442" s="6">
        <v>30.52</v>
      </c>
    </row>
    <row r="1443" spans="2:6">
      <c r="B1443" s="20" t="s">
        <v>8787</v>
      </c>
      <c r="C1443" s="21" t="s">
        <v>11383</v>
      </c>
      <c r="D1443" s="22" t="s">
        <v>6239</v>
      </c>
      <c r="E1443" s="23" t="s">
        <v>5771</v>
      </c>
      <c r="F1443" s="6">
        <v>95.95</v>
      </c>
    </row>
    <row r="1444" spans="2:6">
      <c r="B1444" s="20" t="s">
        <v>8788</v>
      </c>
      <c r="C1444" s="21" t="s">
        <v>11384</v>
      </c>
      <c r="D1444" s="22" t="s">
        <v>6240</v>
      </c>
      <c r="E1444" s="23" t="s">
        <v>5771</v>
      </c>
      <c r="F1444" s="6">
        <v>13.76</v>
      </c>
    </row>
    <row r="1445" spans="2:6">
      <c r="B1445" s="20" t="s">
        <v>8789</v>
      </c>
      <c r="C1445" s="21" t="s">
        <v>11385</v>
      </c>
      <c r="D1445" s="22" t="s">
        <v>6241</v>
      </c>
      <c r="E1445" s="23" t="s">
        <v>5771</v>
      </c>
      <c r="F1445" s="6">
        <v>19.32</v>
      </c>
    </row>
    <row r="1446" spans="2:6">
      <c r="B1446" s="20" t="s">
        <v>8790</v>
      </c>
      <c r="C1446" s="21" t="s">
        <v>11386</v>
      </c>
      <c r="D1446" s="22" t="s">
        <v>6242</v>
      </c>
      <c r="E1446" s="23" t="s">
        <v>5771</v>
      </c>
      <c r="F1446" s="6">
        <v>3.53</v>
      </c>
    </row>
    <row r="1447" spans="2:6">
      <c r="B1447" s="20" t="s">
        <v>8791</v>
      </c>
      <c r="C1447" s="21" t="s">
        <v>11387</v>
      </c>
      <c r="D1447" s="22" t="s">
        <v>6243</v>
      </c>
      <c r="E1447" s="23" t="s">
        <v>5771</v>
      </c>
      <c r="F1447" s="6">
        <v>5.86</v>
      </c>
    </row>
    <row r="1448" spans="2:6">
      <c r="B1448" s="20" t="s">
        <v>8792</v>
      </c>
      <c r="C1448" s="21" t="s">
        <v>11388</v>
      </c>
      <c r="D1448" s="22" t="s">
        <v>6244</v>
      </c>
      <c r="E1448" s="23" t="s">
        <v>5771</v>
      </c>
      <c r="F1448" s="6">
        <v>4.71</v>
      </c>
    </row>
    <row r="1449" spans="2:6">
      <c r="B1449" s="20" t="s">
        <v>8793</v>
      </c>
      <c r="C1449" s="21" t="s">
        <v>11389</v>
      </c>
      <c r="D1449" s="22" t="s">
        <v>6245</v>
      </c>
      <c r="E1449" s="23" t="s">
        <v>5638</v>
      </c>
      <c r="F1449" s="6">
        <v>6.97</v>
      </c>
    </row>
    <row r="1450" spans="2:6">
      <c r="B1450" s="20" t="s">
        <v>8794</v>
      </c>
      <c r="C1450" s="21" t="s">
        <v>11390</v>
      </c>
      <c r="D1450" s="22" t="s">
        <v>6246</v>
      </c>
      <c r="E1450" s="23" t="s">
        <v>5638</v>
      </c>
      <c r="F1450" s="6">
        <v>58.02</v>
      </c>
    </row>
    <row r="1451" spans="2:6">
      <c r="B1451" s="20" t="s">
        <v>8795</v>
      </c>
      <c r="C1451" s="21" t="s">
        <v>11391</v>
      </c>
      <c r="D1451" s="22" t="s">
        <v>6247</v>
      </c>
      <c r="E1451" s="23" t="s">
        <v>5638</v>
      </c>
      <c r="F1451" s="6">
        <v>2.23</v>
      </c>
    </row>
    <row r="1452" spans="2:6">
      <c r="B1452" s="20" t="s">
        <v>8796</v>
      </c>
      <c r="C1452" s="21" t="s">
        <v>11392</v>
      </c>
      <c r="D1452" s="22" t="s">
        <v>6248</v>
      </c>
      <c r="E1452" s="23" t="s">
        <v>5638</v>
      </c>
      <c r="F1452" s="6">
        <v>78.900000000000006</v>
      </c>
    </row>
    <row r="1453" spans="2:6">
      <c r="B1453" s="20" t="s">
        <v>8797</v>
      </c>
      <c r="C1453" s="21" t="s">
        <v>11393</v>
      </c>
      <c r="D1453" s="22" t="s">
        <v>6249</v>
      </c>
      <c r="E1453" s="23" t="s">
        <v>5638</v>
      </c>
      <c r="F1453" s="6">
        <v>10.46</v>
      </c>
    </row>
    <row r="1454" spans="2:6">
      <c r="B1454" s="20" t="s">
        <v>8798</v>
      </c>
      <c r="C1454" s="21" t="s">
        <v>11394</v>
      </c>
      <c r="D1454" s="22" t="s">
        <v>6250</v>
      </c>
      <c r="E1454" s="23" t="s">
        <v>5638</v>
      </c>
      <c r="F1454" s="6">
        <v>85.86</v>
      </c>
    </row>
    <row r="1455" spans="2:6">
      <c r="B1455" s="20" t="s">
        <v>8799</v>
      </c>
      <c r="C1455" s="21" t="s">
        <v>11395</v>
      </c>
      <c r="D1455" s="22" t="s">
        <v>6251</v>
      </c>
      <c r="E1455" s="23" t="s">
        <v>5638</v>
      </c>
      <c r="F1455" s="6">
        <v>116.1</v>
      </c>
    </row>
    <row r="1456" spans="2:6">
      <c r="B1456" s="20" t="s">
        <v>8800</v>
      </c>
      <c r="C1456" s="21" t="s">
        <v>11396</v>
      </c>
      <c r="D1456" s="22" t="s">
        <v>6252</v>
      </c>
      <c r="E1456" s="23" t="s">
        <v>5638</v>
      </c>
      <c r="F1456" s="6">
        <v>3.02</v>
      </c>
    </row>
    <row r="1457" spans="2:6">
      <c r="B1457" s="20" t="s">
        <v>8801</v>
      </c>
      <c r="C1457" s="21" t="s">
        <v>11397</v>
      </c>
      <c r="D1457" s="22" t="s">
        <v>6253</v>
      </c>
      <c r="E1457" s="23" t="s">
        <v>5638</v>
      </c>
      <c r="F1457" s="6">
        <v>15.95</v>
      </c>
    </row>
    <row r="1458" spans="2:6">
      <c r="B1458" s="20" t="s">
        <v>8802</v>
      </c>
      <c r="C1458" s="21" t="s">
        <v>11398</v>
      </c>
      <c r="D1458" s="22" t="s">
        <v>6254</v>
      </c>
      <c r="E1458" s="23" t="s">
        <v>5638</v>
      </c>
      <c r="F1458" s="6">
        <v>134.84</v>
      </c>
    </row>
    <row r="1459" spans="2:6">
      <c r="B1459" s="20" t="s">
        <v>8803</v>
      </c>
      <c r="C1459" s="21" t="s">
        <v>11399</v>
      </c>
      <c r="D1459" s="22" t="s">
        <v>6255</v>
      </c>
      <c r="E1459" s="23" t="s">
        <v>5638</v>
      </c>
      <c r="F1459" s="6">
        <v>19.489999999999998</v>
      </c>
    </row>
    <row r="1460" spans="2:6">
      <c r="B1460" s="20" t="s">
        <v>8804</v>
      </c>
      <c r="C1460" s="21" t="s">
        <v>11400</v>
      </c>
      <c r="D1460" s="22" t="s">
        <v>6256</v>
      </c>
      <c r="E1460" s="23" t="s">
        <v>5638</v>
      </c>
      <c r="F1460" s="6">
        <v>3.99</v>
      </c>
    </row>
    <row r="1461" spans="2:6">
      <c r="B1461" s="20" t="s">
        <v>8805</v>
      </c>
      <c r="C1461" s="21" t="s">
        <v>11401</v>
      </c>
      <c r="D1461" s="22" t="s">
        <v>6257</v>
      </c>
      <c r="E1461" s="23" t="s">
        <v>5638</v>
      </c>
      <c r="F1461" s="6">
        <v>157.21</v>
      </c>
    </row>
    <row r="1462" spans="2:6">
      <c r="B1462" s="20" t="s">
        <v>8806</v>
      </c>
      <c r="C1462" s="21" t="s">
        <v>11402</v>
      </c>
      <c r="D1462" s="22" t="s">
        <v>6258</v>
      </c>
      <c r="E1462" s="23" t="s">
        <v>5638</v>
      </c>
      <c r="F1462" s="6">
        <v>25.36</v>
      </c>
    </row>
    <row r="1463" spans="2:6">
      <c r="B1463" s="20" t="s">
        <v>8807</v>
      </c>
      <c r="C1463" s="21" t="s">
        <v>11403</v>
      </c>
      <c r="D1463" s="22" t="s">
        <v>6259</v>
      </c>
      <c r="E1463" s="23" t="s">
        <v>5638</v>
      </c>
      <c r="F1463" s="6">
        <v>203.82</v>
      </c>
    </row>
    <row r="1464" spans="2:6">
      <c r="B1464" s="20" t="s">
        <v>8808</v>
      </c>
      <c r="C1464" s="21" t="s">
        <v>11404</v>
      </c>
      <c r="D1464" s="22" t="s">
        <v>6260</v>
      </c>
      <c r="E1464" s="23" t="s">
        <v>5638</v>
      </c>
      <c r="F1464" s="6">
        <v>5.38</v>
      </c>
    </row>
    <row r="1465" spans="2:6">
      <c r="B1465" s="20" t="s">
        <v>8809</v>
      </c>
      <c r="C1465" s="21" t="s">
        <v>11405</v>
      </c>
      <c r="D1465" s="22" t="s">
        <v>6261</v>
      </c>
      <c r="E1465" s="23" t="s">
        <v>5638</v>
      </c>
      <c r="F1465" s="6">
        <v>36.520000000000003</v>
      </c>
    </row>
    <row r="1466" spans="2:6">
      <c r="B1466" s="20" t="s">
        <v>8810</v>
      </c>
      <c r="C1466" s="21" t="s">
        <v>11406</v>
      </c>
      <c r="D1466" s="22" t="s">
        <v>6262</v>
      </c>
      <c r="E1466" s="23" t="s">
        <v>5638</v>
      </c>
      <c r="F1466" s="6">
        <v>50.32</v>
      </c>
    </row>
    <row r="1467" spans="2:6">
      <c r="B1467" s="20" t="s">
        <v>8811</v>
      </c>
      <c r="C1467" s="21" t="s">
        <v>11407</v>
      </c>
      <c r="D1467" s="22" t="s">
        <v>6263</v>
      </c>
      <c r="E1467" s="23" t="s">
        <v>5638</v>
      </c>
      <c r="F1467" s="6">
        <v>6.99</v>
      </c>
    </row>
    <row r="1468" spans="2:6">
      <c r="B1468" s="20" t="s">
        <v>8812</v>
      </c>
      <c r="C1468" s="21" t="s">
        <v>5766</v>
      </c>
      <c r="D1468" s="22" t="s">
        <v>6264</v>
      </c>
      <c r="E1468" s="23" t="s">
        <v>5638</v>
      </c>
      <c r="F1468" s="6">
        <v>7.61</v>
      </c>
    </row>
    <row r="1469" spans="2:6">
      <c r="B1469" s="20" t="s">
        <v>8813</v>
      </c>
      <c r="C1469" s="21" t="s">
        <v>5766</v>
      </c>
      <c r="D1469" s="22" t="s">
        <v>6265</v>
      </c>
      <c r="E1469" s="23" t="s">
        <v>5638</v>
      </c>
      <c r="F1469" s="6">
        <v>52.93</v>
      </c>
    </row>
    <row r="1470" spans="2:6">
      <c r="B1470" s="20" t="s">
        <v>8814</v>
      </c>
      <c r="C1470" s="21" t="s">
        <v>11408</v>
      </c>
      <c r="D1470" s="22" t="s">
        <v>6266</v>
      </c>
      <c r="E1470" s="23" t="s">
        <v>5638</v>
      </c>
      <c r="F1470" s="6">
        <v>1.62</v>
      </c>
    </row>
    <row r="1471" spans="2:6">
      <c r="B1471" s="20" t="s">
        <v>8815</v>
      </c>
      <c r="C1471" s="21" t="s">
        <v>5766</v>
      </c>
      <c r="D1471" s="22" t="s">
        <v>6267</v>
      </c>
      <c r="E1471" s="23" t="s">
        <v>5638</v>
      </c>
      <c r="F1471" s="6">
        <v>2.88</v>
      </c>
    </row>
    <row r="1472" spans="2:6">
      <c r="B1472" s="20" t="s">
        <v>8816</v>
      </c>
      <c r="C1472" s="21" t="s">
        <v>5766</v>
      </c>
      <c r="D1472" s="22" t="s">
        <v>6268</v>
      </c>
      <c r="E1472" s="23" t="s">
        <v>5638</v>
      </c>
      <c r="F1472" s="6">
        <v>66.2</v>
      </c>
    </row>
    <row r="1473" spans="2:6">
      <c r="B1473" s="20" t="s">
        <v>8817</v>
      </c>
      <c r="C1473" s="21" t="s">
        <v>11409</v>
      </c>
      <c r="D1473" s="22" t="s">
        <v>6269</v>
      </c>
      <c r="E1473" s="23" t="s">
        <v>5638</v>
      </c>
      <c r="F1473" s="6">
        <v>9.2200000000000006</v>
      </c>
    </row>
    <row r="1474" spans="2:6">
      <c r="B1474" s="20" t="s">
        <v>8818</v>
      </c>
      <c r="C1474" s="21" t="s">
        <v>5766</v>
      </c>
      <c r="D1474" s="22" t="s">
        <v>6270</v>
      </c>
      <c r="E1474" s="23" t="s">
        <v>5638</v>
      </c>
      <c r="F1474" s="6">
        <v>10.09</v>
      </c>
    </row>
    <row r="1475" spans="2:6">
      <c r="B1475" s="20" t="s">
        <v>8819</v>
      </c>
      <c r="C1475" s="21" t="s">
        <v>5766</v>
      </c>
      <c r="D1475" s="22" t="s">
        <v>6271</v>
      </c>
      <c r="E1475" s="23" t="s">
        <v>5638</v>
      </c>
      <c r="F1475" s="6">
        <v>78.89</v>
      </c>
    </row>
    <row r="1476" spans="2:6">
      <c r="B1476" s="20" t="s">
        <v>8820</v>
      </c>
      <c r="C1476" s="21" t="s">
        <v>5766</v>
      </c>
      <c r="D1476" s="22" t="s">
        <v>6272</v>
      </c>
      <c r="E1476" s="23" t="s">
        <v>5638</v>
      </c>
      <c r="F1476" s="6">
        <v>103.53</v>
      </c>
    </row>
    <row r="1477" spans="2:6">
      <c r="B1477" s="20" t="s">
        <v>8821</v>
      </c>
      <c r="C1477" s="21" t="s">
        <v>11410</v>
      </c>
      <c r="D1477" s="22" t="s">
        <v>6273</v>
      </c>
      <c r="E1477" s="23" t="s">
        <v>5638</v>
      </c>
      <c r="F1477" s="6">
        <v>2.21</v>
      </c>
    </row>
    <row r="1478" spans="2:6">
      <c r="B1478" s="20" t="s">
        <v>8822</v>
      </c>
      <c r="C1478" s="21" t="s">
        <v>11411</v>
      </c>
      <c r="D1478" s="22" t="s">
        <v>6274</v>
      </c>
      <c r="E1478" s="23" t="s">
        <v>5638</v>
      </c>
      <c r="F1478" s="6">
        <v>12.26</v>
      </c>
    </row>
    <row r="1479" spans="2:6">
      <c r="B1479" s="20" t="s">
        <v>8823</v>
      </c>
      <c r="C1479" s="21" t="s">
        <v>5766</v>
      </c>
      <c r="D1479" s="22" t="s">
        <v>6275</v>
      </c>
      <c r="E1479" s="23" t="s">
        <v>5638</v>
      </c>
      <c r="F1479" s="6">
        <v>2.76</v>
      </c>
    </row>
    <row r="1480" spans="2:6">
      <c r="B1480" s="20" t="s">
        <v>8824</v>
      </c>
      <c r="C1480" s="21" t="s">
        <v>5766</v>
      </c>
      <c r="D1480" s="22" t="s">
        <v>6276</v>
      </c>
      <c r="E1480" s="23" t="s">
        <v>5638</v>
      </c>
      <c r="F1480" s="6">
        <v>13.85</v>
      </c>
    </row>
    <row r="1481" spans="2:6">
      <c r="B1481" s="20" t="s">
        <v>8825</v>
      </c>
      <c r="C1481" s="21" t="s">
        <v>11412</v>
      </c>
      <c r="D1481" s="22" t="s">
        <v>6277</v>
      </c>
      <c r="E1481" s="23" t="s">
        <v>5638</v>
      </c>
      <c r="F1481" s="6">
        <v>15.92</v>
      </c>
    </row>
    <row r="1482" spans="2:6">
      <c r="B1482" s="20" t="s">
        <v>8826</v>
      </c>
      <c r="C1482" s="21" t="s">
        <v>5766</v>
      </c>
      <c r="D1482" s="22" t="s">
        <v>6278</v>
      </c>
      <c r="E1482" s="23" t="s">
        <v>5638</v>
      </c>
      <c r="F1482" s="6">
        <v>17.829999999999998</v>
      </c>
    </row>
    <row r="1483" spans="2:6">
      <c r="B1483" s="20" t="s">
        <v>8827</v>
      </c>
      <c r="C1483" s="21" t="s">
        <v>11413</v>
      </c>
      <c r="D1483" s="22" t="s">
        <v>6279</v>
      </c>
      <c r="E1483" s="23" t="s">
        <v>5638</v>
      </c>
      <c r="F1483" s="6">
        <v>2.98</v>
      </c>
    </row>
    <row r="1484" spans="2:6">
      <c r="B1484" s="20" t="s">
        <v>8828</v>
      </c>
      <c r="C1484" s="21" t="s">
        <v>5766</v>
      </c>
      <c r="D1484" s="22" t="s">
        <v>6280</v>
      </c>
      <c r="E1484" s="23" t="s">
        <v>5638</v>
      </c>
      <c r="F1484" s="6">
        <v>3.6</v>
      </c>
    </row>
    <row r="1485" spans="2:6">
      <c r="B1485" s="20" t="s">
        <v>8829</v>
      </c>
      <c r="C1485" s="21" t="s">
        <v>5766</v>
      </c>
      <c r="D1485" s="22" t="s">
        <v>6281</v>
      </c>
      <c r="E1485" s="23" t="s">
        <v>5638</v>
      </c>
      <c r="F1485" s="6">
        <v>24.55</v>
      </c>
    </row>
    <row r="1486" spans="2:6">
      <c r="B1486" s="20" t="s">
        <v>8830</v>
      </c>
      <c r="C1486" s="21" t="s">
        <v>11414</v>
      </c>
      <c r="D1486" s="22" t="s">
        <v>6282</v>
      </c>
      <c r="E1486" s="23" t="s">
        <v>5638</v>
      </c>
      <c r="F1486" s="6">
        <v>4.09</v>
      </c>
    </row>
    <row r="1487" spans="2:6">
      <c r="B1487" s="20" t="s">
        <v>8831</v>
      </c>
      <c r="C1487" s="21" t="s">
        <v>5766</v>
      </c>
      <c r="D1487" s="22" t="s">
        <v>6283</v>
      </c>
      <c r="E1487" s="23" t="s">
        <v>5638</v>
      </c>
      <c r="F1487" s="6">
        <v>4.8600000000000003</v>
      </c>
    </row>
    <row r="1488" spans="2:6">
      <c r="B1488" s="20" t="s">
        <v>8832</v>
      </c>
      <c r="C1488" s="21" t="s">
        <v>5766</v>
      </c>
      <c r="D1488" s="22" t="s">
        <v>6284</v>
      </c>
      <c r="E1488" s="23" t="s">
        <v>5638</v>
      </c>
      <c r="F1488" s="6">
        <v>32.74</v>
      </c>
    </row>
    <row r="1489" spans="2:6">
      <c r="B1489" s="20" t="s">
        <v>8833</v>
      </c>
      <c r="C1489" s="21" t="s">
        <v>5766</v>
      </c>
      <c r="D1489" s="22" t="s">
        <v>6285</v>
      </c>
      <c r="E1489" s="23" t="s">
        <v>5638</v>
      </c>
      <c r="F1489" s="6">
        <v>42.24</v>
      </c>
    </row>
    <row r="1490" spans="2:6">
      <c r="B1490" s="20" t="s">
        <v>8834</v>
      </c>
      <c r="C1490" s="21" t="s">
        <v>11415</v>
      </c>
      <c r="D1490" s="22" t="s">
        <v>6286</v>
      </c>
      <c r="E1490" s="23" t="s">
        <v>5638</v>
      </c>
      <c r="F1490" s="6">
        <v>6.83</v>
      </c>
    </row>
    <row r="1491" spans="2:6">
      <c r="B1491" s="20" t="s">
        <v>8835</v>
      </c>
      <c r="C1491" s="21" t="s">
        <v>11416</v>
      </c>
      <c r="D1491" s="22" t="s">
        <v>6287</v>
      </c>
      <c r="E1491" s="23" t="s">
        <v>5638</v>
      </c>
      <c r="F1491" s="6">
        <v>10.119999999999999</v>
      </c>
    </row>
    <row r="1492" spans="2:6">
      <c r="B1492" s="20" t="s">
        <v>8836</v>
      </c>
      <c r="C1492" s="21" t="s">
        <v>11417</v>
      </c>
      <c r="D1492" s="22" t="s">
        <v>6288</v>
      </c>
      <c r="E1492" s="23" t="s">
        <v>5638</v>
      </c>
      <c r="F1492" s="6">
        <v>13.8</v>
      </c>
    </row>
    <row r="1493" spans="2:6">
      <c r="B1493" s="20" t="s">
        <v>8837</v>
      </c>
      <c r="C1493" s="21" t="s">
        <v>11418</v>
      </c>
      <c r="D1493" s="22" t="s">
        <v>6289</v>
      </c>
      <c r="E1493" s="23" t="s">
        <v>5638</v>
      </c>
      <c r="F1493" s="6">
        <v>19.16</v>
      </c>
    </row>
    <row r="1494" spans="2:6">
      <c r="B1494" s="20" t="s">
        <v>8838</v>
      </c>
      <c r="C1494" s="21" t="s">
        <v>11419</v>
      </c>
      <c r="D1494" s="22" t="s">
        <v>6290</v>
      </c>
      <c r="E1494" s="23" t="s">
        <v>5638</v>
      </c>
      <c r="F1494" s="6">
        <v>25.66</v>
      </c>
    </row>
    <row r="1495" spans="2:6">
      <c r="B1495" s="20" t="s">
        <v>8839</v>
      </c>
      <c r="C1495" s="21" t="s">
        <v>11420</v>
      </c>
      <c r="D1495" s="22" t="s">
        <v>6291</v>
      </c>
      <c r="E1495" s="23" t="s">
        <v>5638</v>
      </c>
      <c r="F1495" s="6">
        <v>34.6</v>
      </c>
    </row>
    <row r="1496" spans="2:6">
      <c r="B1496" s="20" t="s">
        <v>8840</v>
      </c>
      <c r="C1496" s="21" t="s">
        <v>11421</v>
      </c>
      <c r="D1496" s="22" t="s">
        <v>6292</v>
      </c>
      <c r="E1496" s="23" t="s">
        <v>5638</v>
      </c>
      <c r="F1496" s="6">
        <v>47.64</v>
      </c>
    </row>
    <row r="1497" spans="2:6">
      <c r="B1497" s="20" t="s">
        <v>8841</v>
      </c>
      <c r="C1497" s="21" t="s">
        <v>11422</v>
      </c>
      <c r="D1497" s="22" t="s">
        <v>6293</v>
      </c>
      <c r="E1497" s="23" t="s">
        <v>5638</v>
      </c>
      <c r="F1497" s="6">
        <v>14.74</v>
      </c>
    </row>
    <row r="1498" spans="2:6">
      <c r="B1498" s="20" t="s">
        <v>8842</v>
      </c>
      <c r="C1498" s="21" t="s">
        <v>11423</v>
      </c>
      <c r="D1498" s="22" t="s">
        <v>6294</v>
      </c>
      <c r="E1498" s="23" t="s">
        <v>5638</v>
      </c>
      <c r="F1498" s="6">
        <v>14.93</v>
      </c>
    </row>
    <row r="1499" spans="2:6">
      <c r="B1499" s="20" t="s">
        <v>8843</v>
      </c>
      <c r="C1499" s="21" t="s">
        <v>11424</v>
      </c>
      <c r="D1499" s="22" t="s">
        <v>6295</v>
      </c>
      <c r="E1499" s="23" t="s">
        <v>5638</v>
      </c>
      <c r="F1499" s="6">
        <v>15.07</v>
      </c>
    </row>
    <row r="1500" spans="2:6">
      <c r="B1500" s="20" t="s">
        <v>8844</v>
      </c>
      <c r="C1500" s="21" t="s">
        <v>11425</v>
      </c>
      <c r="D1500" s="22" t="s">
        <v>6296</v>
      </c>
      <c r="E1500" s="23" t="s">
        <v>5638</v>
      </c>
      <c r="F1500" s="6">
        <v>15.26</v>
      </c>
    </row>
    <row r="1501" spans="2:6">
      <c r="B1501" s="20" t="s">
        <v>8845</v>
      </c>
      <c r="C1501" s="21" t="s">
        <v>11426</v>
      </c>
      <c r="D1501" s="22" t="s">
        <v>6297</v>
      </c>
      <c r="E1501" s="23" t="s">
        <v>5638</v>
      </c>
      <c r="F1501" s="6">
        <v>15.53</v>
      </c>
    </row>
    <row r="1502" spans="2:6">
      <c r="B1502" s="20" t="s">
        <v>8846</v>
      </c>
      <c r="C1502" s="21" t="s">
        <v>11427</v>
      </c>
      <c r="D1502" s="22" t="s">
        <v>6298</v>
      </c>
      <c r="E1502" s="23" t="s">
        <v>5638</v>
      </c>
      <c r="F1502" s="6">
        <v>7.62</v>
      </c>
    </row>
    <row r="1503" spans="2:6">
      <c r="B1503" s="20" t="s">
        <v>8847</v>
      </c>
      <c r="C1503" s="21" t="s">
        <v>11428</v>
      </c>
      <c r="D1503" s="22" t="s">
        <v>6299</v>
      </c>
      <c r="E1503" s="23" t="s">
        <v>5638</v>
      </c>
      <c r="F1503" s="6">
        <v>42.95</v>
      </c>
    </row>
    <row r="1504" spans="2:6">
      <c r="B1504" s="20" t="s">
        <v>8848</v>
      </c>
      <c r="C1504" s="21" t="s">
        <v>11429</v>
      </c>
      <c r="D1504" s="22" t="s">
        <v>6300</v>
      </c>
      <c r="E1504" s="23" t="s">
        <v>5638</v>
      </c>
      <c r="F1504" s="6">
        <v>15.23</v>
      </c>
    </row>
    <row r="1505" spans="2:6">
      <c r="B1505" s="20" t="s">
        <v>8849</v>
      </c>
      <c r="C1505" s="21" t="s">
        <v>11430</v>
      </c>
      <c r="D1505" s="22" t="s">
        <v>6301</v>
      </c>
      <c r="E1505" s="23" t="s">
        <v>5638</v>
      </c>
      <c r="F1505" s="6">
        <v>18.03</v>
      </c>
    </row>
    <row r="1506" spans="2:6">
      <c r="B1506" s="20" t="s">
        <v>8850</v>
      </c>
      <c r="C1506" s="21" t="s">
        <v>11431</v>
      </c>
      <c r="D1506" s="22" t="s">
        <v>6302</v>
      </c>
      <c r="E1506" s="23" t="s">
        <v>5638</v>
      </c>
      <c r="F1506" s="6">
        <v>20.79</v>
      </c>
    </row>
    <row r="1507" spans="2:6">
      <c r="B1507" s="20" t="s">
        <v>8851</v>
      </c>
      <c r="C1507" s="21" t="s">
        <v>11432</v>
      </c>
      <c r="D1507" s="22" t="s">
        <v>6303</v>
      </c>
      <c r="E1507" s="23" t="s">
        <v>5638</v>
      </c>
      <c r="F1507" s="6">
        <v>31.88</v>
      </c>
    </row>
    <row r="1508" spans="2:6">
      <c r="B1508" s="20" t="s">
        <v>8852</v>
      </c>
      <c r="C1508" s="21" t="s">
        <v>11433</v>
      </c>
      <c r="D1508" s="22" t="s">
        <v>6304</v>
      </c>
      <c r="E1508" s="23" t="s">
        <v>5638</v>
      </c>
      <c r="F1508" s="6">
        <v>73.83</v>
      </c>
    </row>
    <row r="1509" spans="2:6">
      <c r="B1509" s="20" t="s">
        <v>8853</v>
      </c>
      <c r="C1509" s="21" t="s">
        <v>11434</v>
      </c>
      <c r="D1509" s="22" t="s">
        <v>6305</v>
      </c>
      <c r="E1509" s="23" t="s">
        <v>5638</v>
      </c>
      <c r="F1509" s="6">
        <v>36.06</v>
      </c>
    </row>
    <row r="1510" spans="2:6">
      <c r="B1510" s="20" t="s">
        <v>8854</v>
      </c>
      <c r="C1510" s="21" t="s">
        <v>11435</v>
      </c>
      <c r="D1510" s="22" t="s">
        <v>6306</v>
      </c>
      <c r="E1510" s="23" t="s">
        <v>5638</v>
      </c>
      <c r="F1510" s="6">
        <v>39.57</v>
      </c>
    </row>
    <row r="1511" spans="2:6">
      <c r="B1511" s="20" t="s">
        <v>8855</v>
      </c>
      <c r="C1511" s="21" t="s">
        <v>11436</v>
      </c>
      <c r="D1511" s="22" t="s">
        <v>6307</v>
      </c>
      <c r="E1511" s="23" t="s">
        <v>5638</v>
      </c>
      <c r="F1511" s="6">
        <v>40.6</v>
      </c>
    </row>
    <row r="1512" spans="2:6">
      <c r="B1512" s="20" t="s">
        <v>8856</v>
      </c>
      <c r="C1512" s="21" t="s">
        <v>11437</v>
      </c>
      <c r="D1512" s="22" t="s">
        <v>6308</v>
      </c>
      <c r="E1512" s="23" t="s">
        <v>5771</v>
      </c>
      <c r="F1512" s="6">
        <v>425.91</v>
      </c>
    </row>
    <row r="1513" spans="2:6">
      <c r="B1513" s="20" t="s">
        <v>8857</v>
      </c>
      <c r="C1513" s="21" t="s">
        <v>11438</v>
      </c>
      <c r="D1513" s="22" t="s">
        <v>6309</v>
      </c>
      <c r="E1513" s="23" t="s">
        <v>5771</v>
      </c>
      <c r="F1513" s="6">
        <v>645.87</v>
      </c>
    </row>
    <row r="1514" spans="2:6">
      <c r="B1514" s="20" t="s">
        <v>8858</v>
      </c>
      <c r="C1514" s="21" t="s">
        <v>11439</v>
      </c>
      <c r="D1514" s="22" t="s">
        <v>6310</v>
      </c>
      <c r="E1514" s="23" t="s">
        <v>5771</v>
      </c>
      <c r="F1514" s="6">
        <v>7.06</v>
      </c>
    </row>
    <row r="1515" spans="2:6">
      <c r="B1515" s="20" t="s">
        <v>8859</v>
      </c>
      <c r="C1515" s="21" t="s">
        <v>11440</v>
      </c>
      <c r="D1515" s="22" t="s">
        <v>6311</v>
      </c>
      <c r="E1515" s="23" t="s">
        <v>5771</v>
      </c>
      <c r="F1515" s="6">
        <v>7.06</v>
      </c>
    </row>
    <row r="1516" spans="2:6">
      <c r="B1516" s="20" t="s">
        <v>8860</v>
      </c>
      <c r="C1516" s="21" t="s">
        <v>11441</v>
      </c>
      <c r="D1516" s="22" t="s">
        <v>6312</v>
      </c>
      <c r="E1516" s="23" t="s">
        <v>5771</v>
      </c>
      <c r="F1516" s="6">
        <v>7.06</v>
      </c>
    </row>
    <row r="1517" spans="2:6">
      <c r="B1517" s="20" t="s">
        <v>8861</v>
      </c>
      <c r="C1517" s="21" t="s">
        <v>11442</v>
      </c>
      <c r="D1517" s="22" t="s">
        <v>6313</v>
      </c>
      <c r="E1517" s="23" t="s">
        <v>5771</v>
      </c>
      <c r="F1517" s="6">
        <v>7.06</v>
      </c>
    </row>
    <row r="1518" spans="2:6">
      <c r="B1518" s="20" t="s">
        <v>8862</v>
      </c>
      <c r="C1518" s="21" t="s">
        <v>11443</v>
      </c>
      <c r="D1518" s="22" t="s">
        <v>6314</v>
      </c>
      <c r="E1518" s="23" t="s">
        <v>5771</v>
      </c>
      <c r="F1518" s="6">
        <v>22.29</v>
      </c>
    </row>
    <row r="1519" spans="2:6">
      <c r="B1519" s="20" t="s">
        <v>8863</v>
      </c>
      <c r="C1519" s="21" t="s">
        <v>11444</v>
      </c>
      <c r="D1519" s="22" t="s">
        <v>6315</v>
      </c>
      <c r="E1519" s="23" t="s">
        <v>5771</v>
      </c>
      <c r="F1519" s="6">
        <v>22.29</v>
      </c>
    </row>
    <row r="1520" spans="2:6">
      <c r="B1520" s="20" t="s">
        <v>8864</v>
      </c>
      <c r="C1520" s="21" t="s">
        <v>11445</v>
      </c>
      <c r="D1520" s="22" t="s">
        <v>6316</v>
      </c>
      <c r="E1520" s="23" t="s">
        <v>5771</v>
      </c>
      <c r="F1520" s="6">
        <v>22.29</v>
      </c>
    </row>
    <row r="1521" spans="2:6">
      <c r="B1521" s="20" t="s">
        <v>8865</v>
      </c>
      <c r="C1521" s="21" t="s">
        <v>11446</v>
      </c>
      <c r="D1521" s="22" t="s">
        <v>6317</v>
      </c>
      <c r="E1521" s="23" t="s">
        <v>5771</v>
      </c>
      <c r="F1521" s="6">
        <v>22.29</v>
      </c>
    </row>
    <row r="1522" spans="2:6">
      <c r="B1522" s="20" t="s">
        <v>8866</v>
      </c>
      <c r="C1522" s="21" t="s">
        <v>11447</v>
      </c>
      <c r="D1522" s="22" t="s">
        <v>6318</v>
      </c>
      <c r="E1522" s="23" t="s">
        <v>5771</v>
      </c>
      <c r="F1522" s="6">
        <v>22.29</v>
      </c>
    </row>
    <row r="1523" spans="2:6">
      <c r="B1523" s="20" t="s">
        <v>8867</v>
      </c>
      <c r="C1523" s="21" t="s">
        <v>11448</v>
      </c>
      <c r="D1523" s="22" t="s">
        <v>6319</v>
      </c>
      <c r="E1523" s="23" t="s">
        <v>5771</v>
      </c>
      <c r="F1523" s="6">
        <v>186.28</v>
      </c>
    </row>
    <row r="1524" spans="2:6">
      <c r="B1524" s="20" t="s">
        <v>8868</v>
      </c>
      <c r="C1524" s="21" t="s">
        <v>11449</v>
      </c>
      <c r="D1524" s="22" t="s">
        <v>6320</v>
      </c>
      <c r="E1524" s="23" t="s">
        <v>5771</v>
      </c>
      <c r="F1524" s="6">
        <v>266.22000000000003</v>
      </c>
    </row>
    <row r="1525" spans="2:6">
      <c r="B1525" s="20" t="s">
        <v>8869</v>
      </c>
      <c r="C1525" s="21" t="s">
        <v>11450</v>
      </c>
      <c r="D1525" s="22" t="s">
        <v>6321</v>
      </c>
      <c r="E1525" s="23" t="s">
        <v>5771</v>
      </c>
      <c r="F1525" s="6">
        <v>390.31</v>
      </c>
    </row>
    <row r="1526" spans="2:6">
      <c r="B1526" s="20" t="s">
        <v>8870</v>
      </c>
      <c r="C1526" s="21" t="s">
        <v>11451</v>
      </c>
      <c r="D1526" s="22" t="s">
        <v>6322</v>
      </c>
      <c r="E1526" s="23" t="s">
        <v>5771</v>
      </c>
      <c r="F1526" s="6">
        <v>798.56</v>
      </c>
    </row>
    <row r="1527" spans="2:6">
      <c r="B1527" s="20" t="s">
        <v>8871</v>
      </c>
      <c r="C1527" s="21" t="s">
        <v>11452</v>
      </c>
      <c r="D1527" s="22" t="s">
        <v>6323</v>
      </c>
      <c r="E1527" s="23" t="s">
        <v>5771</v>
      </c>
      <c r="F1527" s="6">
        <v>11.93</v>
      </c>
    </row>
    <row r="1528" spans="2:6">
      <c r="B1528" s="20" t="s">
        <v>8872</v>
      </c>
      <c r="C1528" s="21" t="s">
        <v>11453</v>
      </c>
      <c r="D1528" s="22" t="s">
        <v>6324</v>
      </c>
      <c r="E1528" s="23" t="s">
        <v>5771</v>
      </c>
      <c r="F1528" s="6">
        <v>12.98</v>
      </c>
    </row>
    <row r="1529" spans="2:6">
      <c r="B1529" s="20" t="s">
        <v>8873</v>
      </c>
      <c r="C1529" s="21" t="s">
        <v>11454</v>
      </c>
      <c r="D1529" s="22" t="s">
        <v>6325</v>
      </c>
      <c r="E1529" s="23" t="s">
        <v>5771</v>
      </c>
      <c r="F1529" s="6">
        <v>5.98</v>
      </c>
    </row>
    <row r="1530" spans="2:6">
      <c r="B1530" s="20" t="s">
        <v>8874</v>
      </c>
      <c r="C1530" s="21" t="s">
        <v>11455</v>
      </c>
      <c r="D1530" s="22" t="s">
        <v>6326</v>
      </c>
      <c r="E1530" s="23" t="s">
        <v>5771</v>
      </c>
      <c r="F1530" s="6">
        <v>6.7</v>
      </c>
    </row>
    <row r="1531" spans="2:6">
      <c r="B1531" s="20" t="s">
        <v>8875</v>
      </c>
      <c r="C1531" s="21" t="s">
        <v>11456</v>
      </c>
      <c r="D1531" s="22" t="s">
        <v>6327</v>
      </c>
      <c r="E1531" s="23" t="s">
        <v>5771</v>
      </c>
      <c r="F1531" s="6">
        <v>6.7</v>
      </c>
    </row>
    <row r="1532" spans="2:6">
      <c r="B1532" s="20" t="s">
        <v>8876</v>
      </c>
      <c r="C1532" s="21" t="s">
        <v>11457</v>
      </c>
      <c r="D1532" s="22" t="s">
        <v>6328</v>
      </c>
      <c r="E1532" s="23" t="s">
        <v>5771</v>
      </c>
      <c r="F1532" s="6">
        <v>9.41</v>
      </c>
    </row>
    <row r="1533" spans="2:6">
      <c r="B1533" s="20" t="s">
        <v>8877</v>
      </c>
      <c r="C1533" s="21" t="s">
        <v>11458</v>
      </c>
      <c r="D1533" s="22" t="s">
        <v>6329</v>
      </c>
      <c r="E1533" s="23" t="s">
        <v>5771</v>
      </c>
      <c r="F1533" s="6">
        <v>7.88</v>
      </c>
    </row>
    <row r="1534" spans="2:6">
      <c r="B1534" s="20" t="s">
        <v>8878</v>
      </c>
      <c r="C1534" s="21" t="s">
        <v>11459</v>
      </c>
      <c r="D1534" s="22" t="s">
        <v>6330</v>
      </c>
      <c r="E1534" s="23" t="s">
        <v>5771</v>
      </c>
      <c r="F1534" s="6">
        <v>7.88</v>
      </c>
    </row>
    <row r="1535" spans="2:6">
      <c r="B1535" s="20" t="s">
        <v>8879</v>
      </c>
      <c r="C1535" s="21" t="s">
        <v>11460</v>
      </c>
      <c r="D1535" s="22" t="s">
        <v>6331</v>
      </c>
      <c r="E1535" s="23" t="s">
        <v>5771</v>
      </c>
      <c r="F1535" s="6">
        <v>7.08</v>
      </c>
    </row>
    <row r="1536" spans="2:6">
      <c r="B1536" s="20" t="s">
        <v>8880</v>
      </c>
      <c r="C1536" s="21" t="s">
        <v>11461</v>
      </c>
      <c r="D1536" s="22" t="s">
        <v>6332</v>
      </c>
      <c r="E1536" s="23" t="s">
        <v>5771</v>
      </c>
      <c r="F1536" s="6">
        <v>6.03</v>
      </c>
    </row>
    <row r="1537" spans="2:6">
      <c r="B1537" s="20" t="s">
        <v>8881</v>
      </c>
      <c r="C1537" s="21" t="s">
        <v>11462</v>
      </c>
      <c r="D1537" s="22" t="s">
        <v>6333</v>
      </c>
      <c r="E1537" s="23" t="s">
        <v>5771</v>
      </c>
      <c r="F1537" s="6">
        <v>7.65</v>
      </c>
    </row>
    <row r="1538" spans="2:6">
      <c r="B1538" s="20" t="s">
        <v>8882</v>
      </c>
      <c r="C1538" s="21" t="s">
        <v>11463</v>
      </c>
      <c r="D1538" s="22" t="s">
        <v>6334</v>
      </c>
      <c r="E1538" s="23" t="s">
        <v>5771</v>
      </c>
      <c r="F1538" s="6">
        <v>6.63</v>
      </c>
    </row>
    <row r="1539" spans="2:6">
      <c r="B1539" s="20" t="s">
        <v>8883</v>
      </c>
      <c r="C1539" s="21" t="s">
        <v>11464</v>
      </c>
      <c r="D1539" s="22" t="s">
        <v>6335</v>
      </c>
      <c r="E1539" s="23" t="s">
        <v>5771</v>
      </c>
      <c r="F1539" s="6">
        <v>54.87</v>
      </c>
    </row>
    <row r="1540" spans="2:6">
      <c r="B1540" s="20" t="s">
        <v>8884</v>
      </c>
      <c r="C1540" s="21" t="s">
        <v>11465</v>
      </c>
      <c r="D1540" s="22" t="s">
        <v>6336</v>
      </c>
      <c r="E1540" s="23" t="s">
        <v>5771</v>
      </c>
      <c r="F1540" s="6">
        <v>88.24</v>
      </c>
    </row>
    <row r="1541" spans="2:6">
      <c r="B1541" s="20" t="s">
        <v>8885</v>
      </c>
      <c r="C1541" s="21" t="s">
        <v>11466</v>
      </c>
      <c r="D1541" s="22" t="s">
        <v>6337</v>
      </c>
      <c r="E1541" s="23" t="s">
        <v>5771</v>
      </c>
      <c r="F1541" s="6">
        <v>87.97</v>
      </c>
    </row>
    <row r="1542" spans="2:6">
      <c r="B1542" s="20" t="s">
        <v>8886</v>
      </c>
      <c r="C1542" s="21" t="s">
        <v>11467</v>
      </c>
      <c r="D1542" s="22" t="s">
        <v>6338</v>
      </c>
      <c r="E1542" s="23" t="s">
        <v>5771</v>
      </c>
      <c r="F1542" s="6">
        <v>153.33000000000001</v>
      </c>
    </row>
    <row r="1543" spans="2:6">
      <c r="B1543" s="20" t="s">
        <v>8887</v>
      </c>
      <c r="C1543" s="21" t="s">
        <v>11468</v>
      </c>
      <c r="D1543" s="22" t="s">
        <v>6339</v>
      </c>
      <c r="E1543" s="23" t="s">
        <v>5771</v>
      </c>
      <c r="F1543" s="6">
        <v>191.13</v>
      </c>
    </row>
    <row r="1544" spans="2:6">
      <c r="B1544" s="20" t="s">
        <v>8888</v>
      </c>
      <c r="C1544" s="21" t="s">
        <v>11469</v>
      </c>
      <c r="D1544" s="22" t="s">
        <v>6340</v>
      </c>
      <c r="E1544" s="23" t="s">
        <v>5771</v>
      </c>
      <c r="F1544" s="6">
        <v>20.61</v>
      </c>
    </row>
    <row r="1545" spans="2:6">
      <c r="B1545" s="20" t="s">
        <v>8889</v>
      </c>
      <c r="C1545" s="21" t="s">
        <v>11470</v>
      </c>
      <c r="D1545" s="22" t="s">
        <v>6341</v>
      </c>
      <c r="E1545" s="23" t="s">
        <v>5771</v>
      </c>
      <c r="F1545" s="6">
        <v>38.119999999999997</v>
      </c>
    </row>
    <row r="1546" spans="2:6">
      <c r="B1546" s="20" t="s">
        <v>8890</v>
      </c>
      <c r="C1546" s="21" t="s">
        <v>11471</v>
      </c>
      <c r="D1546" s="22" t="s">
        <v>6342</v>
      </c>
      <c r="E1546" s="23" t="s">
        <v>5771</v>
      </c>
      <c r="F1546" s="6">
        <v>65.89</v>
      </c>
    </row>
    <row r="1547" spans="2:6">
      <c r="B1547" s="20" t="s">
        <v>8891</v>
      </c>
      <c r="C1547" s="21" t="s">
        <v>11472</v>
      </c>
      <c r="D1547" s="22" t="s">
        <v>6343</v>
      </c>
      <c r="E1547" s="23" t="s">
        <v>5771</v>
      </c>
      <c r="F1547" s="6">
        <v>73.599999999999994</v>
      </c>
    </row>
    <row r="1548" spans="2:6">
      <c r="B1548" s="20" t="s">
        <v>8892</v>
      </c>
      <c r="C1548" s="21" t="s">
        <v>11473</v>
      </c>
      <c r="D1548" s="22" t="s">
        <v>6344</v>
      </c>
      <c r="E1548" s="23" t="s">
        <v>5771</v>
      </c>
      <c r="F1548" s="6">
        <v>106.14</v>
      </c>
    </row>
    <row r="1549" spans="2:6">
      <c r="B1549" s="20" t="s">
        <v>8893</v>
      </c>
      <c r="C1549" s="21" t="s">
        <v>11474</v>
      </c>
      <c r="D1549" s="22" t="s">
        <v>6345</v>
      </c>
      <c r="E1549" s="23" t="s">
        <v>5771</v>
      </c>
      <c r="F1549" s="6">
        <v>86.03</v>
      </c>
    </row>
    <row r="1550" spans="2:6">
      <c r="B1550" s="20" t="s">
        <v>8894</v>
      </c>
      <c r="C1550" s="21" t="s">
        <v>11475</v>
      </c>
      <c r="D1550" s="22" t="s">
        <v>6346</v>
      </c>
      <c r="E1550" s="23" t="s">
        <v>5771</v>
      </c>
      <c r="F1550" s="6">
        <v>77.72</v>
      </c>
    </row>
    <row r="1551" spans="2:6">
      <c r="B1551" s="20" t="s">
        <v>8895</v>
      </c>
      <c r="C1551" s="21" t="s">
        <v>11476</v>
      </c>
      <c r="D1551" s="22" t="s">
        <v>6347</v>
      </c>
      <c r="E1551" s="23" t="s">
        <v>5771</v>
      </c>
      <c r="F1551" s="6">
        <v>92.2</v>
      </c>
    </row>
    <row r="1552" spans="2:6">
      <c r="B1552" s="20" t="s">
        <v>8896</v>
      </c>
      <c r="C1552" s="21" t="s">
        <v>11477</v>
      </c>
      <c r="D1552" s="22" t="s">
        <v>6348</v>
      </c>
      <c r="E1552" s="23" t="s">
        <v>5771</v>
      </c>
      <c r="F1552" s="6">
        <v>85.64</v>
      </c>
    </row>
    <row r="1553" spans="2:6">
      <c r="B1553" s="20" t="s">
        <v>8897</v>
      </c>
      <c r="C1553" s="21" t="s">
        <v>11478</v>
      </c>
      <c r="D1553" s="22" t="s">
        <v>6349</v>
      </c>
      <c r="E1553" s="23" t="s">
        <v>5771</v>
      </c>
      <c r="F1553" s="6">
        <v>103.79</v>
      </c>
    </row>
    <row r="1554" spans="2:6">
      <c r="B1554" s="20" t="s">
        <v>8898</v>
      </c>
      <c r="C1554" s="21" t="s">
        <v>11479</v>
      </c>
      <c r="D1554" s="22" t="s">
        <v>6350</v>
      </c>
      <c r="E1554" s="23" t="s">
        <v>5771</v>
      </c>
      <c r="F1554" s="6">
        <v>79.31</v>
      </c>
    </row>
    <row r="1555" spans="2:6">
      <c r="B1555" s="20" t="s">
        <v>8899</v>
      </c>
      <c r="C1555" s="21" t="s">
        <v>11480</v>
      </c>
      <c r="D1555" s="22" t="s">
        <v>6351</v>
      </c>
      <c r="E1555" s="23" t="s">
        <v>5771</v>
      </c>
      <c r="F1555" s="6">
        <v>134.83000000000001</v>
      </c>
    </row>
    <row r="1556" spans="2:6">
      <c r="B1556" s="20" t="s">
        <v>8900</v>
      </c>
      <c r="C1556" s="21" t="s">
        <v>11481</v>
      </c>
      <c r="D1556" s="22" t="s">
        <v>6352</v>
      </c>
      <c r="E1556" s="23" t="s">
        <v>5771</v>
      </c>
      <c r="F1556" s="6">
        <v>45.04</v>
      </c>
    </row>
    <row r="1557" spans="2:6">
      <c r="B1557" s="20" t="s">
        <v>8901</v>
      </c>
      <c r="C1557" s="21" t="s">
        <v>11482</v>
      </c>
      <c r="D1557" s="22" t="s">
        <v>6352</v>
      </c>
      <c r="E1557" s="23" t="s">
        <v>5771</v>
      </c>
      <c r="F1557" s="6">
        <v>45.04</v>
      </c>
    </row>
    <row r="1558" spans="2:6">
      <c r="B1558" s="20" t="s">
        <v>8902</v>
      </c>
      <c r="C1558" s="21" t="s">
        <v>11483</v>
      </c>
      <c r="D1558" s="22" t="s">
        <v>6353</v>
      </c>
      <c r="E1558" s="23" t="s">
        <v>5771</v>
      </c>
      <c r="F1558" s="6">
        <v>96.62</v>
      </c>
    </row>
    <row r="1559" spans="2:6" ht="22.5">
      <c r="B1559" s="20" t="s">
        <v>8903</v>
      </c>
      <c r="C1559" s="21" t="s">
        <v>11484</v>
      </c>
      <c r="D1559" s="22" t="s">
        <v>6354</v>
      </c>
      <c r="E1559" s="23" t="s">
        <v>5771</v>
      </c>
      <c r="F1559" s="6">
        <v>96.62</v>
      </c>
    </row>
    <row r="1560" spans="2:6" ht="22.5">
      <c r="B1560" s="20" t="s">
        <v>8904</v>
      </c>
      <c r="C1560" s="21" t="s">
        <v>11485</v>
      </c>
      <c r="D1560" s="22" t="s">
        <v>6355</v>
      </c>
      <c r="E1560" s="23" t="s">
        <v>5771</v>
      </c>
      <c r="F1560" s="6">
        <v>114.15</v>
      </c>
    </row>
    <row r="1561" spans="2:6">
      <c r="B1561" s="20" t="s">
        <v>8905</v>
      </c>
      <c r="C1561" s="21" t="s">
        <v>11486</v>
      </c>
      <c r="D1561" s="22" t="s">
        <v>6356</v>
      </c>
      <c r="E1561" s="23" t="s">
        <v>5771</v>
      </c>
      <c r="F1561" s="6">
        <v>152.26</v>
      </c>
    </row>
    <row r="1562" spans="2:6" ht="22.5">
      <c r="B1562" s="20" t="s">
        <v>8906</v>
      </c>
      <c r="C1562" s="21" t="s">
        <v>11487</v>
      </c>
      <c r="D1562" s="22" t="s">
        <v>6357</v>
      </c>
      <c r="E1562" s="23" t="s">
        <v>5771</v>
      </c>
      <c r="F1562" s="6">
        <v>152.26</v>
      </c>
    </row>
    <row r="1563" spans="2:6" ht="22.5">
      <c r="B1563" s="20" t="s">
        <v>8907</v>
      </c>
      <c r="C1563" s="21" t="s">
        <v>11488</v>
      </c>
      <c r="D1563" s="22" t="s">
        <v>6358</v>
      </c>
      <c r="E1563" s="23" t="s">
        <v>5771</v>
      </c>
      <c r="F1563" s="6">
        <v>197.49</v>
      </c>
    </row>
    <row r="1564" spans="2:6">
      <c r="B1564" s="20" t="s">
        <v>8908</v>
      </c>
      <c r="C1564" s="21" t="s">
        <v>11489</v>
      </c>
      <c r="D1564" s="22" t="s">
        <v>6359</v>
      </c>
      <c r="E1564" s="23" t="s">
        <v>5771</v>
      </c>
      <c r="F1564" s="6">
        <v>229.32</v>
      </c>
    </row>
    <row r="1565" spans="2:6" ht="22.5">
      <c r="B1565" s="20" t="s">
        <v>8909</v>
      </c>
      <c r="C1565" s="21" t="s">
        <v>11490</v>
      </c>
      <c r="D1565" s="22" t="s">
        <v>6360</v>
      </c>
      <c r="E1565" s="23" t="s">
        <v>5771</v>
      </c>
      <c r="F1565" s="6">
        <v>230.87</v>
      </c>
    </row>
    <row r="1566" spans="2:6" ht="22.5">
      <c r="B1566" s="20" t="s">
        <v>8910</v>
      </c>
      <c r="C1566" s="21" t="s">
        <v>11491</v>
      </c>
      <c r="D1566" s="22" t="s">
        <v>6361</v>
      </c>
      <c r="E1566" s="23" t="s">
        <v>5771</v>
      </c>
      <c r="F1566" s="6">
        <v>338.72</v>
      </c>
    </row>
    <row r="1567" spans="2:6">
      <c r="B1567" s="20" t="s">
        <v>8911</v>
      </c>
      <c r="C1567" s="21" t="s">
        <v>11492</v>
      </c>
      <c r="D1567" s="22" t="s">
        <v>6362</v>
      </c>
      <c r="E1567" s="23" t="s">
        <v>5771</v>
      </c>
      <c r="F1567" s="6">
        <v>336.59</v>
      </c>
    </row>
    <row r="1568" spans="2:6" ht="22.5">
      <c r="B1568" s="20" t="s">
        <v>8912</v>
      </c>
      <c r="C1568" s="21" t="s">
        <v>11493</v>
      </c>
      <c r="D1568" s="22" t="s">
        <v>6363</v>
      </c>
      <c r="E1568" s="23" t="s">
        <v>5771</v>
      </c>
      <c r="F1568" s="6">
        <v>338.14</v>
      </c>
    </row>
    <row r="1569" spans="2:6" ht="22.5">
      <c r="B1569" s="20" t="s">
        <v>8913</v>
      </c>
      <c r="C1569" s="21" t="s">
        <v>11494</v>
      </c>
      <c r="D1569" s="22" t="s">
        <v>6364</v>
      </c>
      <c r="E1569" s="23" t="s">
        <v>5771</v>
      </c>
      <c r="F1569" s="6">
        <v>541.97</v>
      </c>
    </row>
    <row r="1570" spans="2:6">
      <c r="B1570" s="20" t="s">
        <v>8914</v>
      </c>
      <c r="C1570" s="21" t="s">
        <v>11495</v>
      </c>
      <c r="D1570" s="22" t="s">
        <v>6365</v>
      </c>
      <c r="E1570" s="23" t="s">
        <v>5771</v>
      </c>
      <c r="F1570" s="6">
        <v>645.44000000000005</v>
      </c>
    </row>
    <row r="1571" spans="2:6" ht="22.5">
      <c r="B1571" s="20" t="s">
        <v>8915</v>
      </c>
      <c r="C1571" s="21" t="s">
        <v>11496</v>
      </c>
      <c r="D1571" s="22" t="s">
        <v>6366</v>
      </c>
      <c r="E1571" s="23" t="s">
        <v>5771</v>
      </c>
      <c r="F1571" s="6">
        <v>646.99</v>
      </c>
    </row>
    <row r="1572" spans="2:6" ht="22.5">
      <c r="B1572" s="20" t="s">
        <v>8916</v>
      </c>
      <c r="C1572" s="21" t="s">
        <v>11497</v>
      </c>
      <c r="D1572" s="22" t="s">
        <v>6367</v>
      </c>
      <c r="E1572" s="23" t="s">
        <v>5771</v>
      </c>
      <c r="F1572" s="6">
        <v>788.01</v>
      </c>
    </row>
    <row r="1573" spans="2:6" ht="22.5">
      <c r="B1573" s="20" t="s">
        <v>8917</v>
      </c>
      <c r="C1573" s="21" t="s">
        <v>11498</v>
      </c>
      <c r="D1573" s="22" t="s">
        <v>6368</v>
      </c>
      <c r="E1573" s="23" t="s">
        <v>5771</v>
      </c>
      <c r="F1573" s="6">
        <v>1475.85</v>
      </c>
    </row>
    <row r="1574" spans="2:6">
      <c r="B1574" s="20" t="s">
        <v>8918</v>
      </c>
      <c r="C1574" s="21" t="s">
        <v>11499</v>
      </c>
      <c r="D1574" s="22" t="s">
        <v>21319</v>
      </c>
      <c r="E1574" s="23" t="s">
        <v>5406</v>
      </c>
      <c r="F1574" s="6">
        <v>256.64999999999998</v>
      </c>
    </row>
    <row r="1575" spans="2:6">
      <c r="B1575" s="20" t="s">
        <v>8919</v>
      </c>
      <c r="C1575" s="21" t="s">
        <v>11500</v>
      </c>
      <c r="D1575" s="22" t="s">
        <v>21320</v>
      </c>
      <c r="E1575" s="23" t="s">
        <v>5406</v>
      </c>
      <c r="F1575" s="6">
        <v>172.69</v>
      </c>
    </row>
    <row r="1576" spans="2:6">
      <c r="B1576" s="20" t="s">
        <v>8920</v>
      </c>
      <c r="C1576" s="21" t="s">
        <v>11501</v>
      </c>
      <c r="D1576" s="22" t="s">
        <v>21321</v>
      </c>
      <c r="E1576" s="23" t="s">
        <v>5406</v>
      </c>
      <c r="F1576" s="6">
        <v>929.64</v>
      </c>
    </row>
    <row r="1577" spans="2:6">
      <c r="B1577" s="20" t="s">
        <v>8921</v>
      </c>
      <c r="C1577" s="21" t="s">
        <v>11502</v>
      </c>
      <c r="D1577" s="22" t="s">
        <v>21322</v>
      </c>
      <c r="E1577" s="23" t="s">
        <v>5406</v>
      </c>
      <c r="F1577" s="6">
        <v>365.12</v>
      </c>
    </row>
    <row r="1578" spans="2:6">
      <c r="B1578" s="20" t="s">
        <v>8922</v>
      </c>
      <c r="C1578" s="21" t="s">
        <v>11503</v>
      </c>
      <c r="D1578" s="22" t="s">
        <v>21323</v>
      </c>
      <c r="E1578" s="23" t="s">
        <v>5406</v>
      </c>
      <c r="F1578" s="6">
        <v>1874.89</v>
      </c>
    </row>
    <row r="1579" spans="2:6">
      <c r="B1579" s="20" t="s">
        <v>8923</v>
      </c>
      <c r="C1579" s="21" t="s">
        <v>11504</v>
      </c>
      <c r="D1579" s="22" t="s">
        <v>21324</v>
      </c>
      <c r="E1579" s="23" t="s">
        <v>5406</v>
      </c>
      <c r="F1579" s="6">
        <v>979.89</v>
      </c>
    </row>
    <row r="1580" spans="2:6">
      <c r="B1580" s="20" t="s">
        <v>8924</v>
      </c>
      <c r="C1580" s="21" t="s">
        <v>11505</v>
      </c>
      <c r="D1580" s="22" t="s">
        <v>6369</v>
      </c>
      <c r="E1580" s="23" t="s">
        <v>5771</v>
      </c>
      <c r="F1580" s="6">
        <v>49.02</v>
      </c>
    </row>
    <row r="1581" spans="2:6">
      <c r="B1581" s="20" t="s">
        <v>8925</v>
      </c>
      <c r="C1581" s="21" t="s">
        <v>11506</v>
      </c>
      <c r="D1581" s="22" t="s">
        <v>6370</v>
      </c>
      <c r="E1581" s="23" t="s">
        <v>5771</v>
      </c>
      <c r="F1581" s="6">
        <v>82.39</v>
      </c>
    </row>
    <row r="1582" spans="2:6">
      <c r="B1582" s="20" t="s">
        <v>8926</v>
      </c>
      <c r="C1582" s="21" t="s">
        <v>11507</v>
      </c>
      <c r="D1582" s="22" t="s">
        <v>6371</v>
      </c>
      <c r="E1582" s="23" t="s">
        <v>5771</v>
      </c>
      <c r="F1582" s="6">
        <v>164.59</v>
      </c>
    </row>
    <row r="1583" spans="2:6">
      <c r="B1583" s="20" t="s">
        <v>8927</v>
      </c>
      <c r="C1583" s="21" t="s">
        <v>11508</v>
      </c>
      <c r="D1583" s="22" t="s">
        <v>6372</v>
      </c>
      <c r="E1583" s="23" t="s">
        <v>5771</v>
      </c>
      <c r="F1583" s="6">
        <v>267.3</v>
      </c>
    </row>
    <row r="1584" spans="2:6">
      <c r="B1584" s="20" t="s">
        <v>8928</v>
      </c>
      <c r="C1584" s="21" t="s">
        <v>11509</v>
      </c>
      <c r="D1584" s="22" t="s">
        <v>6373</v>
      </c>
      <c r="E1584" s="23" t="s">
        <v>5771</v>
      </c>
      <c r="F1584" s="6">
        <v>24.05</v>
      </c>
    </row>
    <row r="1585" spans="2:6">
      <c r="B1585" s="20" t="s">
        <v>8929</v>
      </c>
      <c r="C1585" s="21" t="s">
        <v>11510</v>
      </c>
      <c r="D1585" s="22" t="s">
        <v>6374</v>
      </c>
      <c r="E1585" s="23" t="s">
        <v>5771</v>
      </c>
      <c r="F1585" s="6">
        <v>26.82</v>
      </c>
    </row>
    <row r="1586" spans="2:6">
      <c r="B1586" s="20" t="s">
        <v>8930</v>
      </c>
      <c r="C1586" s="21" t="s">
        <v>11511</v>
      </c>
      <c r="D1586" s="22" t="s">
        <v>6375</v>
      </c>
      <c r="E1586" s="23" t="s">
        <v>5771</v>
      </c>
      <c r="F1586" s="6">
        <v>13.6</v>
      </c>
    </row>
    <row r="1587" spans="2:6">
      <c r="B1587" s="20" t="s">
        <v>8931</v>
      </c>
      <c r="C1587" s="21" t="s">
        <v>11512</v>
      </c>
      <c r="D1587" s="22" t="s">
        <v>21325</v>
      </c>
      <c r="E1587" s="23" t="s">
        <v>5406</v>
      </c>
      <c r="F1587" s="6">
        <v>40.29</v>
      </c>
    </row>
    <row r="1588" spans="2:6">
      <c r="B1588" s="20" t="s">
        <v>8932</v>
      </c>
      <c r="C1588" s="21" t="s">
        <v>11513</v>
      </c>
      <c r="D1588" s="22" t="s">
        <v>6376</v>
      </c>
      <c r="E1588" s="23" t="s">
        <v>5771</v>
      </c>
      <c r="F1588" s="6">
        <v>185.58</v>
      </c>
    </row>
    <row r="1589" spans="2:6">
      <c r="B1589" s="20" t="s">
        <v>8933</v>
      </c>
      <c r="C1589" s="21" t="s">
        <v>11514</v>
      </c>
      <c r="D1589" s="22" t="s">
        <v>6377</v>
      </c>
      <c r="E1589" s="23" t="s">
        <v>5771</v>
      </c>
      <c r="F1589" s="6">
        <v>217.06</v>
      </c>
    </row>
    <row r="1590" spans="2:6">
      <c r="B1590" s="20" t="s">
        <v>8934</v>
      </c>
      <c r="C1590" s="21" t="s">
        <v>11515</v>
      </c>
      <c r="D1590" s="22" t="s">
        <v>6378</v>
      </c>
      <c r="E1590" s="23" t="s">
        <v>5771</v>
      </c>
      <c r="F1590" s="6">
        <v>228.28</v>
      </c>
    </row>
    <row r="1591" spans="2:6">
      <c r="B1591" s="20" t="s">
        <v>8935</v>
      </c>
      <c r="C1591" s="21" t="s">
        <v>11516</v>
      </c>
      <c r="D1591" s="22" t="s">
        <v>6379</v>
      </c>
      <c r="E1591" s="23" t="s">
        <v>5771</v>
      </c>
      <c r="F1591" s="6">
        <v>1369.6</v>
      </c>
    </row>
    <row r="1592" spans="2:6">
      <c r="B1592" s="20" t="s">
        <v>8936</v>
      </c>
      <c r="C1592" s="21" t="s">
        <v>11517</v>
      </c>
      <c r="D1592" s="22" t="s">
        <v>6380</v>
      </c>
      <c r="E1592" s="23" t="s">
        <v>5771</v>
      </c>
      <c r="F1592" s="6">
        <v>3314.95</v>
      </c>
    </row>
    <row r="1593" spans="2:6">
      <c r="B1593" s="20" t="s">
        <v>8937</v>
      </c>
      <c r="C1593" s="21" t="s">
        <v>11518</v>
      </c>
      <c r="D1593" s="22" t="s">
        <v>6381</v>
      </c>
      <c r="E1593" s="23" t="s">
        <v>5771</v>
      </c>
      <c r="F1593" s="6">
        <v>238.28</v>
      </c>
    </row>
    <row r="1594" spans="2:6">
      <c r="B1594" s="20" t="s">
        <v>8938</v>
      </c>
      <c r="C1594" s="21" t="s">
        <v>11519</v>
      </c>
      <c r="D1594" s="22" t="s">
        <v>6382</v>
      </c>
      <c r="E1594" s="23" t="s">
        <v>5771</v>
      </c>
      <c r="F1594" s="6">
        <v>355.08</v>
      </c>
    </row>
    <row r="1595" spans="2:6">
      <c r="B1595" s="20" t="s">
        <v>8939</v>
      </c>
      <c r="C1595" s="21" t="s">
        <v>11520</v>
      </c>
      <c r="D1595" s="22" t="s">
        <v>6383</v>
      </c>
      <c r="E1595" s="23" t="s">
        <v>5771</v>
      </c>
      <c r="F1595" s="6">
        <v>5291.96</v>
      </c>
    </row>
    <row r="1596" spans="2:6">
      <c r="B1596" s="20" t="s">
        <v>8940</v>
      </c>
      <c r="C1596" s="21" t="s">
        <v>11521</v>
      </c>
      <c r="D1596" s="22" t="s">
        <v>6384</v>
      </c>
      <c r="E1596" s="23" t="s">
        <v>5771</v>
      </c>
      <c r="F1596" s="6">
        <v>3398.54</v>
      </c>
    </row>
    <row r="1597" spans="2:6">
      <c r="B1597" s="20" t="s">
        <v>8941</v>
      </c>
      <c r="C1597" s="21" t="s">
        <v>11522</v>
      </c>
      <c r="D1597" s="22" t="s">
        <v>6385</v>
      </c>
      <c r="E1597" s="23" t="s">
        <v>5771</v>
      </c>
      <c r="F1597" s="6">
        <v>4150.0200000000004</v>
      </c>
    </row>
    <row r="1598" spans="2:6">
      <c r="B1598" s="20" t="s">
        <v>8942</v>
      </c>
      <c r="C1598" s="21" t="s">
        <v>11523</v>
      </c>
      <c r="D1598" s="22" t="s">
        <v>6386</v>
      </c>
      <c r="E1598" s="23" t="s">
        <v>5771</v>
      </c>
      <c r="F1598" s="6">
        <v>29.9</v>
      </c>
    </row>
    <row r="1599" spans="2:6">
      <c r="B1599" s="20" t="s">
        <v>8943</v>
      </c>
      <c r="C1599" s="21" t="s">
        <v>11524</v>
      </c>
      <c r="D1599" s="22" t="s">
        <v>6387</v>
      </c>
      <c r="E1599" s="23" t="s">
        <v>5771</v>
      </c>
      <c r="F1599" s="6">
        <v>69.97</v>
      </c>
    </row>
    <row r="1600" spans="2:6">
      <c r="B1600" s="20" t="s">
        <v>8944</v>
      </c>
      <c r="C1600" s="21" t="s">
        <v>11525</v>
      </c>
      <c r="D1600" s="22" t="s">
        <v>6388</v>
      </c>
      <c r="E1600" s="23" t="s">
        <v>5771</v>
      </c>
      <c r="F1600" s="6">
        <v>452.92</v>
      </c>
    </row>
    <row r="1601" spans="2:6">
      <c r="B1601" s="20" t="s">
        <v>8945</v>
      </c>
      <c r="C1601" s="21" t="s">
        <v>11526</v>
      </c>
      <c r="D1601" s="22" t="s">
        <v>6389</v>
      </c>
      <c r="E1601" s="23" t="s">
        <v>5771</v>
      </c>
      <c r="F1601" s="6">
        <v>831.79</v>
      </c>
    </row>
    <row r="1602" spans="2:6">
      <c r="B1602" s="20" t="s">
        <v>8946</v>
      </c>
      <c r="C1602" s="21" t="s">
        <v>11527</v>
      </c>
      <c r="D1602" s="22" t="s">
        <v>6390</v>
      </c>
      <c r="E1602" s="23" t="s">
        <v>5771</v>
      </c>
      <c r="F1602" s="6">
        <v>279.91000000000003</v>
      </c>
    </row>
    <row r="1603" spans="2:6">
      <c r="B1603" s="20" t="s">
        <v>8947</v>
      </c>
      <c r="C1603" s="21" t="s">
        <v>11528</v>
      </c>
      <c r="D1603" s="22" t="s">
        <v>21326</v>
      </c>
      <c r="E1603" s="23" t="s">
        <v>5406</v>
      </c>
      <c r="F1603" s="6">
        <v>43.22</v>
      </c>
    </row>
    <row r="1604" spans="2:6">
      <c r="B1604" s="20" t="s">
        <v>8948</v>
      </c>
      <c r="C1604" s="21" t="s">
        <v>11529</v>
      </c>
      <c r="D1604" s="22" t="s">
        <v>6391</v>
      </c>
      <c r="E1604" s="23" t="s">
        <v>5771</v>
      </c>
      <c r="F1604" s="6">
        <v>61.71</v>
      </c>
    </row>
    <row r="1605" spans="2:6">
      <c r="B1605" s="20" t="s">
        <v>8949</v>
      </c>
      <c r="C1605" s="21" t="s">
        <v>11530</v>
      </c>
      <c r="D1605" s="22" t="s">
        <v>6392</v>
      </c>
      <c r="E1605" s="23" t="s">
        <v>5638</v>
      </c>
      <c r="F1605" s="6">
        <v>6.82</v>
      </c>
    </row>
    <row r="1606" spans="2:6">
      <c r="B1606" s="20" t="s">
        <v>8950</v>
      </c>
      <c r="C1606" s="21" t="s">
        <v>11531</v>
      </c>
      <c r="D1606" s="22" t="s">
        <v>6393</v>
      </c>
      <c r="E1606" s="23" t="s">
        <v>5638</v>
      </c>
      <c r="F1606" s="6">
        <v>15.19</v>
      </c>
    </row>
    <row r="1607" spans="2:6">
      <c r="B1607" s="20" t="s">
        <v>8951</v>
      </c>
      <c r="C1607" s="21" t="s">
        <v>11532</v>
      </c>
      <c r="D1607" s="22" t="s">
        <v>6394</v>
      </c>
      <c r="E1607" s="23" t="s">
        <v>5771</v>
      </c>
      <c r="F1607" s="6">
        <v>431.85</v>
      </c>
    </row>
    <row r="1608" spans="2:6">
      <c r="B1608" s="20" t="s">
        <v>8952</v>
      </c>
      <c r="C1608" s="21" t="s">
        <v>11533</v>
      </c>
      <c r="D1608" s="22" t="s">
        <v>6395</v>
      </c>
      <c r="E1608" s="23" t="s">
        <v>5771</v>
      </c>
      <c r="F1608" s="6">
        <v>282.52</v>
      </c>
    </row>
    <row r="1609" spans="2:6">
      <c r="B1609" s="20" t="s">
        <v>8953</v>
      </c>
      <c r="C1609" s="21" t="s">
        <v>11534</v>
      </c>
      <c r="D1609" s="22" t="s">
        <v>6396</v>
      </c>
      <c r="E1609" s="23" t="s">
        <v>5771</v>
      </c>
      <c r="F1609" s="6">
        <v>283.25</v>
      </c>
    </row>
    <row r="1610" spans="2:6">
      <c r="B1610" s="20" t="s">
        <v>8954</v>
      </c>
      <c r="C1610" s="21" t="s">
        <v>11535</v>
      </c>
      <c r="D1610" s="22" t="s">
        <v>6397</v>
      </c>
      <c r="E1610" s="23" t="s">
        <v>5771</v>
      </c>
      <c r="F1610" s="6">
        <v>24.03</v>
      </c>
    </row>
    <row r="1611" spans="2:6">
      <c r="B1611" s="20" t="s">
        <v>8955</v>
      </c>
      <c r="C1611" s="21" t="s">
        <v>11536</v>
      </c>
      <c r="D1611" s="22" t="s">
        <v>6398</v>
      </c>
      <c r="E1611" s="23" t="s">
        <v>5771</v>
      </c>
      <c r="F1611" s="6">
        <v>17.39</v>
      </c>
    </row>
    <row r="1612" spans="2:6">
      <c r="B1612" s="20" t="s">
        <v>8956</v>
      </c>
      <c r="C1612" s="21" t="s">
        <v>11537</v>
      </c>
      <c r="D1612" s="22" t="s">
        <v>6399</v>
      </c>
      <c r="E1612" s="23" t="s">
        <v>5771</v>
      </c>
      <c r="F1612" s="6">
        <v>17.54</v>
      </c>
    </row>
    <row r="1613" spans="2:6">
      <c r="B1613" s="20" t="s">
        <v>8957</v>
      </c>
      <c r="C1613" s="21" t="s">
        <v>11538</v>
      </c>
      <c r="D1613" s="22" t="s">
        <v>6400</v>
      </c>
      <c r="E1613" s="23" t="s">
        <v>5771</v>
      </c>
      <c r="F1613" s="6">
        <v>25.49</v>
      </c>
    </row>
    <row r="1614" spans="2:6">
      <c r="B1614" s="20" t="s">
        <v>8958</v>
      </c>
      <c r="C1614" s="21" t="s">
        <v>11539</v>
      </c>
      <c r="D1614" s="22" t="s">
        <v>6401</v>
      </c>
      <c r="E1614" s="23" t="s">
        <v>5771</v>
      </c>
      <c r="F1614" s="6">
        <v>40.700000000000003</v>
      </c>
    </row>
    <row r="1615" spans="2:6">
      <c r="B1615" s="20" t="s">
        <v>8959</v>
      </c>
      <c r="C1615" s="21" t="s">
        <v>11540</v>
      </c>
      <c r="D1615" s="22" t="s">
        <v>6402</v>
      </c>
      <c r="E1615" s="23" t="s">
        <v>5771</v>
      </c>
      <c r="F1615" s="6">
        <v>30.61</v>
      </c>
    </row>
    <row r="1616" spans="2:6">
      <c r="B1616" s="20" t="s">
        <v>8960</v>
      </c>
      <c r="C1616" s="21" t="s">
        <v>11541</v>
      </c>
      <c r="D1616" s="22" t="s">
        <v>6403</v>
      </c>
      <c r="E1616" s="23" t="s">
        <v>5771</v>
      </c>
      <c r="F1616" s="6">
        <v>21.56</v>
      </c>
    </row>
    <row r="1617" spans="2:6">
      <c r="B1617" s="20" t="s">
        <v>8961</v>
      </c>
      <c r="C1617" s="21" t="s">
        <v>11542</v>
      </c>
      <c r="D1617" s="22" t="s">
        <v>6404</v>
      </c>
      <c r="E1617" s="23" t="s">
        <v>5771</v>
      </c>
      <c r="F1617" s="6">
        <v>45.27</v>
      </c>
    </row>
    <row r="1618" spans="2:6">
      <c r="B1618" s="20" t="s">
        <v>8962</v>
      </c>
      <c r="C1618" s="21" t="s">
        <v>11543</v>
      </c>
      <c r="D1618" s="22" t="s">
        <v>6405</v>
      </c>
      <c r="E1618" s="23" t="s">
        <v>5771</v>
      </c>
      <c r="F1618" s="6">
        <v>71.02</v>
      </c>
    </row>
    <row r="1619" spans="2:6">
      <c r="B1619" s="20" t="s">
        <v>8963</v>
      </c>
      <c r="C1619" s="21" t="s">
        <v>11544</v>
      </c>
      <c r="D1619" s="22" t="s">
        <v>6406</v>
      </c>
      <c r="E1619" s="23" t="s">
        <v>5771</v>
      </c>
      <c r="F1619" s="6">
        <v>110.07</v>
      </c>
    </row>
    <row r="1620" spans="2:6">
      <c r="B1620" s="20" t="s">
        <v>8964</v>
      </c>
      <c r="C1620" s="21" t="s">
        <v>11545</v>
      </c>
      <c r="D1620" s="22" t="s">
        <v>6407</v>
      </c>
      <c r="E1620" s="23" t="s">
        <v>5771</v>
      </c>
      <c r="F1620" s="6">
        <v>23.67</v>
      </c>
    </row>
    <row r="1621" spans="2:6">
      <c r="B1621" s="20" t="s">
        <v>8965</v>
      </c>
      <c r="C1621" s="21" t="s">
        <v>11546</v>
      </c>
      <c r="D1621" s="22" t="s">
        <v>6408</v>
      </c>
      <c r="E1621" s="23" t="s">
        <v>5771</v>
      </c>
      <c r="F1621" s="6">
        <v>137.07</v>
      </c>
    </row>
    <row r="1622" spans="2:6">
      <c r="B1622" s="20" t="s">
        <v>8966</v>
      </c>
      <c r="C1622" s="21" t="s">
        <v>11547</v>
      </c>
      <c r="D1622" s="22" t="s">
        <v>6409</v>
      </c>
      <c r="E1622" s="23" t="s">
        <v>5771</v>
      </c>
      <c r="F1622" s="6">
        <v>26.29</v>
      </c>
    </row>
    <row r="1623" spans="2:6">
      <c r="B1623" s="20" t="s">
        <v>8967</v>
      </c>
      <c r="C1623" s="21" t="s">
        <v>11548</v>
      </c>
      <c r="D1623" s="22" t="s">
        <v>6410</v>
      </c>
      <c r="E1623" s="23" t="s">
        <v>5771</v>
      </c>
      <c r="F1623" s="6">
        <v>32.53</v>
      </c>
    </row>
    <row r="1624" spans="2:6">
      <c r="B1624" s="20" t="s">
        <v>8968</v>
      </c>
      <c r="C1624" s="21" t="s">
        <v>11549</v>
      </c>
      <c r="D1624" s="22" t="s">
        <v>6411</v>
      </c>
      <c r="E1624" s="23" t="s">
        <v>5771</v>
      </c>
      <c r="F1624" s="6">
        <v>28.8</v>
      </c>
    </row>
    <row r="1625" spans="2:6">
      <c r="B1625" s="20" t="s">
        <v>8969</v>
      </c>
      <c r="C1625" s="21" t="s">
        <v>11550</v>
      </c>
      <c r="D1625" s="22" t="s">
        <v>6412</v>
      </c>
      <c r="E1625" s="23" t="s">
        <v>5771</v>
      </c>
      <c r="F1625" s="6">
        <v>22.27</v>
      </c>
    </row>
    <row r="1626" spans="2:6">
      <c r="B1626" s="20" t="s">
        <v>8970</v>
      </c>
      <c r="C1626" s="21" t="s">
        <v>11551</v>
      </c>
      <c r="D1626" s="22" t="s">
        <v>6413</v>
      </c>
      <c r="E1626" s="23" t="s">
        <v>5771</v>
      </c>
      <c r="F1626" s="6">
        <v>40.07</v>
      </c>
    </row>
    <row r="1627" spans="2:6">
      <c r="B1627" s="20" t="s">
        <v>8971</v>
      </c>
      <c r="C1627" s="21" t="s">
        <v>11552</v>
      </c>
      <c r="D1627" s="22" t="s">
        <v>6414</v>
      </c>
      <c r="E1627" s="23" t="s">
        <v>5771</v>
      </c>
      <c r="F1627" s="6">
        <v>66.849999999999994</v>
      </c>
    </row>
    <row r="1628" spans="2:6">
      <c r="B1628" s="20" t="s">
        <v>8972</v>
      </c>
      <c r="C1628" s="21" t="s">
        <v>11553</v>
      </c>
      <c r="D1628" s="22" t="s">
        <v>6415</v>
      </c>
      <c r="E1628" s="23" t="s">
        <v>5771</v>
      </c>
      <c r="F1628" s="6">
        <v>82.14</v>
      </c>
    </row>
    <row r="1629" spans="2:6">
      <c r="B1629" s="20" t="s">
        <v>8973</v>
      </c>
      <c r="C1629" s="21" t="s">
        <v>11554</v>
      </c>
      <c r="D1629" s="22" t="s">
        <v>6416</v>
      </c>
      <c r="E1629" s="23" t="s">
        <v>5771</v>
      </c>
      <c r="F1629" s="6">
        <v>22.28</v>
      </c>
    </row>
    <row r="1630" spans="2:6">
      <c r="B1630" s="20" t="s">
        <v>8974</v>
      </c>
      <c r="C1630" s="21" t="s">
        <v>11555</v>
      </c>
      <c r="D1630" s="22" t="s">
        <v>6417</v>
      </c>
      <c r="E1630" s="23" t="s">
        <v>5771</v>
      </c>
      <c r="F1630" s="6">
        <v>125.93</v>
      </c>
    </row>
    <row r="1631" spans="2:6">
      <c r="B1631" s="20" t="s">
        <v>8975</v>
      </c>
      <c r="C1631" s="21" t="s">
        <v>11556</v>
      </c>
      <c r="D1631" s="22" t="s">
        <v>6418</v>
      </c>
      <c r="E1631" s="23" t="s">
        <v>5771</v>
      </c>
      <c r="F1631" s="6">
        <v>24.78</v>
      </c>
    </row>
    <row r="1632" spans="2:6">
      <c r="B1632" s="20" t="s">
        <v>8976</v>
      </c>
      <c r="C1632" s="21" t="s">
        <v>11557</v>
      </c>
      <c r="D1632" s="22" t="s">
        <v>6419</v>
      </c>
      <c r="E1632" s="23" t="s">
        <v>5406</v>
      </c>
      <c r="F1632" s="6">
        <v>40.700000000000003</v>
      </c>
    </row>
    <row r="1633" spans="2:6">
      <c r="B1633" s="20" t="s">
        <v>8977</v>
      </c>
      <c r="C1633" s="21" t="s">
        <v>11558</v>
      </c>
      <c r="D1633" s="22" t="s">
        <v>6420</v>
      </c>
      <c r="E1633" s="23" t="s">
        <v>5771</v>
      </c>
      <c r="F1633" s="6">
        <v>33.54</v>
      </c>
    </row>
    <row r="1634" spans="2:6">
      <c r="B1634" s="20" t="s">
        <v>8978</v>
      </c>
      <c r="C1634" s="21" t="s">
        <v>11559</v>
      </c>
      <c r="D1634" s="22" t="s">
        <v>6421</v>
      </c>
      <c r="E1634" s="23" t="s">
        <v>5771</v>
      </c>
      <c r="F1634" s="6">
        <v>21.52</v>
      </c>
    </row>
    <row r="1635" spans="2:6">
      <c r="B1635" s="20" t="s">
        <v>8979</v>
      </c>
      <c r="C1635" s="21" t="s">
        <v>11560</v>
      </c>
      <c r="D1635" s="22" t="s">
        <v>6422</v>
      </c>
      <c r="E1635" s="23" t="s">
        <v>5771</v>
      </c>
      <c r="F1635" s="6">
        <v>42.49</v>
      </c>
    </row>
    <row r="1636" spans="2:6">
      <c r="B1636" s="20" t="s">
        <v>8980</v>
      </c>
      <c r="C1636" s="21" t="s">
        <v>11561</v>
      </c>
      <c r="D1636" s="22" t="s">
        <v>6423</v>
      </c>
      <c r="E1636" s="23" t="s">
        <v>5771</v>
      </c>
      <c r="F1636" s="6">
        <v>72.19</v>
      </c>
    </row>
    <row r="1637" spans="2:6">
      <c r="B1637" s="20" t="s">
        <v>8981</v>
      </c>
      <c r="C1637" s="21" t="s">
        <v>11562</v>
      </c>
      <c r="D1637" s="22" t="s">
        <v>6424</v>
      </c>
      <c r="E1637" s="23" t="s">
        <v>5771</v>
      </c>
      <c r="F1637" s="6">
        <v>97.39</v>
      </c>
    </row>
    <row r="1638" spans="2:6">
      <c r="B1638" s="20" t="s">
        <v>8982</v>
      </c>
      <c r="C1638" s="21" t="s">
        <v>11563</v>
      </c>
      <c r="D1638" s="22" t="s">
        <v>6425</v>
      </c>
      <c r="E1638" s="23" t="s">
        <v>5771</v>
      </c>
      <c r="F1638" s="6">
        <v>21.52</v>
      </c>
    </row>
    <row r="1639" spans="2:6">
      <c r="B1639" s="20" t="s">
        <v>8983</v>
      </c>
      <c r="C1639" s="21" t="s">
        <v>11564</v>
      </c>
      <c r="D1639" s="22" t="s">
        <v>6426</v>
      </c>
      <c r="E1639" s="23" t="s">
        <v>5771</v>
      </c>
      <c r="F1639" s="6">
        <v>167.37</v>
      </c>
    </row>
    <row r="1640" spans="2:6">
      <c r="B1640" s="20" t="s">
        <v>8984</v>
      </c>
      <c r="C1640" s="21" t="s">
        <v>11565</v>
      </c>
      <c r="D1640" s="22" t="s">
        <v>6427</v>
      </c>
      <c r="E1640" s="23" t="s">
        <v>5771</v>
      </c>
      <c r="F1640" s="6">
        <v>25.97</v>
      </c>
    </row>
    <row r="1641" spans="2:6">
      <c r="B1641" s="20" t="s">
        <v>8985</v>
      </c>
      <c r="C1641" s="21" t="s">
        <v>11566</v>
      </c>
      <c r="D1641" s="22" t="s">
        <v>6428</v>
      </c>
      <c r="E1641" s="23" t="s">
        <v>5771</v>
      </c>
      <c r="F1641" s="6">
        <v>35.06</v>
      </c>
    </row>
    <row r="1642" spans="2:6">
      <c r="B1642" s="20" t="s">
        <v>8986</v>
      </c>
      <c r="C1642" s="21" t="s">
        <v>11567</v>
      </c>
      <c r="D1642" s="22" t="s">
        <v>6429</v>
      </c>
      <c r="E1642" s="23" t="s">
        <v>5771</v>
      </c>
      <c r="F1642" s="6">
        <v>31.22</v>
      </c>
    </row>
    <row r="1643" spans="2:6">
      <c r="B1643" s="20" t="s">
        <v>8987</v>
      </c>
      <c r="C1643" s="21" t="s">
        <v>11568</v>
      </c>
      <c r="D1643" s="22" t="s">
        <v>6430</v>
      </c>
      <c r="E1643" s="23" t="s">
        <v>5771</v>
      </c>
      <c r="F1643" s="6">
        <v>22.1</v>
      </c>
    </row>
    <row r="1644" spans="2:6">
      <c r="B1644" s="20" t="s">
        <v>8988</v>
      </c>
      <c r="C1644" s="21" t="s">
        <v>11569</v>
      </c>
      <c r="D1644" s="22" t="s">
        <v>6431</v>
      </c>
      <c r="E1644" s="23" t="s">
        <v>5771</v>
      </c>
      <c r="F1644" s="6">
        <v>44.82</v>
      </c>
    </row>
    <row r="1645" spans="2:6">
      <c r="B1645" s="20" t="s">
        <v>8989</v>
      </c>
      <c r="C1645" s="21" t="s">
        <v>11570</v>
      </c>
      <c r="D1645" s="22" t="s">
        <v>6432</v>
      </c>
      <c r="E1645" s="23" t="s">
        <v>5771</v>
      </c>
      <c r="F1645" s="6">
        <v>72.87</v>
      </c>
    </row>
    <row r="1646" spans="2:6">
      <c r="B1646" s="20" t="s">
        <v>8990</v>
      </c>
      <c r="C1646" s="21" t="s">
        <v>11571</v>
      </c>
      <c r="D1646" s="22" t="s">
        <v>6433</v>
      </c>
      <c r="E1646" s="23" t="s">
        <v>5771</v>
      </c>
      <c r="F1646" s="6">
        <v>100.47</v>
      </c>
    </row>
    <row r="1647" spans="2:6">
      <c r="B1647" s="20" t="s">
        <v>8991</v>
      </c>
      <c r="C1647" s="21" t="s">
        <v>11572</v>
      </c>
      <c r="D1647" s="22" t="s">
        <v>6434</v>
      </c>
      <c r="E1647" s="23" t="s">
        <v>5771</v>
      </c>
      <c r="F1647" s="6">
        <v>22.48</v>
      </c>
    </row>
    <row r="1648" spans="2:6">
      <c r="B1648" s="20" t="s">
        <v>8992</v>
      </c>
      <c r="C1648" s="21" t="s">
        <v>11573</v>
      </c>
      <c r="D1648" s="22" t="s">
        <v>6435</v>
      </c>
      <c r="E1648" s="23" t="s">
        <v>5771</v>
      </c>
      <c r="F1648" s="6">
        <v>147.58000000000001</v>
      </c>
    </row>
    <row r="1649" spans="2:6">
      <c r="B1649" s="20" t="s">
        <v>8993</v>
      </c>
      <c r="C1649" s="21" t="s">
        <v>11574</v>
      </c>
      <c r="D1649" s="22" t="s">
        <v>6436</v>
      </c>
      <c r="E1649" s="23" t="s">
        <v>5771</v>
      </c>
      <c r="F1649" s="6">
        <v>27.7</v>
      </c>
    </row>
    <row r="1650" spans="2:6">
      <c r="B1650" s="20" t="s">
        <v>8994</v>
      </c>
      <c r="C1650" s="21" t="s">
        <v>11575</v>
      </c>
      <c r="D1650" s="22" t="s">
        <v>6437</v>
      </c>
      <c r="E1650" s="23" t="s">
        <v>5771</v>
      </c>
      <c r="F1650" s="6">
        <v>42.03</v>
      </c>
    </row>
    <row r="1651" spans="2:6">
      <c r="B1651" s="20" t="s">
        <v>8995</v>
      </c>
      <c r="C1651" s="21" t="s">
        <v>11576</v>
      </c>
      <c r="D1651" s="22" t="s">
        <v>6438</v>
      </c>
      <c r="E1651" s="23" t="s">
        <v>5771</v>
      </c>
      <c r="F1651" s="6">
        <v>36.479999999999997</v>
      </c>
    </row>
    <row r="1652" spans="2:6">
      <c r="B1652" s="20" t="s">
        <v>8996</v>
      </c>
      <c r="C1652" s="21" t="s">
        <v>11577</v>
      </c>
      <c r="D1652" s="22" t="s">
        <v>6439</v>
      </c>
      <c r="E1652" s="23" t="s">
        <v>5771</v>
      </c>
      <c r="F1652" s="6">
        <v>23.37</v>
      </c>
    </row>
    <row r="1653" spans="2:6">
      <c r="B1653" s="20" t="s">
        <v>8997</v>
      </c>
      <c r="C1653" s="21" t="s">
        <v>11578</v>
      </c>
      <c r="D1653" s="22" t="s">
        <v>6440</v>
      </c>
      <c r="E1653" s="23" t="s">
        <v>5771</v>
      </c>
      <c r="F1653" s="6">
        <v>49.97</v>
      </c>
    </row>
    <row r="1654" spans="2:6">
      <c r="B1654" s="20" t="s">
        <v>8998</v>
      </c>
      <c r="C1654" s="21" t="s">
        <v>11579</v>
      </c>
      <c r="D1654" s="22" t="s">
        <v>6441</v>
      </c>
      <c r="E1654" s="23" t="s">
        <v>5771</v>
      </c>
      <c r="F1654" s="6">
        <v>85.07</v>
      </c>
    </row>
    <row r="1655" spans="2:6">
      <c r="B1655" s="20" t="s">
        <v>8999</v>
      </c>
      <c r="C1655" s="21" t="s">
        <v>11580</v>
      </c>
      <c r="D1655" s="22" t="s">
        <v>6442</v>
      </c>
      <c r="E1655" s="23" t="s">
        <v>5771</v>
      </c>
      <c r="F1655" s="6">
        <v>26.69</v>
      </c>
    </row>
    <row r="1656" spans="2:6">
      <c r="B1656" s="20" t="s">
        <v>9000</v>
      </c>
      <c r="C1656" s="21" t="s">
        <v>11581</v>
      </c>
      <c r="D1656" s="22" t="s">
        <v>6443</v>
      </c>
      <c r="E1656" s="23" t="s">
        <v>5771</v>
      </c>
      <c r="F1656" s="6">
        <v>149.5</v>
      </c>
    </row>
    <row r="1657" spans="2:6">
      <c r="B1657" s="20" t="s">
        <v>9001</v>
      </c>
      <c r="C1657" s="21" t="s">
        <v>11582</v>
      </c>
      <c r="D1657" s="22" t="s">
        <v>6444</v>
      </c>
      <c r="E1657" s="23" t="s">
        <v>5771</v>
      </c>
      <c r="F1657" s="6">
        <v>33.770000000000003</v>
      </c>
    </row>
    <row r="1658" spans="2:6">
      <c r="B1658" s="20" t="s">
        <v>9002</v>
      </c>
      <c r="C1658" s="21" t="s">
        <v>11583</v>
      </c>
      <c r="D1658" s="22" t="s">
        <v>6445</v>
      </c>
      <c r="E1658" s="23" t="s">
        <v>5771</v>
      </c>
      <c r="F1658" s="6">
        <v>43.68</v>
      </c>
    </row>
    <row r="1659" spans="2:6">
      <c r="B1659" s="20" t="s">
        <v>9003</v>
      </c>
      <c r="C1659" s="21" t="s">
        <v>11584</v>
      </c>
      <c r="D1659" s="22" t="s">
        <v>6446</v>
      </c>
      <c r="E1659" s="23" t="s">
        <v>5771</v>
      </c>
      <c r="F1659" s="6">
        <v>40.72</v>
      </c>
    </row>
    <row r="1660" spans="2:6">
      <c r="B1660" s="20" t="s">
        <v>9004</v>
      </c>
      <c r="C1660" s="21" t="s">
        <v>11585</v>
      </c>
      <c r="D1660" s="22" t="s">
        <v>6447</v>
      </c>
      <c r="E1660" s="23" t="s">
        <v>5771</v>
      </c>
      <c r="F1660" s="6">
        <v>31.4</v>
      </c>
    </row>
    <row r="1661" spans="2:6">
      <c r="B1661" s="20" t="s">
        <v>9005</v>
      </c>
      <c r="C1661" s="21" t="s">
        <v>11586</v>
      </c>
      <c r="D1661" s="22" t="s">
        <v>6448</v>
      </c>
      <c r="E1661" s="23" t="s">
        <v>5771</v>
      </c>
      <c r="F1661" s="6">
        <v>54.97</v>
      </c>
    </row>
    <row r="1662" spans="2:6">
      <c r="B1662" s="20" t="s">
        <v>9006</v>
      </c>
      <c r="C1662" s="21" t="s">
        <v>11587</v>
      </c>
      <c r="D1662" s="22" t="s">
        <v>6449</v>
      </c>
      <c r="E1662" s="23" t="s">
        <v>5771</v>
      </c>
      <c r="F1662" s="6">
        <v>75.95</v>
      </c>
    </row>
    <row r="1663" spans="2:6">
      <c r="B1663" s="20" t="s">
        <v>9007</v>
      </c>
      <c r="C1663" s="21" t="s">
        <v>11588</v>
      </c>
      <c r="D1663" s="22" t="s">
        <v>6450</v>
      </c>
      <c r="E1663" s="23" t="s">
        <v>5771</v>
      </c>
      <c r="F1663" s="6">
        <v>100.85</v>
      </c>
    </row>
    <row r="1664" spans="2:6">
      <c r="B1664" s="20" t="s">
        <v>9008</v>
      </c>
      <c r="C1664" s="21" t="s">
        <v>11589</v>
      </c>
      <c r="D1664" s="22" t="s">
        <v>6451</v>
      </c>
      <c r="E1664" s="23" t="s">
        <v>5771</v>
      </c>
      <c r="F1664" s="6">
        <v>32.21</v>
      </c>
    </row>
    <row r="1665" spans="2:6">
      <c r="B1665" s="20" t="s">
        <v>9009</v>
      </c>
      <c r="C1665" s="21" t="s">
        <v>11590</v>
      </c>
      <c r="D1665" s="22" t="s">
        <v>6452</v>
      </c>
      <c r="E1665" s="23" t="s">
        <v>5771</v>
      </c>
      <c r="F1665" s="6">
        <v>152.63999999999999</v>
      </c>
    </row>
    <row r="1666" spans="2:6">
      <c r="B1666" s="20" t="s">
        <v>9010</v>
      </c>
      <c r="C1666" s="21" t="s">
        <v>11591</v>
      </c>
      <c r="D1666" s="22" t="s">
        <v>6453</v>
      </c>
      <c r="E1666" s="23" t="s">
        <v>5771</v>
      </c>
      <c r="F1666" s="6">
        <v>4.78</v>
      </c>
    </row>
    <row r="1667" spans="2:6">
      <c r="B1667" s="20" t="s">
        <v>9011</v>
      </c>
      <c r="C1667" s="21" t="s">
        <v>11592</v>
      </c>
      <c r="D1667" s="22" t="s">
        <v>6454</v>
      </c>
      <c r="E1667" s="23" t="s">
        <v>5771</v>
      </c>
      <c r="F1667" s="6">
        <v>9.35</v>
      </c>
    </row>
    <row r="1668" spans="2:6">
      <c r="B1668" s="20" t="s">
        <v>9012</v>
      </c>
      <c r="C1668" s="21" t="s">
        <v>11593</v>
      </c>
      <c r="D1668" s="22" t="s">
        <v>6455</v>
      </c>
      <c r="E1668" s="23" t="s">
        <v>5771</v>
      </c>
      <c r="F1668" s="6">
        <v>7.22</v>
      </c>
    </row>
    <row r="1669" spans="2:6">
      <c r="B1669" s="20" t="s">
        <v>9013</v>
      </c>
      <c r="C1669" s="21" t="s">
        <v>11594</v>
      </c>
      <c r="D1669" s="22" t="s">
        <v>6456</v>
      </c>
      <c r="E1669" s="23" t="s">
        <v>5771</v>
      </c>
      <c r="F1669" s="6">
        <v>4.78</v>
      </c>
    </row>
    <row r="1670" spans="2:6">
      <c r="B1670" s="20" t="s">
        <v>9014</v>
      </c>
      <c r="C1670" s="21" t="s">
        <v>11595</v>
      </c>
      <c r="D1670" s="22" t="s">
        <v>6457</v>
      </c>
      <c r="E1670" s="23" t="s">
        <v>5771</v>
      </c>
      <c r="F1670" s="6">
        <v>4.78</v>
      </c>
    </row>
    <row r="1671" spans="2:6">
      <c r="B1671" s="20" t="s">
        <v>9015</v>
      </c>
      <c r="C1671" s="21" t="s">
        <v>11596</v>
      </c>
      <c r="D1671" s="22" t="s">
        <v>6458</v>
      </c>
      <c r="E1671" s="23" t="s">
        <v>5771</v>
      </c>
      <c r="F1671" s="6">
        <v>3.9</v>
      </c>
    </row>
    <row r="1672" spans="2:6">
      <c r="B1672" s="20" t="s">
        <v>9016</v>
      </c>
      <c r="C1672" s="21" t="s">
        <v>11597</v>
      </c>
      <c r="D1672" s="22" t="s">
        <v>6459</v>
      </c>
      <c r="E1672" s="23" t="s">
        <v>5771</v>
      </c>
      <c r="F1672" s="6">
        <v>4.84</v>
      </c>
    </row>
    <row r="1673" spans="2:6">
      <c r="B1673" s="20" t="s">
        <v>9017</v>
      </c>
      <c r="C1673" s="21" t="s">
        <v>11598</v>
      </c>
      <c r="D1673" s="22" t="s">
        <v>6460</v>
      </c>
      <c r="E1673" s="23" t="s">
        <v>5933</v>
      </c>
      <c r="F1673" s="6">
        <v>34.299999999999997</v>
      </c>
    </row>
    <row r="1674" spans="2:6">
      <c r="B1674" s="20" t="s">
        <v>9018</v>
      </c>
      <c r="C1674" s="21" t="s">
        <v>11599</v>
      </c>
      <c r="D1674" s="22" t="s">
        <v>6461</v>
      </c>
      <c r="E1674" s="23" t="s">
        <v>5933</v>
      </c>
      <c r="F1674" s="6">
        <v>31.17</v>
      </c>
    </row>
    <row r="1675" spans="2:6">
      <c r="B1675" s="20" t="s">
        <v>9019</v>
      </c>
      <c r="C1675" s="21" t="s">
        <v>11600</v>
      </c>
      <c r="D1675" s="22" t="s">
        <v>6462</v>
      </c>
      <c r="E1675" s="23" t="s">
        <v>5933</v>
      </c>
      <c r="F1675" s="6">
        <v>22.71</v>
      </c>
    </row>
    <row r="1676" spans="2:6">
      <c r="B1676" s="20" t="s">
        <v>9020</v>
      </c>
      <c r="C1676" s="21" t="s">
        <v>11601</v>
      </c>
      <c r="D1676" s="22" t="s">
        <v>6463</v>
      </c>
      <c r="E1676" s="23" t="s">
        <v>5933</v>
      </c>
      <c r="F1676" s="6">
        <v>28.11</v>
      </c>
    </row>
    <row r="1677" spans="2:6">
      <c r="B1677" s="20" t="s">
        <v>9021</v>
      </c>
      <c r="C1677" s="21" t="s">
        <v>11602</v>
      </c>
      <c r="D1677" s="22" t="s">
        <v>6464</v>
      </c>
      <c r="E1677" s="23" t="s">
        <v>5933</v>
      </c>
      <c r="F1677" s="6">
        <v>22.84</v>
      </c>
    </row>
    <row r="1678" spans="2:6">
      <c r="B1678" s="20" t="s">
        <v>9022</v>
      </c>
      <c r="C1678" s="21" t="s">
        <v>11603</v>
      </c>
      <c r="D1678" s="22" t="s">
        <v>6465</v>
      </c>
      <c r="E1678" s="23" t="s">
        <v>5933</v>
      </c>
      <c r="F1678" s="6">
        <v>48.43</v>
      </c>
    </row>
    <row r="1679" spans="2:6">
      <c r="B1679" s="20" t="s">
        <v>9023</v>
      </c>
      <c r="C1679" s="21" t="s">
        <v>11604</v>
      </c>
      <c r="D1679" s="22" t="s">
        <v>6466</v>
      </c>
      <c r="E1679" s="23" t="s">
        <v>5933</v>
      </c>
      <c r="F1679" s="6">
        <v>31.32</v>
      </c>
    </row>
    <row r="1680" spans="2:6">
      <c r="B1680" s="20" t="s">
        <v>9024</v>
      </c>
      <c r="C1680" s="21" t="s">
        <v>11605</v>
      </c>
      <c r="D1680" s="22" t="s">
        <v>6467</v>
      </c>
      <c r="E1680" s="23" t="s">
        <v>5933</v>
      </c>
      <c r="F1680" s="6">
        <v>24.06</v>
      </c>
    </row>
    <row r="1681" spans="2:6">
      <c r="B1681" s="20" t="s">
        <v>9025</v>
      </c>
      <c r="C1681" s="21" t="s">
        <v>11606</v>
      </c>
      <c r="D1681" s="22" t="s">
        <v>6468</v>
      </c>
      <c r="E1681" s="23" t="s">
        <v>5933</v>
      </c>
      <c r="F1681" s="6">
        <v>33.57</v>
      </c>
    </row>
    <row r="1682" spans="2:6">
      <c r="B1682" s="20" t="s">
        <v>9026</v>
      </c>
      <c r="C1682" s="21" t="s">
        <v>11607</v>
      </c>
      <c r="D1682" s="22" t="s">
        <v>6469</v>
      </c>
      <c r="E1682" s="23" t="s">
        <v>5933</v>
      </c>
      <c r="F1682" s="6">
        <v>30.6</v>
      </c>
    </row>
    <row r="1683" spans="2:6">
      <c r="B1683" s="20" t="s">
        <v>9027</v>
      </c>
      <c r="C1683" s="21" t="s">
        <v>11608</v>
      </c>
      <c r="D1683" s="22" t="s">
        <v>6470</v>
      </c>
      <c r="E1683" s="23" t="s">
        <v>5933</v>
      </c>
      <c r="F1683" s="6">
        <v>25.35</v>
      </c>
    </row>
    <row r="1684" spans="2:6">
      <c r="B1684" s="20" t="s">
        <v>9028</v>
      </c>
      <c r="C1684" s="21" t="s">
        <v>11609</v>
      </c>
      <c r="D1684" s="22" t="s">
        <v>6471</v>
      </c>
      <c r="E1684" s="23" t="s">
        <v>5933</v>
      </c>
      <c r="F1684" s="6">
        <v>35.729999999999997</v>
      </c>
    </row>
    <row r="1685" spans="2:6">
      <c r="B1685" s="20" t="s">
        <v>9029</v>
      </c>
      <c r="C1685" s="21" t="s">
        <v>11610</v>
      </c>
      <c r="D1685" s="22" t="s">
        <v>6472</v>
      </c>
      <c r="E1685" s="23" t="s">
        <v>5933</v>
      </c>
      <c r="F1685" s="6">
        <v>35.17</v>
      </c>
    </row>
    <row r="1686" spans="2:6">
      <c r="B1686" s="20" t="s">
        <v>9030</v>
      </c>
      <c r="C1686" s="21" t="s">
        <v>11611</v>
      </c>
      <c r="D1686" s="22" t="s">
        <v>6473</v>
      </c>
      <c r="E1686" s="23" t="s">
        <v>5933</v>
      </c>
      <c r="F1686" s="6">
        <v>26.01</v>
      </c>
    </row>
    <row r="1687" spans="2:6">
      <c r="B1687" s="20" t="s">
        <v>9031</v>
      </c>
      <c r="C1687" s="21" t="s">
        <v>11612</v>
      </c>
      <c r="D1687" s="22" t="s">
        <v>6474</v>
      </c>
      <c r="E1687" s="23" t="s">
        <v>5933</v>
      </c>
      <c r="F1687" s="6">
        <v>39.090000000000003</v>
      </c>
    </row>
    <row r="1688" spans="2:6">
      <c r="B1688" s="20" t="s">
        <v>9032</v>
      </c>
      <c r="C1688" s="21" t="s">
        <v>11613</v>
      </c>
      <c r="D1688" s="22" t="s">
        <v>6475</v>
      </c>
      <c r="E1688" s="23" t="s">
        <v>5933</v>
      </c>
      <c r="F1688" s="6">
        <v>27.19</v>
      </c>
    </row>
    <row r="1689" spans="2:6">
      <c r="B1689" s="20" t="s">
        <v>9033</v>
      </c>
      <c r="C1689" s="21" t="s">
        <v>11614</v>
      </c>
      <c r="D1689" s="22" t="s">
        <v>6476</v>
      </c>
      <c r="E1689" s="23" t="s">
        <v>5933</v>
      </c>
      <c r="F1689" s="6">
        <v>20.91</v>
      </c>
    </row>
    <row r="1690" spans="2:6">
      <c r="B1690" s="20" t="s">
        <v>9034</v>
      </c>
      <c r="C1690" s="21" t="s">
        <v>11615</v>
      </c>
      <c r="D1690" s="22" t="s">
        <v>6477</v>
      </c>
      <c r="E1690" s="23" t="s">
        <v>5933</v>
      </c>
      <c r="F1690" s="6">
        <v>20.51</v>
      </c>
    </row>
    <row r="1691" spans="2:6">
      <c r="B1691" s="20" t="s">
        <v>9035</v>
      </c>
      <c r="C1691" s="21" t="s">
        <v>11616</v>
      </c>
      <c r="D1691" s="22" t="s">
        <v>6478</v>
      </c>
      <c r="E1691" s="23" t="s">
        <v>5933</v>
      </c>
      <c r="F1691" s="6">
        <v>25.33</v>
      </c>
    </row>
    <row r="1692" spans="2:6">
      <c r="B1692" s="20" t="s">
        <v>9036</v>
      </c>
      <c r="C1692" s="21" t="s">
        <v>11617</v>
      </c>
      <c r="D1692" s="22" t="s">
        <v>6479</v>
      </c>
      <c r="E1692" s="23" t="s">
        <v>5933</v>
      </c>
      <c r="F1692" s="6">
        <v>40.06</v>
      </c>
    </row>
    <row r="1693" spans="2:6">
      <c r="B1693" s="20" t="s">
        <v>9037</v>
      </c>
      <c r="C1693" s="21" t="s">
        <v>11618</v>
      </c>
      <c r="D1693" s="22" t="s">
        <v>6480</v>
      </c>
      <c r="E1693" s="23" t="s">
        <v>5771</v>
      </c>
      <c r="F1693" s="6">
        <v>176.81</v>
      </c>
    </row>
    <row r="1694" spans="2:6">
      <c r="B1694" s="20" t="s">
        <v>9038</v>
      </c>
      <c r="C1694" s="21" t="s">
        <v>11619</v>
      </c>
      <c r="D1694" s="22" t="s">
        <v>6481</v>
      </c>
      <c r="E1694" s="23" t="s">
        <v>5771</v>
      </c>
      <c r="F1694" s="6">
        <v>38.43</v>
      </c>
    </row>
    <row r="1695" spans="2:6">
      <c r="B1695" s="20" t="s">
        <v>9039</v>
      </c>
      <c r="C1695" s="21" t="s">
        <v>11620</v>
      </c>
      <c r="D1695" s="22" t="s">
        <v>6482</v>
      </c>
      <c r="E1695" s="23" t="s">
        <v>5771</v>
      </c>
      <c r="F1695" s="6">
        <v>30.99</v>
      </c>
    </row>
    <row r="1696" spans="2:6">
      <c r="B1696" s="20" t="s">
        <v>9040</v>
      </c>
      <c r="C1696" s="21" t="s">
        <v>11621</v>
      </c>
      <c r="D1696" s="22" t="s">
        <v>6483</v>
      </c>
      <c r="E1696" s="23" t="s">
        <v>5771</v>
      </c>
      <c r="F1696" s="6">
        <v>40.520000000000003</v>
      </c>
    </row>
    <row r="1697" spans="2:6">
      <c r="B1697" s="20" t="s">
        <v>9041</v>
      </c>
      <c r="C1697" s="21" t="s">
        <v>11622</v>
      </c>
      <c r="D1697" s="22" t="s">
        <v>6484</v>
      </c>
      <c r="E1697" s="23" t="s">
        <v>5771</v>
      </c>
      <c r="F1697" s="6">
        <v>40.520000000000003</v>
      </c>
    </row>
    <row r="1698" spans="2:6">
      <c r="B1698" s="20" t="s">
        <v>9042</v>
      </c>
      <c r="C1698" s="21" t="s">
        <v>11623</v>
      </c>
      <c r="D1698" s="22" t="s">
        <v>6485</v>
      </c>
      <c r="E1698" s="23" t="s">
        <v>5771</v>
      </c>
      <c r="F1698" s="6">
        <v>7.19</v>
      </c>
    </row>
    <row r="1699" spans="2:6">
      <c r="B1699" s="20" t="s">
        <v>9043</v>
      </c>
      <c r="C1699" s="21" t="s">
        <v>11624</v>
      </c>
      <c r="D1699" s="22" t="s">
        <v>6486</v>
      </c>
      <c r="E1699" s="23" t="s">
        <v>5771</v>
      </c>
      <c r="F1699" s="6">
        <v>8.0399999999999991</v>
      </c>
    </row>
    <row r="1700" spans="2:6">
      <c r="B1700" s="20" t="s">
        <v>9044</v>
      </c>
      <c r="C1700" s="21" t="s">
        <v>11625</v>
      </c>
      <c r="D1700" s="22" t="s">
        <v>6487</v>
      </c>
      <c r="E1700" s="23" t="s">
        <v>5771</v>
      </c>
      <c r="F1700" s="6">
        <v>6.38</v>
      </c>
    </row>
    <row r="1701" spans="2:6">
      <c r="B1701" s="20" t="s">
        <v>9045</v>
      </c>
      <c r="C1701" s="21" t="s">
        <v>11626</v>
      </c>
      <c r="D1701" s="22" t="s">
        <v>6488</v>
      </c>
      <c r="E1701" s="23" t="s">
        <v>5771</v>
      </c>
      <c r="F1701" s="6">
        <v>62.94</v>
      </c>
    </row>
    <row r="1702" spans="2:6">
      <c r="B1702" s="20" t="s">
        <v>9046</v>
      </c>
      <c r="C1702" s="21" t="s">
        <v>11627</v>
      </c>
      <c r="D1702" s="22" t="s">
        <v>6489</v>
      </c>
      <c r="E1702" s="23" t="s">
        <v>5771</v>
      </c>
      <c r="F1702" s="6">
        <v>206.54</v>
      </c>
    </row>
    <row r="1703" spans="2:6">
      <c r="B1703" s="20" t="s">
        <v>9047</v>
      </c>
      <c r="C1703" s="21" t="s">
        <v>11628</v>
      </c>
      <c r="D1703" s="22" t="s">
        <v>6490</v>
      </c>
      <c r="E1703" s="23" t="s">
        <v>5771</v>
      </c>
      <c r="F1703" s="6">
        <v>206.54</v>
      </c>
    </row>
    <row r="1704" spans="2:6">
      <c r="B1704" s="20" t="s">
        <v>9048</v>
      </c>
      <c r="C1704" s="21" t="s">
        <v>11629</v>
      </c>
      <c r="D1704" s="22" t="s">
        <v>6491</v>
      </c>
      <c r="E1704" s="23" t="s">
        <v>5771</v>
      </c>
      <c r="F1704" s="6">
        <v>206.54</v>
      </c>
    </row>
    <row r="1705" spans="2:6">
      <c r="B1705" s="20" t="s">
        <v>9049</v>
      </c>
      <c r="C1705" s="21" t="s">
        <v>11630</v>
      </c>
      <c r="D1705" s="22" t="s">
        <v>6492</v>
      </c>
      <c r="E1705" s="23" t="s">
        <v>5771</v>
      </c>
      <c r="F1705" s="6">
        <v>51.61</v>
      </c>
    </row>
    <row r="1706" spans="2:6">
      <c r="B1706" s="20" t="s">
        <v>9050</v>
      </c>
      <c r="C1706" s="21" t="s">
        <v>11631</v>
      </c>
      <c r="D1706" s="22" t="s">
        <v>6493</v>
      </c>
      <c r="E1706" s="23" t="s">
        <v>5771</v>
      </c>
      <c r="F1706" s="6">
        <v>51.61</v>
      </c>
    </row>
    <row r="1707" spans="2:6">
      <c r="B1707" s="20" t="s">
        <v>9051</v>
      </c>
      <c r="C1707" s="21" t="s">
        <v>11632</v>
      </c>
      <c r="D1707" s="22" t="s">
        <v>6494</v>
      </c>
      <c r="E1707" s="23" t="s">
        <v>5771</v>
      </c>
      <c r="F1707" s="6">
        <v>51.61</v>
      </c>
    </row>
    <row r="1708" spans="2:6">
      <c r="B1708" s="20" t="s">
        <v>9052</v>
      </c>
      <c r="C1708" s="21" t="s">
        <v>11633</v>
      </c>
      <c r="D1708" s="22" t="s">
        <v>6495</v>
      </c>
      <c r="E1708" s="23" t="s">
        <v>5771</v>
      </c>
      <c r="F1708" s="6">
        <v>51.61</v>
      </c>
    </row>
    <row r="1709" spans="2:6">
      <c r="B1709" s="20" t="s">
        <v>9053</v>
      </c>
      <c r="C1709" s="21" t="s">
        <v>11634</v>
      </c>
      <c r="D1709" s="22" t="s">
        <v>6496</v>
      </c>
      <c r="E1709" s="23" t="s">
        <v>5771</v>
      </c>
      <c r="F1709" s="6">
        <v>51.61</v>
      </c>
    </row>
    <row r="1710" spans="2:6">
      <c r="B1710" s="20" t="s">
        <v>9054</v>
      </c>
      <c r="C1710" s="21" t="s">
        <v>11635</v>
      </c>
      <c r="D1710" s="22" t="s">
        <v>6497</v>
      </c>
      <c r="E1710" s="23" t="s">
        <v>5771</v>
      </c>
      <c r="F1710" s="6">
        <v>62.94</v>
      </c>
    </row>
    <row r="1711" spans="2:6">
      <c r="B1711" s="20" t="s">
        <v>9055</v>
      </c>
      <c r="C1711" s="21" t="s">
        <v>11636</v>
      </c>
      <c r="D1711" s="22" t="s">
        <v>6498</v>
      </c>
      <c r="E1711" s="23" t="s">
        <v>5771</v>
      </c>
      <c r="F1711" s="6">
        <v>62.94</v>
      </c>
    </row>
    <row r="1712" spans="2:6">
      <c r="B1712" s="20" t="s">
        <v>9056</v>
      </c>
      <c r="C1712" s="21" t="s">
        <v>11637</v>
      </c>
      <c r="D1712" s="22" t="s">
        <v>6499</v>
      </c>
      <c r="E1712" s="23" t="s">
        <v>5771</v>
      </c>
      <c r="F1712" s="6">
        <v>62.94</v>
      </c>
    </row>
    <row r="1713" spans="2:6">
      <c r="B1713" s="20" t="s">
        <v>9057</v>
      </c>
      <c r="C1713" s="21" t="s">
        <v>11638</v>
      </c>
      <c r="D1713" s="22" t="s">
        <v>6500</v>
      </c>
      <c r="E1713" s="23" t="s">
        <v>5771</v>
      </c>
      <c r="F1713" s="6">
        <v>41.12</v>
      </c>
    </row>
    <row r="1714" spans="2:6">
      <c r="B1714" s="20" t="s">
        <v>9058</v>
      </c>
      <c r="C1714" s="21" t="s">
        <v>11639</v>
      </c>
      <c r="D1714" s="22" t="s">
        <v>6501</v>
      </c>
      <c r="E1714" s="23" t="s">
        <v>5771</v>
      </c>
      <c r="F1714" s="6">
        <v>57.07</v>
      </c>
    </row>
    <row r="1715" spans="2:6">
      <c r="B1715" s="20" t="s">
        <v>9059</v>
      </c>
      <c r="C1715" s="21" t="s">
        <v>11640</v>
      </c>
      <c r="D1715" s="22" t="s">
        <v>6502</v>
      </c>
      <c r="E1715" s="23" t="s">
        <v>5771</v>
      </c>
      <c r="F1715" s="6">
        <v>41.12</v>
      </c>
    </row>
    <row r="1716" spans="2:6">
      <c r="B1716" s="20" t="s">
        <v>9060</v>
      </c>
      <c r="C1716" s="21" t="s">
        <v>11641</v>
      </c>
      <c r="D1716" s="22" t="s">
        <v>6503</v>
      </c>
      <c r="E1716" s="23" t="s">
        <v>5771</v>
      </c>
      <c r="F1716" s="6">
        <v>41.12</v>
      </c>
    </row>
    <row r="1717" spans="2:6">
      <c r="B1717" s="20" t="s">
        <v>9061</v>
      </c>
      <c r="C1717" s="21" t="s">
        <v>11642</v>
      </c>
      <c r="D1717" s="22" t="s">
        <v>6504</v>
      </c>
      <c r="E1717" s="23" t="s">
        <v>5771</v>
      </c>
      <c r="F1717" s="6">
        <v>41.12</v>
      </c>
    </row>
    <row r="1718" spans="2:6">
      <c r="B1718" s="20" t="s">
        <v>9062</v>
      </c>
      <c r="C1718" s="21" t="s">
        <v>11643</v>
      </c>
      <c r="D1718" s="22" t="s">
        <v>6505</v>
      </c>
      <c r="E1718" s="23" t="s">
        <v>5771</v>
      </c>
      <c r="F1718" s="6">
        <v>41.12</v>
      </c>
    </row>
    <row r="1719" spans="2:6">
      <c r="B1719" s="20" t="s">
        <v>9063</v>
      </c>
      <c r="C1719" s="21" t="s">
        <v>11644</v>
      </c>
      <c r="D1719" s="22" t="s">
        <v>6506</v>
      </c>
      <c r="E1719" s="23" t="s">
        <v>5771</v>
      </c>
      <c r="F1719" s="6">
        <v>41.12</v>
      </c>
    </row>
    <row r="1720" spans="2:6">
      <c r="B1720" s="20" t="s">
        <v>9064</v>
      </c>
      <c r="C1720" s="21" t="s">
        <v>11645</v>
      </c>
      <c r="D1720" s="22" t="s">
        <v>6507</v>
      </c>
      <c r="E1720" s="23" t="s">
        <v>5771</v>
      </c>
      <c r="F1720" s="6">
        <v>41.12</v>
      </c>
    </row>
    <row r="1721" spans="2:6">
      <c r="B1721" s="20" t="s">
        <v>9065</v>
      </c>
      <c r="C1721" s="21" t="s">
        <v>11646</v>
      </c>
      <c r="D1721" s="22" t="s">
        <v>6508</v>
      </c>
      <c r="E1721" s="23" t="s">
        <v>5771</v>
      </c>
      <c r="F1721" s="6">
        <v>41.12</v>
      </c>
    </row>
    <row r="1722" spans="2:6">
      <c r="B1722" s="20" t="s">
        <v>9066</v>
      </c>
      <c r="C1722" s="21" t="s">
        <v>11647</v>
      </c>
      <c r="D1722" s="22" t="s">
        <v>6509</v>
      </c>
      <c r="E1722" s="23" t="s">
        <v>5771</v>
      </c>
      <c r="F1722" s="6">
        <v>42.69</v>
      </c>
    </row>
    <row r="1723" spans="2:6">
      <c r="B1723" s="20" t="s">
        <v>9067</v>
      </c>
      <c r="C1723" s="21" t="s">
        <v>11648</v>
      </c>
      <c r="D1723" s="22" t="s">
        <v>6510</v>
      </c>
      <c r="E1723" s="23" t="s">
        <v>5771</v>
      </c>
      <c r="F1723" s="6">
        <v>42.69</v>
      </c>
    </row>
    <row r="1724" spans="2:6">
      <c r="B1724" s="20" t="s">
        <v>9068</v>
      </c>
      <c r="C1724" s="21" t="s">
        <v>11649</v>
      </c>
      <c r="D1724" s="22" t="s">
        <v>6511</v>
      </c>
      <c r="E1724" s="23" t="s">
        <v>5771</v>
      </c>
      <c r="F1724" s="6">
        <v>52.21</v>
      </c>
    </row>
    <row r="1725" spans="2:6">
      <c r="B1725" s="20" t="s">
        <v>9069</v>
      </c>
      <c r="C1725" s="21" t="s">
        <v>11650</v>
      </c>
      <c r="D1725" s="22" t="s">
        <v>6512</v>
      </c>
      <c r="E1725" s="23" t="s">
        <v>5771</v>
      </c>
      <c r="F1725" s="6">
        <v>57.07</v>
      </c>
    </row>
    <row r="1726" spans="2:6">
      <c r="B1726" s="20" t="s">
        <v>9070</v>
      </c>
      <c r="C1726" s="21" t="s">
        <v>11651</v>
      </c>
      <c r="D1726" s="22" t="s">
        <v>6513</v>
      </c>
      <c r="E1726" s="23" t="s">
        <v>5771</v>
      </c>
      <c r="F1726" s="6">
        <v>57.07</v>
      </c>
    </row>
    <row r="1727" spans="2:6" ht="22.5">
      <c r="B1727" s="20" t="s">
        <v>21327</v>
      </c>
      <c r="C1727" s="21" t="s">
        <v>5766</v>
      </c>
      <c r="D1727" s="22" t="s">
        <v>21328</v>
      </c>
      <c r="E1727" s="23" t="s">
        <v>5406</v>
      </c>
      <c r="F1727" s="6">
        <v>104.61</v>
      </c>
    </row>
    <row r="1728" spans="2:6" ht="22.5">
      <c r="B1728" s="20" t="s">
        <v>21329</v>
      </c>
      <c r="C1728" s="21" t="s">
        <v>5766</v>
      </c>
      <c r="D1728" s="22" t="s">
        <v>21330</v>
      </c>
      <c r="E1728" s="23" t="s">
        <v>5406</v>
      </c>
      <c r="F1728" s="6">
        <v>109.61</v>
      </c>
    </row>
    <row r="1729" spans="2:6" ht="22.5">
      <c r="B1729" s="20" t="s">
        <v>21331</v>
      </c>
      <c r="C1729" s="21" t="s">
        <v>5766</v>
      </c>
      <c r="D1729" s="22" t="s">
        <v>21332</v>
      </c>
      <c r="E1729" s="23" t="s">
        <v>5406</v>
      </c>
      <c r="F1729" s="6">
        <v>124.61</v>
      </c>
    </row>
    <row r="1730" spans="2:6" ht="22.5">
      <c r="B1730" s="20" t="s">
        <v>21333</v>
      </c>
      <c r="C1730" s="21" t="s">
        <v>5766</v>
      </c>
      <c r="D1730" s="22" t="s">
        <v>21334</v>
      </c>
      <c r="E1730" s="23" t="s">
        <v>5406</v>
      </c>
      <c r="F1730" s="6">
        <v>135.69</v>
      </c>
    </row>
    <row r="1731" spans="2:6">
      <c r="B1731" s="20" t="s">
        <v>9071</v>
      </c>
      <c r="C1731" s="21" t="s">
        <v>11652</v>
      </c>
      <c r="D1731" s="22" t="s">
        <v>6514</v>
      </c>
      <c r="E1731" s="23" t="s">
        <v>5771</v>
      </c>
      <c r="F1731" s="6">
        <v>16.93</v>
      </c>
    </row>
    <row r="1732" spans="2:6">
      <c r="B1732" s="20" t="s">
        <v>9072</v>
      </c>
      <c r="C1732" s="21" t="s">
        <v>11653</v>
      </c>
      <c r="D1732" s="22" t="s">
        <v>6515</v>
      </c>
      <c r="E1732" s="23" t="s">
        <v>5771</v>
      </c>
      <c r="F1732" s="6">
        <v>16.93</v>
      </c>
    </row>
    <row r="1733" spans="2:6">
      <c r="B1733" s="20" t="s">
        <v>9073</v>
      </c>
      <c r="C1733" s="21" t="s">
        <v>11654</v>
      </c>
      <c r="D1733" s="22" t="s">
        <v>6516</v>
      </c>
      <c r="E1733" s="23" t="s">
        <v>5771</v>
      </c>
      <c r="F1733" s="6">
        <v>16.93</v>
      </c>
    </row>
    <row r="1734" spans="2:6">
      <c r="B1734" s="20" t="s">
        <v>9074</v>
      </c>
      <c r="C1734" s="21" t="s">
        <v>11655</v>
      </c>
      <c r="D1734" s="22" t="s">
        <v>6517</v>
      </c>
      <c r="E1734" s="23" t="s">
        <v>5771</v>
      </c>
      <c r="F1734" s="6">
        <v>16.93</v>
      </c>
    </row>
    <row r="1735" spans="2:6">
      <c r="B1735" s="20" t="s">
        <v>9075</v>
      </c>
      <c r="C1735" s="21" t="s">
        <v>11656</v>
      </c>
      <c r="D1735" s="22" t="s">
        <v>6518</v>
      </c>
      <c r="E1735" s="23" t="s">
        <v>5771</v>
      </c>
      <c r="F1735" s="6">
        <v>16.93</v>
      </c>
    </row>
    <row r="1736" spans="2:6">
      <c r="B1736" s="20" t="s">
        <v>9076</v>
      </c>
      <c r="C1736" s="21" t="s">
        <v>11657</v>
      </c>
      <c r="D1736" s="22" t="s">
        <v>6519</v>
      </c>
      <c r="E1736" s="23" t="s">
        <v>5771</v>
      </c>
      <c r="F1736" s="6">
        <v>16.93</v>
      </c>
    </row>
    <row r="1737" spans="2:6">
      <c r="B1737" s="20" t="s">
        <v>9077</v>
      </c>
      <c r="C1737" s="21" t="s">
        <v>11658</v>
      </c>
      <c r="D1737" s="22" t="s">
        <v>6520</v>
      </c>
      <c r="E1737" s="23" t="s">
        <v>5771</v>
      </c>
      <c r="F1737" s="6">
        <v>16.93</v>
      </c>
    </row>
    <row r="1738" spans="2:6">
      <c r="B1738" s="20" t="s">
        <v>9078</v>
      </c>
      <c r="C1738" s="21" t="s">
        <v>11659</v>
      </c>
      <c r="D1738" s="22" t="s">
        <v>6521</v>
      </c>
      <c r="E1738" s="23" t="s">
        <v>5771</v>
      </c>
      <c r="F1738" s="6">
        <v>21.71</v>
      </c>
    </row>
    <row r="1739" spans="2:6">
      <c r="B1739" s="20" t="s">
        <v>9079</v>
      </c>
      <c r="C1739" s="21" t="s">
        <v>11660</v>
      </c>
      <c r="D1739" s="22" t="s">
        <v>6522</v>
      </c>
      <c r="E1739" s="23" t="s">
        <v>5771</v>
      </c>
      <c r="F1739" s="6">
        <v>21.71</v>
      </c>
    </row>
    <row r="1740" spans="2:6">
      <c r="B1740" s="20" t="s">
        <v>9080</v>
      </c>
      <c r="C1740" s="21" t="s">
        <v>11661</v>
      </c>
      <c r="D1740" s="22" t="s">
        <v>6523</v>
      </c>
      <c r="E1740" s="23" t="s">
        <v>5771</v>
      </c>
      <c r="F1740" s="6">
        <v>21.71</v>
      </c>
    </row>
    <row r="1741" spans="2:6">
      <c r="B1741" s="20" t="s">
        <v>9081</v>
      </c>
      <c r="C1741" s="21" t="s">
        <v>11662</v>
      </c>
      <c r="D1741" s="22" t="s">
        <v>6524</v>
      </c>
      <c r="E1741" s="23" t="s">
        <v>5771</v>
      </c>
      <c r="F1741" s="6">
        <v>29.46</v>
      </c>
    </row>
    <row r="1742" spans="2:6">
      <c r="B1742" s="20" t="s">
        <v>9082</v>
      </c>
      <c r="C1742" s="21" t="s">
        <v>11663</v>
      </c>
      <c r="D1742" s="22" t="s">
        <v>6525</v>
      </c>
      <c r="E1742" s="23" t="s">
        <v>5771</v>
      </c>
      <c r="F1742" s="6">
        <v>29.46</v>
      </c>
    </row>
    <row r="1743" spans="2:6">
      <c r="B1743" s="20" t="s">
        <v>9083</v>
      </c>
      <c r="C1743" s="21" t="s">
        <v>11664</v>
      </c>
      <c r="D1743" s="22" t="s">
        <v>6526</v>
      </c>
      <c r="E1743" s="23" t="s">
        <v>5771</v>
      </c>
      <c r="F1743" s="6">
        <v>267.25</v>
      </c>
    </row>
    <row r="1744" spans="2:6">
      <c r="B1744" s="20" t="s">
        <v>9084</v>
      </c>
      <c r="C1744" s="21" t="s">
        <v>11665</v>
      </c>
      <c r="D1744" s="22" t="s">
        <v>6527</v>
      </c>
      <c r="E1744" s="23" t="s">
        <v>5771</v>
      </c>
      <c r="F1744" s="6">
        <v>74.59</v>
      </c>
    </row>
    <row r="1745" spans="2:6">
      <c r="B1745" s="20" t="s">
        <v>9085</v>
      </c>
      <c r="C1745" s="21" t="s">
        <v>11666</v>
      </c>
      <c r="D1745" s="22" t="s">
        <v>6528</v>
      </c>
      <c r="E1745" s="23" t="s">
        <v>5771</v>
      </c>
      <c r="F1745" s="6">
        <v>95.57</v>
      </c>
    </row>
    <row r="1746" spans="2:6">
      <c r="B1746" s="20" t="s">
        <v>9086</v>
      </c>
      <c r="C1746" s="21" t="s">
        <v>11667</v>
      </c>
      <c r="D1746" s="22" t="s">
        <v>6529</v>
      </c>
      <c r="E1746" s="23" t="s">
        <v>5771</v>
      </c>
      <c r="F1746" s="6">
        <v>267.25</v>
      </c>
    </row>
    <row r="1747" spans="2:6">
      <c r="B1747" s="20" t="s">
        <v>9087</v>
      </c>
      <c r="C1747" s="21" t="s">
        <v>11668</v>
      </c>
      <c r="D1747" s="22" t="s">
        <v>6530</v>
      </c>
      <c r="E1747" s="23" t="s">
        <v>5771</v>
      </c>
      <c r="F1747" s="6">
        <v>267.25</v>
      </c>
    </row>
    <row r="1748" spans="2:6">
      <c r="B1748" s="20" t="s">
        <v>9088</v>
      </c>
      <c r="C1748" s="21" t="s">
        <v>11669</v>
      </c>
      <c r="D1748" s="22" t="s">
        <v>6531</v>
      </c>
      <c r="E1748" s="23" t="s">
        <v>5771</v>
      </c>
      <c r="F1748" s="6">
        <v>74.59</v>
      </c>
    </row>
    <row r="1749" spans="2:6">
      <c r="B1749" s="20" t="s">
        <v>9089</v>
      </c>
      <c r="C1749" s="21" t="s">
        <v>11670</v>
      </c>
      <c r="D1749" s="22" t="s">
        <v>6532</v>
      </c>
      <c r="E1749" s="23" t="s">
        <v>5771</v>
      </c>
      <c r="F1749" s="6">
        <v>267.25</v>
      </c>
    </row>
    <row r="1750" spans="2:6">
      <c r="B1750" s="20" t="s">
        <v>9090</v>
      </c>
      <c r="C1750" s="21" t="s">
        <v>11671</v>
      </c>
      <c r="D1750" s="22" t="s">
        <v>6533</v>
      </c>
      <c r="E1750" s="23" t="s">
        <v>5771</v>
      </c>
      <c r="F1750" s="6">
        <v>74.59</v>
      </c>
    </row>
    <row r="1751" spans="2:6">
      <c r="B1751" s="20" t="s">
        <v>9091</v>
      </c>
      <c r="C1751" s="21" t="s">
        <v>11672</v>
      </c>
      <c r="D1751" s="22" t="s">
        <v>6534</v>
      </c>
      <c r="E1751" s="23" t="s">
        <v>5771</v>
      </c>
      <c r="F1751" s="6">
        <v>282.42</v>
      </c>
    </row>
    <row r="1752" spans="2:6">
      <c r="B1752" s="20" t="s">
        <v>9092</v>
      </c>
      <c r="C1752" s="21" t="s">
        <v>11673</v>
      </c>
      <c r="D1752" s="22" t="s">
        <v>6535</v>
      </c>
      <c r="E1752" s="23" t="s">
        <v>5771</v>
      </c>
      <c r="F1752" s="6">
        <v>74.59</v>
      </c>
    </row>
    <row r="1753" spans="2:6">
      <c r="B1753" s="20" t="s">
        <v>9093</v>
      </c>
      <c r="C1753" s="21" t="s">
        <v>11674</v>
      </c>
      <c r="D1753" s="22" t="s">
        <v>6536</v>
      </c>
      <c r="E1753" s="23" t="s">
        <v>5771</v>
      </c>
      <c r="F1753" s="6">
        <v>74.59</v>
      </c>
    </row>
    <row r="1754" spans="2:6">
      <c r="B1754" s="20" t="s">
        <v>9094</v>
      </c>
      <c r="C1754" s="21" t="s">
        <v>11675</v>
      </c>
      <c r="D1754" s="22" t="s">
        <v>6537</v>
      </c>
      <c r="E1754" s="23" t="s">
        <v>5771</v>
      </c>
      <c r="F1754" s="6">
        <v>74.59</v>
      </c>
    </row>
    <row r="1755" spans="2:6">
      <c r="B1755" s="20" t="s">
        <v>9095</v>
      </c>
      <c r="C1755" s="21" t="s">
        <v>11676</v>
      </c>
      <c r="D1755" s="22" t="s">
        <v>6538</v>
      </c>
      <c r="E1755" s="23" t="s">
        <v>5771</v>
      </c>
      <c r="F1755" s="6">
        <v>74.59</v>
      </c>
    </row>
    <row r="1756" spans="2:6">
      <c r="B1756" s="20" t="s">
        <v>9096</v>
      </c>
      <c r="C1756" s="21" t="s">
        <v>11677</v>
      </c>
      <c r="D1756" s="22" t="s">
        <v>6539</v>
      </c>
      <c r="E1756" s="23" t="s">
        <v>5771</v>
      </c>
      <c r="F1756" s="6">
        <v>74.59</v>
      </c>
    </row>
    <row r="1757" spans="2:6">
      <c r="B1757" s="20" t="s">
        <v>9097</v>
      </c>
      <c r="C1757" s="21" t="s">
        <v>11678</v>
      </c>
      <c r="D1757" s="22" t="s">
        <v>6540</v>
      </c>
      <c r="E1757" s="23" t="s">
        <v>5771</v>
      </c>
      <c r="F1757" s="6">
        <v>95.57</v>
      </c>
    </row>
    <row r="1758" spans="2:6">
      <c r="B1758" s="20" t="s">
        <v>9098</v>
      </c>
      <c r="C1758" s="21" t="s">
        <v>11679</v>
      </c>
      <c r="D1758" s="22" t="s">
        <v>6541</v>
      </c>
      <c r="E1758" s="23" t="s">
        <v>5771</v>
      </c>
      <c r="F1758" s="6">
        <v>95.57</v>
      </c>
    </row>
    <row r="1759" spans="2:6">
      <c r="B1759" s="20" t="s">
        <v>9099</v>
      </c>
      <c r="C1759" s="21" t="s">
        <v>11680</v>
      </c>
      <c r="D1759" s="22" t="s">
        <v>6542</v>
      </c>
      <c r="E1759" s="23" t="s">
        <v>5771</v>
      </c>
      <c r="F1759" s="6">
        <v>95.57</v>
      </c>
    </row>
    <row r="1760" spans="2:6">
      <c r="B1760" s="20" t="s">
        <v>9100</v>
      </c>
      <c r="C1760" s="21" t="s">
        <v>11681</v>
      </c>
      <c r="D1760" s="22" t="s">
        <v>6543</v>
      </c>
      <c r="E1760" s="23" t="s">
        <v>5771</v>
      </c>
      <c r="F1760" s="6">
        <v>73.44</v>
      </c>
    </row>
    <row r="1761" spans="2:6">
      <c r="B1761" s="20" t="s">
        <v>9101</v>
      </c>
      <c r="C1761" s="21" t="s">
        <v>11682</v>
      </c>
      <c r="D1761" s="22" t="s">
        <v>6544</v>
      </c>
      <c r="E1761" s="23" t="s">
        <v>5771</v>
      </c>
      <c r="F1761" s="6">
        <v>86.9</v>
      </c>
    </row>
    <row r="1762" spans="2:6">
      <c r="B1762" s="20" t="s">
        <v>9102</v>
      </c>
      <c r="C1762" s="21" t="s">
        <v>11683</v>
      </c>
      <c r="D1762" s="22" t="s">
        <v>6545</v>
      </c>
      <c r="E1762" s="23" t="s">
        <v>5771</v>
      </c>
      <c r="F1762" s="6">
        <v>73.44</v>
      </c>
    </row>
    <row r="1763" spans="2:6">
      <c r="B1763" s="20" t="s">
        <v>9103</v>
      </c>
      <c r="C1763" s="21" t="s">
        <v>11684</v>
      </c>
      <c r="D1763" s="22" t="s">
        <v>6546</v>
      </c>
      <c r="E1763" s="23" t="s">
        <v>5771</v>
      </c>
      <c r="F1763" s="6">
        <v>73.44</v>
      </c>
    </row>
    <row r="1764" spans="2:6">
      <c r="B1764" s="20" t="s">
        <v>9104</v>
      </c>
      <c r="C1764" s="21" t="s">
        <v>11685</v>
      </c>
      <c r="D1764" s="22" t="s">
        <v>6547</v>
      </c>
      <c r="E1764" s="23" t="s">
        <v>5771</v>
      </c>
      <c r="F1764" s="6">
        <v>73.44</v>
      </c>
    </row>
    <row r="1765" spans="2:6">
      <c r="B1765" s="20" t="s">
        <v>9105</v>
      </c>
      <c r="C1765" s="21" t="s">
        <v>11686</v>
      </c>
      <c r="D1765" s="22" t="s">
        <v>6548</v>
      </c>
      <c r="E1765" s="23" t="s">
        <v>5771</v>
      </c>
      <c r="F1765" s="6">
        <v>73.44</v>
      </c>
    </row>
    <row r="1766" spans="2:6">
      <c r="B1766" s="20" t="s">
        <v>9106</v>
      </c>
      <c r="C1766" s="21" t="s">
        <v>11687</v>
      </c>
      <c r="D1766" s="22" t="s">
        <v>6549</v>
      </c>
      <c r="E1766" s="23" t="s">
        <v>5771</v>
      </c>
      <c r="F1766" s="6">
        <v>73.44</v>
      </c>
    </row>
    <row r="1767" spans="2:6">
      <c r="B1767" s="20" t="s">
        <v>9107</v>
      </c>
      <c r="C1767" s="21" t="s">
        <v>11688</v>
      </c>
      <c r="D1767" s="22" t="s">
        <v>6550</v>
      </c>
      <c r="E1767" s="23" t="s">
        <v>5771</v>
      </c>
      <c r="F1767" s="6">
        <v>73.44</v>
      </c>
    </row>
    <row r="1768" spans="2:6">
      <c r="B1768" s="20" t="s">
        <v>9108</v>
      </c>
      <c r="C1768" s="21" t="s">
        <v>11689</v>
      </c>
      <c r="D1768" s="22" t="s">
        <v>6551</v>
      </c>
      <c r="E1768" s="23" t="s">
        <v>5771</v>
      </c>
      <c r="F1768" s="6">
        <v>86.9</v>
      </c>
    </row>
    <row r="1769" spans="2:6">
      <c r="B1769" s="20" t="s">
        <v>9109</v>
      </c>
      <c r="C1769" s="21" t="s">
        <v>11690</v>
      </c>
      <c r="D1769" s="22" t="s">
        <v>6552</v>
      </c>
      <c r="E1769" s="23" t="s">
        <v>5771</v>
      </c>
      <c r="F1769" s="6">
        <v>86.9</v>
      </c>
    </row>
    <row r="1770" spans="2:6">
      <c r="B1770" s="20" t="s">
        <v>9110</v>
      </c>
      <c r="C1770" s="21" t="s">
        <v>11691</v>
      </c>
      <c r="D1770" s="22" t="s">
        <v>6553</v>
      </c>
      <c r="E1770" s="23" t="s">
        <v>5771</v>
      </c>
      <c r="F1770" s="6">
        <v>86.9</v>
      </c>
    </row>
    <row r="1771" spans="2:6">
      <c r="B1771" s="20" t="s">
        <v>9111</v>
      </c>
      <c r="C1771" s="21" t="s">
        <v>11692</v>
      </c>
      <c r="D1771" s="22" t="s">
        <v>6554</v>
      </c>
      <c r="E1771" s="23" t="s">
        <v>5771</v>
      </c>
      <c r="F1771" s="6">
        <v>86.9</v>
      </c>
    </row>
    <row r="1772" spans="2:6">
      <c r="B1772" s="20" t="s">
        <v>9112</v>
      </c>
      <c r="C1772" s="21" t="s">
        <v>11693</v>
      </c>
      <c r="D1772" s="22" t="s">
        <v>6555</v>
      </c>
      <c r="E1772" s="23" t="s">
        <v>5638</v>
      </c>
      <c r="F1772" s="6">
        <v>41.15</v>
      </c>
    </row>
    <row r="1773" spans="2:6">
      <c r="B1773" s="20" t="s">
        <v>9113</v>
      </c>
      <c r="C1773" s="21" t="s">
        <v>11694</v>
      </c>
      <c r="D1773" s="22" t="s">
        <v>6556</v>
      </c>
      <c r="E1773" s="23" t="s">
        <v>5638</v>
      </c>
      <c r="F1773" s="6">
        <v>39.799999999999997</v>
      </c>
    </row>
    <row r="1774" spans="2:6">
      <c r="B1774" s="20" t="s">
        <v>9114</v>
      </c>
      <c r="C1774" s="21" t="s">
        <v>11695</v>
      </c>
      <c r="D1774" s="22" t="s">
        <v>6557</v>
      </c>
      <c r="E1774" s="23" t="s">
        <v>5638</v>
      </c>
      <c r="F1774" s="6">
        <v>27.45</v>
      </c>
    </row>
    <row r="1775" spans="2:6">
      <c r="B1775" s="20" t="s">
        <v>9115</v>
      </c>
      <c r="C1775" s="21" t="s">
        <v>11696</v>
      </c>
      <c r="D1775" s="22" t="s">
        <v>6558</v>
      </c>
      <c r="E1775" s="23" t="s">
        <v>5638</v>
      </c>
      <c r="F1775" s="6">
        <v>54.51</v>
      </c>
    </row>
    <row r="1776" spans="2:6">
      <c r="B1776" s="20" t="s">
        <v>9116</v>
      </c>
      <c r="C1776" s="21" t="s">
        <v>11697</v>
      </c>
      <c r="D1776" s="22" t="s">
        <v>6559</v>
      </c>
      <c r="E1776" s="23" t="s">
        <v>5638</v>
      </c>
      <c r="F1776" s="6">
        <v>114.16</v>
      </c>
    </row>
    <row r="1777" spans="2:6">
      <c r="B1777" s="20" t="s">
        <v>9117</v>
      </c>
      <c r="C1777" s="21" t="s">
        <v>11698</v>
      </c>
      <c r="D1777" s="22" t="s">
        <v>6560</v>
      </c>
      <c r="E1777" s="23" t="s">
        <v>5638</v>
      </c>
      <c r="F1777" s="6">
        <v>101.04</v>
      </c>
    </row>
    <row r="1778" spans="2:6">
      <c r="B1778" s="20" t="s">
        <v>9118</v>
      </c>
      <c r="C1778" s="21" t="s">
        <v>11699</v>
      </c>
      <c r="D1778" s="22" t="s">
        <v>6561</v>
      </c>
      <c r="E1778" s="23" t="s">
        <v>5638</v>
      </c>
      <c r="F1778" s="6">
        <v>131.46</v>
      </c>
    </row>
    <row r="1779" spans="2:6">
      <c r="B1779" s="20" t="s">
        <v>9119</v>
      </c>
      <c r="C1779" s="21" t="s">
        <v>11700</v>
      </c>
      <c r="D1779" s="22" t="s">
        <v>6562</v>
      </c>
      <c r="E1779" s="23" t="s">
        <v>5638</v>
      </c>
      <c r="F1779" s="6">
        <v>121.63</v>
      </c>
    </row>
    <row r="1780" spans="2:6">
      <c r="B1780" s="20" t="s">
        <v>9120</v>
      </c>
      <c r="C1780" s="21" t="s">
        <v>11701</v>
      </c>
      <c r="D1780" s="22" t="s">
        <v>6563</v>
      </c>
      <c r="E1780" s="23" t="s">
        <v>5638</v>
      </c>
      <c r="F1780" s="6">
        <v>180.54</v>
      </c>
    </row>
    <row r="1781" spans="2:6">
      <c r="B1781" s="20" t="s">
        <v>9121</v>
      </c>
      <c r="C1781" s="21" t="s">
        <v>11702</v>
      </c>
      <c r="D1781" s="22" t="s">
        <v>6564</v>
      </c>
      <c r="E1781" s="23" t="s">
        <v>5638</v>
      </c>
      <c r="F1781" s="6">
        <v>159.59</v>
      </c>
    </row>
    <row r="1782" spans="2:6">
      <c r="B1782" s="20" t="s">
        <v>9122</v>
      </c>
      <c r="C1782" s="21" t="s">
        <v>11703</v>
      </c>
      <c r="D1782" s="22" t="s">
        <v>6565</v>
      </c>
      <c r="E1782" s="23" t="s">
        <v>5638</v>
      </c>
      <c r="F1782" s="6">
        <v>225.81</v>
      </c>
    </row>
    <row r="1783" spans="2:6">
      <c r="B1783" s="20" t="s">
        <v>9123</v>
      </c>
      <c r="C1783" s="21" t="s">
        <v>11704</v>
      </c>
      <c r="D1783" s="22" t="s">
        <v>6566</v>
      </c>
      <c r="E1783" s="23" t="s">
        <v>5638</v>
      </c>
      <c r="F1783" s="6">
        <v>55.41</v>
      </c>
    </row>
    <row r="1784" spans="2:6">
      <c r="B1784" s="20" t="s">
        <v>9124</v>
      </c>
      <c r="C1784" s="21" t="s">
        <v>11705</v>
      </c>
      <c r="D1784" s="22" t="s">
        <v>6567</v>
      </c>
      <c r="E1784" s="23" t="s">
        <v>5638</v>
      </c>
      <c r="F1784" s="6">
        <v>119.83</v>
      </c>
    </row>
    <row r="1785" spans="2:6">
      <c r="B1785" s="20" t="s">
        <v>9125</v>
      </c>
      <c r="C1785" s="21" t="s">
        <v>11706</v>
      </c>
      <c r="D1785" s="22" t="s">
        <v>6568</v>
      </c>
      <c r="E1785" s="23" t="s">
        <v>5638</v>
      </c>
      <c r="F1785" s="6">
        <v>97.96</v>
      </c>
    </row>
    <row r="1786" spans="2:6">
      <c r="B1786" s="20" t="s">
        <v>9126</v>
      </c>
      <c r="C1786" s="21" t="s">
        <v>11707</v>
      </c>
      <c r="D1786" s="22" t="s">
        <v>6569</v>
      </c>
      <c r="E1786" s="23" t="s">
        <v>5638</v>
      </c>
      <c r="F1786" s="6">
        <v>134.1</v>
      </c>
    </row>
    <row r="1787" spans="2:6">
      <c r="B1787" s="20" t="s">
        <v>9127</v>
      </c>
      <c r="C1787" s="21" t="s">
        <v>11708</v>
      </c>
      <c r="D1787" s="22" t="s">
        <v>6570</v>
      </c>
      <c r="E1787" s="23" t="s">
        <v>5638</v>
      </c>
      <c r="F1787" s="6">
        <v>118.86</v>
      </c>
    </row>
    <row r="1788" spans="2:6">
      <c r="B1788" s="20" t="s">
        <v>9128</v>
      </c>
      <c r="C1788" s="21" t="s">
        <v>11709</v>
      </c>
      <c r="D1788" s="22" t="s">
        <v>6571</v>
      </c>
      <c r="E1788" s="23" t="s">
        <v>5638</v>
      </c>
      <c r="F1788" s="6">
        <v>180.55</v>
      </c>
    </row>
    <row r="1789" spans="2:6">
      <c r="B1789" s="20" t="s">
        <v>9129</v>
      </c>
      <c r="C1789" s="21" t="s">
        <v>11710</v>
      </c>
      <c r="D1789" s="22" t="s">
        <v>6572</v>
      </c>
      <c r="E1789" s="23" t="s">
        <v>5638</v>
      </c>
      <c r="F1789" s="6">
        <v>161.29</v>
      </c>
    </row>
    <row r="1790" spans="2:6">
      <c r="B1790" s="20" t="s">
        <v>9130</v>
      </c>
      <c r="C1790" s="21" t="s">
        <v>11711</v>
      </c>
      <c r="D1790" s="22" t="s">
        <v>6573</v>
      </c>
      <c r="E1790" s="23" t="s">
        <v>5638</v>
      </c>
      <c r="F1790" s="6">
        <v>259.48</v>
      </c>
    </row>
    <row r="1791" spans="2:6">
      <c r="B1791" s="20" t="s">
        <v>9131</v>
      </c>
      <c r="C1791" s="21" t="s">
        <v>11712</v>
      </c>
      <c r="D1791" s="22" t="s">
        <v>6574</v>
      </c>
      <c r="E1791" s="23" t="s">
        <v>5771</v>
      </c>
      <c r="F1791" s="6">
        <v>521.97</v>
      </c>
    </row>
    <row r="1792" spans="2:6">
      <c r="B1792" s="20" t="s">
        <v>9132</v>
      </c>
      <c r="C1792" s="21" t="s">
        <v>11713</v>
      </c>
      <c r="D1792" s="22" t="s">
        <v>6575</v>
      </c>
      <c r="E1792" s="23" t="s">
        <v>5771</v>
      </c>
      <c r="F1792" s="6">
        <v>921.96</v>
      </c>
    </row>
    <row r="1793" spans="2:6">
      <c r="B1793" s="20" t="s">
        <v>9133</v>
      </c>
      <c r="C1793" s="21" t="s">
        <v>11714</v>
      </c>
      <c r="D1793" s="22" t="s">
        <v>6576</v>
      </c>
      <c r="E1793" s="23" t="s">
        <v>5771</v>
      </c>
      <c r="F1793" s="6">
        <v>1143.79</v>
      </c>
    </row>
    <row r="1794" spans="2:6">
      <c r="B1794" s="20" t="s">
        <v>9134</v>
      </c>
      <c r="C1794" s="21" t="s">
        <v>11715</v>
      </c>
      <c r="D1794" s="22" t="s">
        <v>6577</v>
      </c>
      <c r="E1794" s="23" t="s">
        <v>5771</v>
      </c>
      <c r="F1794" s="6">
        <v>1206.93</v>
      </c>
    </row>
    <row r="1795" spans="2:6">
      <c r="B1795" s="20" t="s">
        <v>9135</v>
      </c>
      <c r="C1795" s="21" t="s">
        <v>11716</v>
      </c>
      <c r="D1795" s="22" t="s">
        <v>6578</v>
      </c>
      <c r="E1795" s="23" t="s">
        <v>5771</v>
      </c>
      <c r="F1795" s="6">
        <v>537.39</v>
      </c>
    </row>
    <row r="1796" spans="2:6">
      <c r="B1796" s="20" t="s">
        <v>9136</v>
      </c>
      <c r="C1796" s="21" t="s">
        <v>11717</v>
      </c>
      <c r="D1796" s="22" t="s">
        <v>6579</v>
      </c>
      <c r="E1796" s="23" t="s">
        <v>5771</v>
      </c>
      <c r="F1796" s="6">
        <v>553.92999999999995</v>
      </c>
    </row>
    <row r="1797" spans="2:6">
      <c r="B1797" s="20" t="s">
        <v>9137</v>
      </c>
      <c r="C1797" s="21" t="s">
        <v>11718</v>
      </c>
      <c r="D1797" s="22" t="s">
        <v>6580</v>
      </c>
      <c r="E1797" s="23" t="s">
        <v>10</v>
      </c>
      <c r="F1797" s="6">
        <v>349.7</v>
      </c>
    </row>
    <row r="1798" spans="2:6">
      <c r="B1798" s="20" t="s">
        <v>9138</v>
      </c>
      <c r="C1798" s="21" t="s">
        <v>11719</v>
      </c>
      <c r="D1798" s="22" t="s">
        <v>6581</v>
      </c>
      <c r="E1798" s="23" t="s">
        <v>5638</v>
      </c>
      <c r="F1798" s="6">
        <v>2.33</v>
      </c>
    </row>
    <row r="1799" spans="2:6">
      <c r="B1799" s="20" t="s">
        <v>9139</v>
      </c>
      <c r="C1799" s="21" t="s">
        <v>11720</v>
      </c>
      <c r="D1799" s="22" t="s">
        <v>6582</v>
      </c>
      <c r="E1799" s="23" t="s">
        <v>5638</v>
      </c>
      <c r="F1799" s="6">
        <v>8.64</v>
      </c>
    </row>
    <row r="1800" spans="2:6">
      <c r="B1800" s="20" t="s">
        <v>9140</v>
      </c>
      <c r="C1800" s="21" t="s">
        <v>11721</v>
      </c>
      <c r="D1800" s="22" t="s">
        <v>6583</v>
      </c>
      <c r="E1800" s="23" t="s">
        <v>5638</v>
      </c>
      <c r="F1800" s="6">
        <v>3.94</v>
      </c>
    </row>
    <row r="1801" spans="2:6">
      <c r="B1801" s="20" t="s">
        <v>9141</v>
      </c>
      <c r="C1801" s="21" t="s">
        <v>11722</v>
      </c>
      <c r="D1801" s="22" t="s">
        <v>6584</v>
      </c>
      <c r="E1801" s="23" t="s">
        <v>5638</v>
      </c>
      <c r="F1801" s="6">
        <v>4.5999999999999996</v>
      </c>
    </row>
    <row r="1802" spans="2:6">
      <c r="B1802" s="20" t="s">
        <v>9142</v>
      </c>
      <c r="C1802" s="21" t="s">
        <v>11723</v>
      </c>
      <c r="D1802" s="22" t="s">
        <v>6585</v>
      </c>
      <c r="E1802" s="23" t="s">
        <v>5638</v>
      </c>
      <c r="F1802" s="6">
        <v>5.53</v>
      </c>
    </row>
    <row r="1803" spans="2:6">
      <c r="B1803" s="20" t="s">
        <v>9143</v>
      </c>
      <c r="C1803" s="21" t="s">
        <v>11724</v>
      </c>
      <c r="D1803" s="22" t="s">
        <v>6586</v>
      </c>
      <c r="E1803" s="23" t="s">
        <v>5638</v>
      </c>
      <c r="F1803" s="6">
        <v>6.58</v>
      </c>
    </row>
    <row r="1804" spans="2:6">
      <c r="B1804" s="20" t="s">
        <v>9144</v>
      </c>
      <c r="C1804" s="21" t="s">
        <v>11725</v>
      </c>
      <c r="D1804" s="22" t="s">
        <v>6587</v>
      </c>
      <c r="E1804" s="23" t="s">
        <v>5638</v>
      </c>
      <c r="F1804" s="6">
        <v>3.11</v>
      </c>
    </row>
    <row r="1805" spans="2:6">
      <c r="B1805" s="20" t="s">
        <v>9145</v>
      </c>
      <c r="C1805" s="21" t="s">
        <v>11726</v>
      </c>
      <c r="D1805" s="22" t="s">
        <v>6588</v>
      </c>
      <c r="E1805" s="23" t="s">
        <v>5771</v>
      </c>
      <c r="F1805" s="6">
        <v>63.02</v>
      </c>
    </row>
    <row r="1806" spans="2:6">
      <c r="B1806" s="20" t="s">
        <v>9146</v>
      </c>
      <c r="C1806" s="21" t="s">
        <v>11727</v>
      </c>
      <c r="D1806" s="22" t="s">
        <v>6589</v>
      </c>
      <c r="E1806" s="23" t="s">
        <v>5771</v>
      </c>
      <c r="F1806" s="6">
        <v>72.239999999999995</v>
      </c>
    </row>
    <row r="1807" spans="2:6">
      <c r="B1807" s="20" t="s">
        <v>9147</v>
      </c>
      <c r="C1807" s="21" t="s">
        <v>11728</v>
      </c>
      <c r="D1807" s="22" t="s">
        <v>6590</v>
      </c>
      <c r="E1807" s="23" t="s">
        <v>5771</v>
      </c>
      <c r="F1807" s="6">
        <v>19.21</v>
      </c>
    </row>
    <row r="1808" spans="2:6">
      <c r="B1808" s="20" t="s">
        <v>9148</v>
      </c>
      <c r="C1808" s="21" t="s">
        <v>11729</v>
      </c>
      <c r="D1808" s="22" t="s">
        <v>6591</v>
      </c>
      <c r="E1808" s="23" t="s">
        <v>5771</v>
      </c>
      <c r="F1808" s="6">
        <v>28.46</v>
      </c>
    </row>
    <row r="1809" spans="2:6">
      <c r="B1809" s="20" t="s">
        <v>9149</v>
      </c>
      <c r="C1809" s="21" t="s">
        <v>11730</v>
      </c>
      <c r="D1809" s="22" t="s">
        <v>6592</v>
      </c>
      <c r="E1809" s="23" t="s">
        <v>5771</v>
      </c>
      <c r="F1809" s="6">
        <v>34.21</v>
      </c>
    </row>
    <row r="1810" spans="2:6">
      <c r="B1810" s="20" t="s">
        <v>9150</v>
      </c>
      <c r="C1810" s="21" t="s">
        <v>11731</v>
      </c>
      <c r="D1810" s="22" t="s">
        <v>6593</v>
      </c>
      <c r="E1810" s="23" t="s">
        <v>5771</v>
      </c>
      <c r="F1810" s="6">
        <v>20.100000000000001</v>
      </c>
    </row>
    <row r="1811" spans="2:6">
      <c r="B1811" s="20" t="s">
        <v>9151</v>
      </c>
      <c r="C1811" s="21" t="s">
        <v>11732</v>
      </c>
      <c r="D1811" s="22" t="s">
        <v>6594</v>
      </c>
      <c r="E1811" s="23" t="s">
        <v>5771</v>
      </c>
      <c r="F1811" s="6">
        <v>43.3</v>
      </c>
    </row>
    <row r="1812" spans="2:6">
      <c r="B1812" s="20" t="s">
        <v>9152</v>
      </c>
      <c r="C1812" s="21" t="s">
        <v>11733</v>
      </c>
      <c r="D1812" s="22" t="s">
        <v>6595</v>
      </c>
      <c r="E1812" s="23" t="s">
        <v>5771</v>
      </c>
      <c r="F1812" s="6">
        <v>29.19</v>
      </c>
    </row>
    <row r="1813" spans="2:6">
      <c r="B1813" s="20" t="s">
        <v>9153</v>
      </c>
      <c r="C1813" s="21" t="s">
        <v>11734</v>
      </c>
      <c r="D1813" s="22" t="s">
        <v>6596</v>
      </c>
      <c r="E1813" s="23" t="s">
        <v>5771</v>
      </c>
      <c r="F1813" s="6">
        <v>36.270000000000003</v>
      </c>
    </row>
    <row r="1814" spans="2:6">
      <c r="B1814" s="20" t="s">
        <v>9154</v>
      </c>
      <c r="C1814" s="21" t="s">
        <v>11735</v>
      </c>
      <c r="D1814" s="22" t="s">
        <v>6597</v>
      </c>
      <c r="E1814" s="23" t="s">
        <v>5771</v>
      </c>
      <c r="F1814" s="6">
        <v>27.31</v>
      </c>
    </row>
    <row r="1815" spans="2:6">
      <c r="B1815" s="20" t="s">
        <v>9155</v>
      </c>
      <c r="C1815" s="21" t="s">
        <v>11736</v>
      </c>
      <c r="D1815" s="22" t="s">
        <v>6598</v>
      </c>
      <c r="E1815" s="23" t="s">
        <v>5771</v>
      </c>
      <c r="F1815" s="6">
        <v>38.53</v>
      </c>
    </row>
    <row r="1816" spans="2:6">
      <c r="B1816" s="20" t="s">
        <v>9156</v>
      </c>
      <c r="C1816" s="21" t="s">
        <v>11737</v>
      </c>
      <c r="D1816" s="22" t="s">
        <v>6599</v>
      </c>
      <c r="E1816" s="23" t="s">
        <v>5771</v>
      </c>
      <c r="F1816" s="6">
        <v>24.12</v>
      </c>
    </row>
    <row r="1817" spans="2:6">
      <c r="B1817" s="20" t="s">
        <v>9157</v>
      </c>
      <c r="C1817" s="21" t="s">
        <v>11738</v>
      </c>
      <c r="D1817" s="22" t="s">
        <v>6600</v>
      </c>
      <c r="E1817" s="23" t="s">
        <v>5771</v>
      </c>
      <c r="F1817" s="6">
        <v>30.98</v>
      </c>
    </row>
    <row r="1818" spans="2:6">
      <c r="B1818" s="20" t="s">
        <v>9158</v>
      </c>
      <c r="C1818" s="21" t="s">
        <v>11739</v>
      </c>
      <c r="D1818" s="22" t="s">
        <v>6601</v>
      </c>
      <c r="E1818" s="23" t="s">
        <v>5771</v>
      </c>
      <c r="F1818" s="6">
        <v>35.020000000000003</v>
      </c>
    </row>
    <row r="1819" spans="2:6">
      <c r="B1819" s="20" t="s">
        <v>9159</v>
      </c>
      <c r="C1819" s="21" t="s">
        <v>11740</v>
      </c>
      <c r="D1819" s="22" t="s">
        <v>6602</v>
      </c>
      <c r="E1819" s="23" t="s">
        <v>5771</v>
      </c>
      <c r="F1819" s="6">
        <v>13.46</v>
      </c>
    </row>
    <row r="1820" spans="2:6">
      <c r="B1820" s="20" t="s">
        <v>9160</v>
      </c>
      <c r="C1820" s="21" t="s">
        <v>11741</v>
      </c>
      <c r="D1820" s="22" t="s">
        <v>6603</v>
      </c>
      <c r="E1820" s="23" t="s">
        <v>5771</v>
      </c>
      <c r="F1820" s="6">
        <v>12.61</v>
      </c>
    </row>
    <row r="1821" spans="2:6">
      <c r="B1821" s="20" t="s">
        <v>9161</v>
      </c>
      <c r="C1821" s="21" t="s">
        <v>11742</v>
      </c>
      <c r="D1821" s="22" t="s">
        <v>6604</v>
      </c>
      <c r="E1821" s="23" t="s">
        <v>5771</v>
      </c>
      <c r="F1821" s="6">
        <v>9.3699999999999992</v>
      </c>
    </row>
    <row r="1822" spans="2:6">
      <c r="B1822" s="20" t="s">
        <v>9162</v>
      </c>
      <c r="C1822" s="21" t="s">
        <v>11743</v>
      </c>
      <c r="D1822" s="22" t="s">
        <v>6605</v>
      </c>
      <c r="E1822" s="23" t="s">
        <v>5771</v>
      </c>
      <c r="F1822" s="6">
        <v>5.75</v>
      </c>
    </row>
    <row r="1823" spans="2:6">
      <c r="B1823" s="20" t="s">
        <v>9163</v>
      </c>
      <c r="C1823" s="21" t="s">
        <v>11744</v>
      </c>
      <c r="D1823" s="22" t="s">
        <v>6606</v>
      </c>
      <c r="E1823" s="23" t="s">
        <v>5771</v>
      </c>
      <c r="F1823" s="6">
        <v>7.73</v>
      </c>
    </row>
    <row r="1824" spans="2:6">
      <c r="B1824" s="20" t="s">
        <v>9164</v>
      </c>
      <c r="C1824" s="21" t="s">
        <v>11745</v>
      </c>
      <c r="D1824" s="22" t="s">
        <v>6607</v>
      </c>
      <c r="E1824" s="23" t="s">
        <v>5771</v>
      </c>
      <c r="F1824" s="6">
        <v>20.96</v>
      </c>
    </row>
    <row r="1825" spans="2:6">
      <c r="B1825" s="20" t="s">
        <v>9165</v>
      </c>
      <c r="C1825" s="21" t="s">
        <v>11746</v>
      </c>
      <c r="D1825" s="22" t="s">
        <v>6608</v>
      </c>
      <c r="E1825" s="23" t="s">
        <v>5771</v>
      </c>
      <c r="F1825" s="6">
        <v>18.84</v>
      </c>
    </row>
    <row r="1826" spans="2:6">
      <c r="B1826" s="20" t="s">
        <v>9166</v>
      </c>
      <c r="C1826" s="21" t="s">
        <v>11747</v>
      </c>
      <c r="D1826" s="22" t="s">
        <v>16059</v>
      </c>
      <c r="E1826" s="23" t="s">
        <v>5406</v>
      </c>
      <c r="F1826" s="6">
        <v>10.5</v>
      </c>
    </row>
    <row r="1827" spans="2:6">
      <c r="B1827" s="20" t="s">
        <v>9168</v>
      </c>
      <c r="C1827" s="21" t="s">
        <v>11749</v>
      </c>
      <c r="D1827" s="22" t="s">
        <v>16060</v>
      </c>
      <c r="E1827" s="23" t="s">
        <v>5406</v>
      </c>
      <c r="F1827" s="6">
        <v>10.87</v>
      </c>
    </row>
    <row r="1828" spans="2:6">
      <c r="B1828" s="20" t="s">
        <v>9169</v>
      </c>
      <c r="C1828" s="21" t="s">
        <v>11750</v>
      </c>
      <c r="D1828" s="22" t="s">
        <v>16061</v>
      </c>
      <c r="E1828" s="23" t="s">
        <v>5406</v>
      </c>
      <c r="F1828" s="6">
        <v>12.52</v>
      </c>
    </row>
    <row r="1829" spans="2:6">
      <c r="B1829" s="20" t="s">
        <v>9170</v>
      </c>
      <c r="C1829" s="21" t="s">
        <v>11751</v>
      </c>
      <c r="D1829" s="22" t="s">
        <v>16062</v>
      </c>
      <c r="E1829" s="23" t="s">
        <v>5406</v>
      </c>
      <c r="F1829" s="6">
        <v>12.8</v>
      </c>
    </row>
    <row r="1830" spans="2:6">
      <c r="B1830" s="20" t="s">
        <v>9167</v>
      </c>
      <c r="C1830" s="21" t="s">
        <v>11748</v>
      </c>
      <c r="D1830" s="22" t="s">
        <v>16063</v>
      </c>
      <c r="E1830" s="23" t="s">
        <v>5406</v>
      </c>
      <c r="F1830" s="6">
        <v>10.58</v>
      </c>
    </row>
    <row r="1831" spans="2:6">
      <c r="B1831" s="20" t="s">
        <v>15704</v>
      </c>
      <c r="C1831" s="21" t="s">
        <v>5766</v>
      </c>
      <c r="D1831" s="22" t="s">
        <v>15705</v>
      </c>
      <c r="E1831" s="23" t="s">
        <v>5406</v>
      </c>
      <c r="F1831" s="6">
        <v>16.559999999999999</v>
      </c>
    </row>
    <row r="1832" spans="2:6">
      <c r="B1832" s="20" t="s">
        <v>15706</v>
      </c>
      <c r="C1832" s="21" t="s">
        <v>5766</v>
      </c>
      <c r="D1832" s="22" t="s">
        <v>15707</v>
      </c>
      <c r="E1832" s="23" t="s">
        <v>5406</v>
      </c>
      <c r="F1832" s="6">
        <v>29.88</v>
      </c>
    </row>
    <row r="1833" spans="2:6">
      <c r="B1833" s="20" t="s">
        <v>15708</v>
      </c>
      <c r="C1833" s="21" t="s">
        <v>5766</v>
      </c>
      <c r="D1833" s="22" t="s">
        <v>15709</v>
      </c>
      <c r="E1833" s="23" t="s">
        <v>5406</v>
      </c>
      <c r="F1833" s="6">
        <v>11.78</v>
      </c>
    </row>
    <row r="1834" spans="2:6">
      <c r="B1834" s="20" t="s">
        <v>9175</v>
      </c>
      <c r="C1834" s="21" t="s">
        <v>11756</v>
      </c>
      <c r="D1834" s="22" t="s">
        <v>6609</v>
      </c>
      <c r="E1834" s="23" t="s">
        <v>5771</v>
      </c>
      <c r="F1834" s="6">
        <v>21.74</v>
      </c>
    </row>
    <row r="1835" spans="2:6">
      <c r="B1835" s="20" t="s">
        <v>9171</v>
      </c>
      <c r="C1835" s="21" t="s">
        <v>11752</v>
      </c>
      <c r="D1835" s="22" t="s">
        <v>16064</v>
      </c>
      <c r="E1835" s="23" t="s">
        <v>5406</v>
      </c>
      <c r="F1835" s="6">
        <v>9.92</v>
      </c>
    </row>
    <row r="1836" spans="2:6" ht="22.5">
      <c r="B1836" s="20" t="s">
        <v>9172</v>
      </c>
      <c r="C1836" s="21" t="s">
        <v>11753</v>
      </c>
      <c r="D1836" s="22" t="s">
        <v>16065</v>
      </c>
      <c r="E1836" s="23" t="s">
        <v>5406</v>
      </c>
      <c r="F1836" s="6">
        <v>10.050000000000001</v>
      </c>
    </row>
    <row r="1837" spans="2:6">
      <c r="B1837" s="20" t="s">
        <v>9174</v>
      </c>
      <c r="C1837" s="21" t="s">
        <v>11755</v>
      </c>
      <c r="D1837" s="22" t="s">
        <v>16066</v>
      </c>
      <c r="E1837" s="23" t="s">
        <v>5406</v>
      </c>
      <c r="F1837" s="6">
        <v>10.25</v>
      </c>
    </row>
    <row r="1838" spans="2:6">
      <c r="B1838" s="20" t="s">
        <v>9173</v>
      </c>
      <c r="C1838" s="21" t="s">
        <v>11754</v>
      </c>
      <c r="D1838" s="22" t="s">
        <v>16067</v>
      </c>
      <c r="E1838" s="23" t="s">
        <v>5406</v>
      </c>
      <c r="F1838" s="6">
        <v>10.050000000000001</v>
      </c>
    </row>
    <row r="1839" spans="2:6">
      <c r="B1839" s="20" t="s">
        <v>15710</v>
      </c>
      <c r="C1839" s="21" t="s">
        <v>5766</v>
      </c>
      <c r="D1839" s="22" t="s">
        <v>15711</v>
      </c>
      <c r="E1839" s="23" t="s">
        <v>5406</v>
      </c>
      <c r="F1839" s="6">
        <v>38.26</v>
      </c>
    </row>
    <row r="1840" spans="2:6">
      <c r="B1840" s="20" t="s">
        <v>15712</v>
      </c>
      <c r="C1840" s="21" t="s">
        <v>5766</v>
      </c>
      <c r="D1840" s="22" t="s">
        <v>15713</v>
      </c>
      <c r="E1840" s="23" t="s">
        <v>5406</v>
      </c>
      <c r="F1840" s="6">
        <v>64.25</v>
      </c>
    </row>
    <row r="1841" spans="2:6">
      <c r="B1841" s="20" t="s">
        <v>15714</v>
      </c>
      <c r="C1841" s="21" t="s">
        <v>5766</v>
      </c>
      <c r="D1841" s="22" t="s">
        <v>15715</v>
      </c>
      <c r="E1841" s="23" t="s">
        <v>5406</v>
      </c>
      <c r="F1841" s="6">
        <v>25.86</v>
      </c>
    </row>
    <row r="1842" spans="2:6" ht="22.5">
      <c r="B1842" s="20" t="s">
        <v>15716</v>
      </c>
      <c r="C1842" s="21" t="s">
        <v>5766</v>
      </c>
      <c r="D1842" s="22" t="s">
        <v>15717</v>
      </c>
      <c r="E1842" s="23" t="s">
        <v>5406</v>
      </c>
      <c r="F1842" s="6">
        <v>56.24</v>
      </c>
    </row>
    <row r="1843" spans="2:6" ht="22.5">
      <c r="B1843" s="20" t="s">
        <v>15718</v>
      </c>
      <c r="C1843" s="21" t="s">
        <v>5766</v>
      </c>
      <c r="D1843" s="22" t="s">
        <v>15719</v>
      </c>
      <c r="E1843" s="23" t="s">
        <v>5406</v>
      </c>
      <c r="F1843" s="6">
        <v>69.56</v>
      </c>
    </row>
    <row r="1844" spans="2:6" ht="22.5">
      <c r="B1844" s="20" t="s">
        <v>15720</v>
      </c>
      <c r="C1844" s="21" t="s">
        <v>5766</v>
      </c>
      <c r="D1844" s="22" t="s">
        <v>15721</v>
      </c>
      <c r="E1844" s="23" t="s">
        <v>5406</v>
      </c>
      <c r="F1844" s="6">
        <v>51.46</v>
      </c>
    </row>
    <row r="1845" spans="2:6">
      <c r="B1845" s="20" t="s">
        <v>15722</v>
      </c>
      <c r="C1845" s="21" t="s">
        <v>5766</v>
      </c>
      <c r="D1845" s="22" t="s">
        <v>15723</v>
      </c>
      <c r="E1845" s="23" t="s">
        <v>5406</v>
      </c>
      <c r="F1845" s="6">
        <v>39.68</v>
      </c>
    </row>
    <row r="1846" spans="2:6" ht="22.5">
      <c r="B1846" s="20" t="s">
        <v>9197</v>
      </c>
      <c r="C1846" s="21" t="s">
        <v>11778</v>
      </c>
      <c r="D1846" s="22" t="s">
        <v>16068</v>
      </c>
      <c r="E1846" s="23" t="s">
        <v>5406</v>
      </c>
      <c r="F1846" s="6">
        <v>76.05</v>
      </c>
    </row>
    <row r="1847" spans="2:6" ht="22.5">
      <c r="B1847" s="20" t="s">
        <v>9196</v>
      </c>
      <c r="C1847" s="21" t="s">
        <v>11777</v>
      </c>
      <c r="D1847" s="22" t="s">
        <v>16069</v>
      </c>
      <c r="E1847" s="23" t="s">
        <v>5406</v>
      </c>
      <c r="F1847" s="6">
        <v>56.31</v>
      </c>
    </row>
    <row r="1848" spans="2:6" ht="22.5">
      <c r="B1848" s="20" t="s">
        <v>9198</v>
      </c>
      <c r="C1848" s="21" t="s">
        <v>11779</v>
      </c>
      <c r="D1848" s="22" t="s">
        <v>16070</v>
      </c>
      <c r="E1848" s="23" t="s">
        <v>5406</v>
      </c>
      <c r="F1848" s="6">
        <v>52.19</v>
      </c>
    </row>
    <row r="1849" spans="2:6">
      <c r="B1849" s="20" t="s">
        <v>9195</v>
      </c>
      <c r="C1849" s="21" t="s">
        <v>11776</v>
      </c>
      <c r="D1849" s="22" t="s">
        <v>16071</v>
      </c>
      <c r="E1849" s="23" t="s">
        <v>5406</v>
      </c>
      <c r="F1849" s="6">
        <v>32.450000000000003</v>
      </c>
    </row>
    <row r="1850" spans="2:6" ht="22.5">
      <c r="B1850" s="20" t="s">
        <v>9181</v>
      </c>
      <c r="C1850" s="21" t="s">
        <v>11762</v>
      </c>
      <c r="D1850" s="22" t="s">
        <v>16072</v>
      </c>
      <c r="E1850" s="23" t="s">
        <v>5406</v>
      </c>
      <c r="F1850" s="6">
        <v>122.07</v>
      </c>
    </row>
    <row r="1851" spans="2:6" ht="22.5">
      <c r="B1851" s="20" t="s">
        <v>9183</v>
      </c>
      <c r="C1851" s="21" t="s">
        <v>11764</v>
      </c>
      <c r="D1851" s="22" t="s">
        <v>16073</v>
      </c>
      <c r="E1851" s="23" t="s">
        <v>5406</v>
      </c>
      <c r="F1851" s="6">
        <v>137.54</v>
      </c>
    </row>
    <row r="1852" spans="2:6" ht="22.5">
      <c r="B1852" s="20" t="s">
        <v>15724</v>
      </c>
      <c r="C1852" s="21" t="s">
        <v>5766</v>
      </c>
      <c r="D1852" s="22" t="s">
        <v>15725</v>
      </c>
      <c r="E1852" s="23" t="s">
        <v>5406</v>
      </c>
      <c r="F1852" s="6">
        <v>158.61000000000001</v>
      </c>
    </row>
    <row r="1853" spans="2:6" ht="22.5">
      <c r="B1853" s="20" t="s">
        <v>15726</v>
      </c>
      <c r="C1853" s="21" t="s">
        <v>5766</v>
      </c>
      <c r="D1853" s="22" t="s">
        <v>15727</v>
      </c>
      <c r="E1853" s="23" t="s">
        <v>5406</v>
      </c>
      <c r="F1853" s="6">
        <v>125.73</v>
      </c>
    </row>
    <row r="1854" spans="2:6" ht="22.5">
      <c r="B1854" s="20" t="s">
        <v>9185</v>
      </c>
      <c r="C1854" s="21" t="s">
        <v>11766</v>
      </c>
      <c r="D1854" s="22" t="s">
        <v>16074</v>
      </c>
      <c r="E1854" s="23" t="s">
        <v>5406</v>
      </c>
      <c r="F1854" s="6">
        <v>213.27</v>
      </c>
    </row>
    <row r="1855" spans="2:6" ht="22.5">
      <c r="B1855" s="20" t="s">
        <v>9187</v>
      </c>
      <c r="C1855" s="21" t="s">
        <v>11768</v>
      </c>
      <c r="D1855" s="22" t="s">
        <v>16075</v>
      </c>
      <c r="E1855" s="23" t="s">
        <v>5406</v>
      </c>
      <c r="F1855" s="6">
        <v>241.53</v>
      </c>
    </row>
    <row r="1856" spans="2:6" ht="22.5">
      <c r="B1856" s="20" t="s">
        <v>15728</v>
      </c>
      <c r="C1856" s="21" t="s">
        <v>5766</v>
      </c>
      <c r="D1856" s="22" t="s">
        <v>15729</v>
      </c>
      <c r="E1856" s="23" t="s">
        <v>5406</v>
      </c>
      <c r="F1856" s="6">
        <v>283.67</v>
      </c>
    </row>
    <row r="1857" spans="2:6" ht="22.5">
      <c r="B1857" s="20" t="s">
        <v>15730</v>
      </c>
      <c r="C1857" s="21" t="s">
        <v>5766</v>
      </c>
      <c r="D1857" s="22" t="s">
        <v>15731</v>
      </c>
      <c r="E1857" s="23" t="s">
        <v>5406</v>
      </c>
      <c r="F1857" s="6">
        <v>220.59</v>
      </c>
    </row>
    <row r="1858" spans="2:6" ht="22.5">
      <c r="B1858" s="20" t="s">
        <v>9177</v>
      </c>
      <c r="C1858" s="21" t="s">
        <v>11758</v>
      </c>
      <c r="D1858" s="22" t="s">
        <v>16076</v>
      </c>
      <c r="E1858" s="23" t="s">
        <v>5406</v>
      </c>
      <c r="F1858" s="6">
        <v>94.24</v>
      </c>
    </row>
    <row r="1859" spans="2:6" ht="22.5">
      <c r="B1859" s="20" t="s">
        <v>9179</v>
      </c>
      <c r="C1859" s="21" t="s">
        <v>11760</v>
      </c>
      <c r="D1859" s="22" t="s">
        <v>16077</v>
      </c>
      <c r="E1859" s="23" t="s">
        <v>5406</v>
      </c>
      <c r="F1859" s="6">
        <v>111.08</v>
      </c>
    </row>
    <row r="1860" spans="2:6" ht="22.5">
      <c r="B1860" s="20" t="s">
        <v>15732</v>
      </c>
      <c r="C1860" s="21" t="s">
        <v>5766</v>
      </c>
      <c r="D1860" s="22" t="s">
        <v>15733</v>
      </c>
      <c r="E1860" s="23" t="s">
        <v>5406</v>
      </c>
      <c r="F1860" s="6">
        <v>99.88</v>
      </c>
    </row>
    <row r="1861" spans="2:6" ht="22.5">
      <c r="B1861" s="20" t="s">
        <v>15734</v>
      </c>
      <c r="C1861" s="21" t="s">
        <v>5766</v>
      </c>
      <c r="D1861" s="22" t="s">
        <v>15735</v>
      </c>
      <c r="E1861" s="23" t="s">
        <v>5406</v>
      </c>
      <c r="F1861" s="6">
        <v>83.57</v>
      </c>
    </row>
    <row r="1862" spans="2:6" ht="22.5">
      <c r="B1862" s="20" t="s">
        <v>9180</v>
      </c>
      <c r="C1862" s="21" t="s">
        <v>11761</v>
      </c>
      <c r="D1862" s="22" t="s">
        <v>16078</v>
      </c>
      <c r="E1862" s="23" t="s">
        <v>5406</v>
      </c>
      <c r="F1862" s="6">
        <v>45.55</v>
      </c>
    </row>
    <row r="1863" spans="2:6" ht="22.5">
      <c r="B1863" s="20" t="s">
        <v>9182</v>
      </c>
      <c r="C1863" s="21" t="s">
        <v>11763</v>
      </c>
      <c r="D1863" s="22" t="s">
        <v>16079</v>
      </c>
      <c r="E1863" s="23" t="s">
        <v>5406</v>
      </c>
      <c r="F1863" s="6">
        <v>53.63</v>
      </c>
    </row>
    <row r="1864" spans="2:6" ht="22.5">
      <c r="B1864" s="20" t="s">
        <v>9184</v>
      </c>
      <c r="C1864" s="21" t="s">
        <v>11765</v>
      </c>
      <c r="D1864" s="22" t="s">
        <v>16080</v>
      </c>
      <c r="E1864" s="23" t="s">
        <v>5406</v>
      </c>
      <c r="F1864" s="6">
        <v>60.23</v>
      </c>
    </row>
    <row r="1865" spans="2:6" ht="22.5">
      <c r="B1865" s="20" t="s">
        <v>9186</v>
      </c>
      <c r="C1865" s="21" t="s">
        <v>11767</v>
      </c>
      <c r="D1865" s="22" t="s">
        <v>16081</v>
      </c>
      <c r="E1865" s="23" t="s">
        <v>5406</v>
      </c>
      <c r="F1865" s="6">
        <v>73.709999999999994</v>
      </c>
    </row>
    <row r="1866" spans="2:6" ht="22.5">
      <c r="B1866" s="20" t="s">
        <v>9176</v>
      </c>
      <c r="C1866" s="21" t="s">
        <v>11757</v>
      </c>
      <c r="D1866" s="22" t="s">
        <v>16082</v>
      </c>
      <c r="E1866" s="23" t="s">
        <v>5406</v>
      </c>
      <c r="F1866" s="6">
        <v>43.48</v>
      </c>
    </row>
    <row r="1867" spans="2:6" ht="22.5">
      <c r="B1867" s="20" t="s">
        <v>9178</v>
      </c>
      <c r="C1867" s="21" t="s">
        <v>11759</v>
      </c>
      <c r="D1867" s="22" t="s">
        <v>16083</v>
      </c>
      <c r="E1867" s="23" t="s">
        <v>5406</v>
      </c>
      <c r="F1867" s="6">
        <v>47.39</v>
      </c>
    </row>
    <row r="1868" spans="2:6" ht="22.5">
      <c r="B1868" s="20" t="s">
        <v>15736</v>
      </c>
      <c r="C1868" s="21" t="s">
        <v>5766</v>
      </c>
      <c r="D1868" s="22" t="s">
        <v>15737</v>
      </c>
      <c r="E1868" s="23" t="s">
        <v>5406</v>
      </c>
      <c r="F1868" s="6">
        <v>50.14</v>
      </c>
    </row>
    <row r="1869" spans="2:6" ht="22.5">
      <c r="B1869" s="20" t="s">
        <v>15738</v>
      </c>
      <c r="C1869" s="21" t="s">
        <v>5766</v>
      </c>
      <c r="D1869" s="22" t="s">
        <v>15739</v>
      </c>
      <c r="E1869" s="23" t="s">
        <v>5406</v>
      </c>
      <c r="F1869" s="6">
        <v>45.36</v>
      </c>
    </row>
    <row r="1870" spans="2:6" ht="22.5">
      <c r="B1870" s="20" t="s">
        <v>15740</v>
      </c>
      <c r="C1870" s="21" t="s">
        <v>5766</v>
      </c>
      <c r="D1870" s="22" t="s">
        <v>15741</v>
      </c>
      <c r="E1870" s="23" t="s">
        <v>5406</v>
      </c>
      <c r="F1870" s="6">
        <v>33.58</v>
      </c>
    </row>
    <row r="1871" spans="2:6" ht="22.5">
      <c r="B1871" s="20" t="s">
        <v>9188</v>
      </c>
      <c r="C1871" s="21" t="s">
        <v>11769</v>
      </c>
      <c r="D1871" s="22" t="s">
        <v>6610</v>
      </c>
      <c r="E1871" s="23" t="s">
        <v>5771</v>
      </c>
      <c r="F1871" s="6">
        <v>1631.83</v>
      </c>
    </row>
    <row r="1872" spans="2:6" ht="22.5">
      <c r="B1872" s="20" t="s">
        <v>9189</v>
      </c>
      <c r="C1872" s="21" t="s">
        <v>11770</v>
      </c>
      <c r="D1872" s="22" t="s">
        <v>6611</v>
      </c>
      <c r="E1872" s="23" t="s">
        <v>5771</v>
      </c>
      <c r="F1872" s="6">
        <v>2481.9899999999998</v>
      </c>
    </row>
    <row r="1873" spans="2:6" ht="22.5">
      <c r="B1873" s="20" t="s">
        <v>9190</v>
      </c>
      <c r="C1873" s="21" t="s">
        <v>11771</v>
      </c>
      <c r="D1873" s="22" t="s">
        <v>6612</v>
      </c>
      <c r="E1873" s="23" t="s">
        <v>5771</v>
      </c>
      <c r="F1873" s="6">
        <v>1658.45</v>
      </c>
    </row>
    <row r="1874" spans="2:6" ht="22.5">
      <c r="B1874" s="20" t="s">
        <v>9191</v>
      </c>
      <c r="C1874" s="21" t="s">
        <v>11772</v>
      </c>
      <c r="D1874" s="22" t="s">
        <v>6613</v>
      </c>
      <c r="E1874" s="23" t="s">
        <v>5771</v>
      </c>
      <c r="F1874" s="6">
        <v>2055.44</v>
      </c>
    </row>
    <row r="1875" spans="2:6" ht="22.5">
      <c r="B1875" s="20" t="s">
        <v>9192</v>
      </c>
      <c r="C1875" s="21" t="s">
        <v>11773</v>
      </c>
      <c r="D1875" s="22" t="s">
        <v>6614</v>
      </c>
      <c r="E1875" s="23" t="s">
        <v>5771</v>
      </c>
      <c r="F1875" s="6">
        <v>2496.5100000000002</v>
      </c>
    </row>
    <row r="1876" spans="2:6" ht="22.5">
      <c r="B1876" s="20" t="s">
        <v>9194</v>
      </c>
      <c r="C1876" s="21" t="s">
        <v>11775</v>
      </c>
      <c r="D1876" s="22" t="s">
        <v>16084</v>
      </c>
      <c r="E1876" s="23" t="s">
        <v>5406</v>
      </c>
      <c r="F1876" s="6">
        <v>66.37</v>
      </c>
    </row>
    <row r="1877" spans="2:6" ht="22.5">
      <c r="B1877" s="20" t="s">
        <v>15742</v>
      </c>
      <c r="C1877" s="21" t="s">
        <v>5766</v>
      </c>
      <c r="D1877" s="22" t="s">
        <v>15743</v>
      </c>
      <c r="E1877" s="23" t="s">
        <v>5406</v>
      </c>
      <c r="F1877" s="6">
        <v>70.41</v>
      </c>
    </row>
    <row r="1878" spans="2:6" ht="22.5">
      <c r="B1878" s="20" t="s">
        <v>15744</v>
      </c>
      <c r="C1878" s="21" t="s">
        <v>5766</v>
      </c>
      <c r="D1878" s="22" t="s">
        <v>15745</v>
      </c>
      <c r="E1878" s="23" t="s">
        <v>5406</v>
      </c>
      <c r="F1878" s="6">
        <v>65.63</v>
      </c>
    </row>
    <row r="1879" spans="2:6" ht="22.5">
      <c r="B1879" s="20" t="s">
        <v>9193</v>
      </c>
      <c r="C1879" s="21" t="s">
        <v>11774</v>
      </c>
      <c r="D1879" s="22" t="s">
        <v>16085</v>
      </c>
      <c r="E1879" s="23" t="s">
        <v>5406</v>
      </c>
      <c r="F1879" s="6">
        <v>46.63</v>
      </c>
    </row>
    <row r="1880" spans="2:6">
      <c r="B1880" s="20" t="s">
        <v>9199</v>
      </c>
      <c r="C1880" s="21" t="s">
        <v>11780</v>
      </c>
      <c r="D1880" s="22" t="s">
        <v>6615</v>
      </c>
      <c r="E1880" s="23" t="s">
        <v>5638</v>
      </c>
      <c r="F1880" s="6">
        <v>6.88</v>
      </c>
    </row>
    <row r="1881" spans="2:6">
      <c r="B1881" s="20" t="s">
        <v>9200</v>
      </c>
      <c r="C1881" s="21" t="s">
        <v>11781</v>
      </c>
      <c r="D1881" s="22" t="s">
        <v>6616</v>
      </c>
      <c r="E1881" s="23" t="s">
        <v>5638</v>
      </c>
      <c r="F1881" s="6">
        <v>9.4600000000000009</v>
      </c>
    </row>
    <row r="1882" spans="2:6">
      <c r="B1882" s="20" t="s">
        <v>9201</v>
      </c>
      <c r="C1882" s="21" t="s">
        <v>11782</v>
      </c>
      <c r="D1882" s="22" t="s">
        <v>6617</v>
      </c>
      <c r="E1882" s="23" t="s">
        <v>5638</v>
      </c>
      <c r="F1882" s="6">
        <v>10.76</v>
      </c>
    </row>
    <row r="1883" spans="2:6">
      <c r="B1883" s="20" t="s">
        <v>9202</v>
      </c>
      <c r="C1883" s="21" t="s">
        <v>11783</v>
      </c>
      <c r="D1883" s="22" t="s">
        <v>6618</v>
      </c>
      <c r="E1883" s="23" t="s">
        <v>5638</v>
      </c>
      <c r="F1883" s="6">
        <v>15.14</v>
      </c>
    </row>
    <row r="1884" spans="2:6">
      <c r="B1884" s="20" t="s">
        <v>9203</v>
      </c>
      <c r="C1884" s="21" t="s">
        <v>11784</v>
      </c>
      <c r="D1884" s="22" t="s">
        <v>6619</v>
      </c>
      <c r="E1884" s="23" t="s">
        <v>5771</v>
      </c>
      <c r="F1884" s="6">
        <v>1073.8399999999999</v>
      </c>
    </row>
    <row r="1885" spans="2:6">
      <c r="B1885" s="20" t="s">
        <v>9204</v>
      </c>
      <c r="C1885" s="21" t="s">
        <v>11785</v>
      </c>
      <c r="D1885" s="22" t="s">
        <v>6620</v>
      </c>
      <c r="E1885" s="23" t="s">
        <v>5771</v>
      </c>
      <c r="F1885" s="6">
        <v>1402.85</v>
      </c>
    </row>
    <row r="1886" spans="2:6">
      <c r="B1886" s="20" t="s">
        <v>9205</v>
      </c>
      <c r="C1886" s="21" t="s">
        <v>11786</v>
      </c>
      <c r="D1886" s="22" t="s">
        <v>6621</v>
      </c>
      <c r="E1886" s="23" t="s">
        <v>5771</v>
      </c>
      <c r="F1886" s="6">
        <v>1494.73</v>
      </c>
    </row>
    <row r="1887" spans="2:6">
      <c r="B1887" s="20" t="s">
        <v>9206</v>
      </c>
      <c r="C1887" s="21" t="s">
        <v>11787</v>
      </c>
      <c r="D1887" s="22" t="s">
        <v>6622</v>
      </c>
      <c r="E1887" s="23" t="s">
        <v>5771</v>
      </c>
      <c r="F1887" s="6">
        <v>1888.17</v>
      </c>
    </row>
    <row r="1888" spans="2:6">
      <c r="B1888" s="20" t="s">
        <v>9207</v>
      </c>
      <c r="C1888" s="21" t="s">
        <v>11788</v>
      </c>
      <c r="D1888" s="22" t="s">
        <v>6623</v>
      </c>
      <c r="E1888" s="23" t="s">
        <v>5771</v>
      </c>
      <c r="F1888" s="6">
        <v>2462.52</v>
      </c>
    </row>
    <row r="1889" spans="2:6">
      <c r="B1889" s="20" t="s">
        <v>9208</v>
      </c>
      <c r="C1889" s="21" t="s">
        <v>11789</v>
      </c>
      <c r="D1889" s="22" t="s">
        <v>6624</v>
      </c>
      <c r="E1889" s="23" t="s">
        <v>5771</v>
      </c>
      <c r="F1889" s="6">
        <v>3248.88</v>
      </c>
    </row>
    <row r="1890" spans="2:6">
      <c r="B1890" s="20" t="s">
        <v>9209</v>
      </c>
      <c r="C1890" s="21" t="s">
        <v>11790</v>
      </c>
      <c r="D1890" s="22" t="s">
        <v>6625</v>
      </c>
      <c r="E1890" s="23" t="s">
        <v>5771</v>
      </c>
      <c r="F1890" s="6">
        <v>3561.99</v>
      </c>
    </row>
    <row r="1891" spans="2:6">
      <c r="B1891" s="20" t="s">
        <v>9210</v>
      </c>
      <c r="C1891" s="21" t="s">
        <v>11791</v>
      </c>
      <c r="D1891" s="22" t="s">
        <v>6626</v>
      </c>
      <c r="E1891" s="23" t="s">
        <v>5771</v>
      </c>
      <c r="F1891" s="6">
        <v>3574.39</v>
      </c>
    </row>
    <row r="1892" spans="2:6">
      <c r="B1892" s="20" t="s">
        <v>9211</v>
      </c>
      <c r="C1892" s="21" t="s">
        <v>11792</v>
      </c>
      <c r="D1892" s="22" t="s">
        <v>6627</v>
      </c>
      <c r="E1892" s="23" t="s">
        <v>5771</v>
      </c>
      <c r="F1892" s="6">
        <v>957.8</v>
      </c>
    </row>
    <row r="1893" spans="2:6">
      <c r="B1893" s="20" t="s">
        <v>9212</v>
      </c>
      <c r="C1893" s="21" t="s">
        <v>11793</v>
      </c>
      <c r="D1893" s="22" t="s">
        <v>6628</v>
      </c>
      <c r="E1893" s="23" t="s">
        <v>5771</v>
      </c>
      <c r="F1893" s="6">
        <v>995.64</v>
      </c>
    </row>
    <row r="1894" spans="2:6">
      <c r="B1894" s="20" t="s">
        <v>9213</v>
      </c>
      <c r="C1894" s="21" t="s">
        <v>11794</v>
      </c>
      <c r="D1894" s="22" t="s">
        <v>6629</v>
      </c>
      <c r="E1894" s="23" t="s">
        <v>5771</v>
      </c>
      <c r="F1894" s="6">
        <v>1223.6300000000001</v>
      </c>
    </row>
    <row r="1895" spans="2:6">
      <c r="B1895" s="20" t="s">
        <v>9214</v>
      </c>
      <c r="C1895" s="21" t="s">
        <v>11795</v>
      </c>
      <c r="D1895" s="22" t="s">
        <v>6630</v>
      </c>
      <c r="E1895" s="23" t="s">
        <v>5771</v>
      </c>
      <c r="F1895" s="6">
        <v>1512.5</v>
      </c>
    </row>
    <row r="1896" spans="2:6">
      <c r="B1896" s="20" t="s">
        <v>9215</v>
      </c>
      <c r="C1896" s="21" t="s">
        <v>11796</v>
      </c>
      <c r="D1896" s="22" t="s">
        <v>6631</v>
      </c>
      <c r="E1896" s="23" t="s">
        <v>5771</v>
      </c>
      <c r="F1896" s="6">
        <v>1764.89</v>
      </c>
    </row>
    <row r="1897" spans="2:6">
      <c r="B1897" s="20" t="s">
        <v>9216</v>
      </c>
      <c r="C1897" s="21" t="s">
        <v>11797</v>
      </c>
      <c r="D1897" s="22" t="s">
        <v>6632</v>
      </c>
      <c r="E1897" s="23" t="s">
        <v>5771</v>
      </c>
      <c r="F1897" s="6">
        <v>2226.0700000000002</v>
      </c>
    </row>
    <row r="1898" spans="2:6">
      <c r="B1898" s="20" t="s">
        <v>9217</v>
      </c>
      <c r="C1898" s="21" t="s">
        <v>11798</v>
      </c>
      <c r="D1898" s="22" t="s">
        <v>6633</v>
      </c>
      <c r="E1898" s="23" t="s">
        <v>5771</v>
      </c>
      <c r="F1898" s="6">
        <v>2574.48</v>
      </c>
    </row>
    <row r="1899" spans="2:6">
      <c r="B1899" s="20" t="s">
        <v>9218</v>
      </c>
      <c r="C1899" s="21" t="s">
        <v>11799</v>
      </c>
      <c r="D1899" s="22" t="s">
        <v>6634</v>
      </c>
      <c r="E1899" s="23" t="s">
        <v>5771</v>
      </c>
      <c r="F1899" s="6">
        <v>3443.42</v>
      </c>
    </row>
    <row r="1900" spans="2:6">
      <c r="B1900" s="20" t="s">
        <v>9219</v>
      </c>
      <c r="C1900" s="21" t="s">
        <v>11800</v>
      </c>
      <c r="D1900" s="22" t="s">
        <v>6635</v>
      </c>
      <c r="E1900" s="23" t="s">
        <v>5771</v>
      </c>
      <c r="F1900" s="6">
        <v>3741.38</v>
      </c>
    </row>
    <row r="1901" spans="2:6">
      <c r="B1901" s="20" t="s">
        <v>9220</v>
      </c>
      <c r="C1901" s="21" t="s">
        <v>11801</v>
      </c>
      <c r="D1901" s="22" t="s">
        <v>6636</v>
      </c>
      <c r="E1901" s="23" t="s">
        <v>5771</v>
      </c>
      <c r="F1901" s="6">
        <v>3811.84</v>
      </c>
    </row>
    <row r="1902" spans="2:6">
      <c r="B1902" s="20" t="s">
        <v>9221</v>
      </c>
      <c r="C1902" s="21" t="s">
        <v>11802</v>
      </c>
      <c r="D1902" s="22" t="s">
        <v>6637</v>
      </c>
      <c r="E1902" s="23" t="s">
        <v>5771</v>
      </c>
      <c r="F1902" s="6">
        <v>1161.83</v>
      </c>
    </row>
    <row r="1903" spans="2:6">
      <c r="B1903" s="20" t="s">
        <v>9222</v>
      </c>
      <c r="C1903" s="21" t="s">
        <v>11803</v>
      </c>
      <c r="D1903" s="22" t="s">
        <v>6638</v>
      </c>
      <c r="E1903" s="23" t="s">
        <v>5638</v>
      </c>
      <c r="F1903" s="6">
        <v>19.87</v>
      </c>
    </row>
    <row r="1904" spans="2:6">
      <c r="B1904" s="20" t="s">
        <v>9223</v>
      </c>
      <c r="C1904" s="21" t="s">
        <v>11804</v>
      </c>
      <c r="D1904" s="22" t="s">
        <v>6639</v>
      </c>
      <c r="E1904" s="23" t="s">
        <v>5638</v>
      </c>
      <c r="F1904" s="6">
        <v>21.48</v>
      </c>
    </row>
    <row r="1905" spans="2:6">
      <c r="B1905" s="20" t="s">
        <v>9224</v>
      </c>
      <c r="C1905" s="21" t="s">
        <v>11805</v>
      </c>
      <c r="D1905" s="22" t="s">
        <v>6640</v>
      </c>
      <c r="E1905" s="23" t="s">
        <v>5638</v>
      </c>
      <c r="F1905" s="6">
        <v>30.1</v>
      </c>
    </row>
    <row r="1906" spans="2:6">
      <c r="B1906" s="20" t="s">
        <v>9225</v>
      </c>
      <c r="C1906" s="21" t="s">
        <v>11806</v>
      </c>
      <c r="D1906" s="22" t="s">
        <v>6641</v>
      </c>
      <c r="E1906" s="23" t="s">
        <v>5638</v>
      </c>
      <c r="F1906" s="6">
        <v>29.66</v>
      </c>
    </row>
    <row r="1907" spans="2:6">
      <c r="B1907" s="20" t="s">
        <v>9226</v>
      </c>
      <c r="C1907" s="21" t="s">
        <v>11807</v>
      </c>
      <c r="D1907" s="22" t="s">
        <v>6642</v>
      </c>
      <c r="E1907" s="23" t="s">
        <v>5638</v>
      </c>
      <c r="F1907" s="6">
        <v>19.600000000000001</v>
      </c>
    </row>
    <row r="1908" spans="2:6">
      <c r="B1908" s="20" t="s">
        <v>9227</v>
      </c>
      <c r="C1908" s="21" t="s">
        <v>11808</v>
      </c>
      <c r="D1908" s="22" t="s">
        <v>6643</v>
      </c>
      <c r="E1908" s="23" t="s">
        <v>5638</v>
      </c>
      <c r="F1908" s="6">
        <v>30.18</v>
      </c>
    </row>
    <row r="1909" spans="2:6">
      <c r="B1909" s="20" t="s">
        <v>9228</v>
      </c>
      <c r="C1909" s="21" t="s">
        <v>11809</v>
      </c>
      <c r="D1909" s="22" t="s">
        <v>6644</v>
      </c>
      <c r="E1909" s="23" t="s">
        <v>5771</v>
      </c>
      <c r="F1909" s="6">
        <v>5.23</v>
      </c>
    </row>
    <row r="1910" spans="2:6">
      <c r="B1910" s="20" t="s">
        <v>9229</v>
      </c>
      <c r="C1910" s="21" t="s">
        <v>11810</v>
      </c>
      <c r="D1910" s="22" t="s">
        <v>6645</v>
      </c>
      <c r="E1910" s="23" t="s">
        <v>5771</v>
      </c>
      <c r="F1910" s="6">
        <v>10</v>
      </c>
    </row>
    <row r="1911" spans="2:6">
      <c r="B1911" s="20" t="s">
        <v>9230</v>
      </c>
      <c r="C1911" s="21" t="s">
        <v>11811</v>
      </c>
      <c r="D1911" s="22" t="s">
        <v>6646</v>
      </c>
      <c r="E1911" s="23" t="s">
        <v>5771</v>
      </c>
      <c r="F1911" s="6">
        <v>3.28</v>
      </c>
    </row>
    <row r="1912" spans="2:6">
      <c r="B1912" s="20" t="s">
        <v>9231</v>
      </c>
      <c r="C1912" s="21" t="s">
        <v>11812</v>
      </c>
      <c r="D1912" s="22" t="s">
        <v>6647</v>
      </c>
      <c r="E1912" s="23" t="s">
        <v>5771</v>
      </c>
      <c r="F1912" s="6">
        <v>4.87</v>
      </c>
    </row>
    <row r="1913" spans="2:6">
      <c r="B1913" s="20" t="s">
        <v>9232</v>
      </c>
      <c r="C1913" s="21" t="s">
        <v>11813</v>
      </c>
      <c r="D1913" s="22" t="s">
        <v>6648</v>
      </c>
      <c r="E1913" s="23" t="s">
        <v>5771</v>
      </c>
      <c r="F1913" s="6">
        <v>5.72</v>
      </c>
    </row>
    <row r="1914" spans="2:6">
      <c r="B1914" s="20" t="s">
        <v>9233</v>
      </c>
      <c r="C1914" s="21" t="s">
        <v>11814</v>
      </c>
      <c r="D1914" s="22" t="s">
        <v>6649</v>
      </c>
      <c r="E1914" s="23" t="s">
        <v>5771</v>
      </c>
      <c r="F1914" s="6">
        <v>3.19</v>
      </c>
    </row>
    <row r="1915" spans="2:6">
      <c r="B1915" s="20" t="s">
        <v>9234</v>
      </c>
      <c r="C1915" s="21" t="s">
        <v>11815</v>
      </c>
      <c r="D1915" s="22" t="s">
        <v>6650</v>
      </c>
      <c r="E1915" s="23" t="s">
        <v>5771</v>
      </c>
      <c r="F1915" s="6">
        <v>8.17</v>
      </c>
    </row>
    <row r="1916" spans="2:6">
      <c r="B1916" s="20" t="s">
        <v>9235</v>
      </c>
      <c r="C1916" s="21" t="s">
        <v>11816</v>
      </c>
      <c r="D1916" s="22" t="s">
        <v>6651</v>
      </c>
      <c r="E1916" s="23" t="s">
        <v>5771</v>
      </c>
      <c r="F1916" s="6">
        <v>3.21</v>
      </c>
    </row>
    <row r="1917" spans="2:6">
      <c r="B1917" s="20" t="s">
        <v>9236</v>
      </c>
      <c r="C1917" s="21" t="s">
        <v>11817</v>
      </c>
      <c r="D1917" s="22" t="s">
        <v>6652</v>
      </c>
      <c r="E1917" s="23" t="s">
        <v>5771</v>
      </c>
      <c r="F1917" s="6">
        <v>3.19</v>
      </c>
    </row>
    <row r="1918" spans="2:6">
      <c r="B1918" s="20" t="s">
        <v>9237</v>
      </c>
      <c r="C1918" s="21" t="s">
        <v>11818</v>
      </c>
      <c r="D1918" s="22" t="s">
        <v>6653</v>
      </c>
      <c r="E1918" s="23" t="s">
        <v>5771</v>
      </c>
      <c r="F1918" s="6">
        <v>6.12</v>
      </c>
    </row>
    <row r="1919" spans="2:6">
      <c r="B1919" s="20" t="s">
        <v>9238</v>
      </c>
      <c r="C1919" s="21" t="s">
        <v>11819</v>
      </c>
      <c r="D1919" s="22" t="s">
        <v>6654</v>
      </c>
      <c r="E1919" s="23" t="s">
        <v>5771</v>
      </c>
      <c r="F1919" s="6">
        <v>6.12</v>
      </c>
    </row>
    <row r="1920" spans="2:6">
      <c r="B1920" s="20" t="s">
        <v>9239</v>
      </c>
      <c r="C1920" s="21" t="s">
        <v>11820</v>
      </c>
      <c r="D1920" s="22" t="s">
        <v>6655</v>
      </c>
      <c r="E1920" s="23" t="s">
        <v>5771</v>
      </c>
      <c r="F1920" s="6">
        <v>5.16</v>
      </c>
    </row>
    <row r="1921" spans="2:6">
      <c r="B1921" s="20" t="s">
        <v>9240</v>
      </c>
      <c r="C1921" s="21" t="s">
        <v>11821</v>
      </c>
      <c r="D1921" s="22" t="s">
        <v>6656</v>
      </c>
      <c r="E1921" s="23" t="s">
        <v>5771</v>
      </c>
      <c r="F1921" s="6">
        <v>6.12</v>
      </c>
    </row>
    <row r="1922" spans="2:6">
      <c r="B1922" s="20" t="s">
        <v>9241</v>
      </c>
      <c r="C1922" s="21" t="s">
        <v>11822</v>
      </c>
      <c r="D1922" s="22" t="s">
        <v>6657</v>
      </c>
      <c r="E1922" s="23" t="s">
        <v>5771</v>
      </c>
      <c r="F1922" s="6">
        <v>4.34</v>
      </c>
    </row>
    <row r="1923" spans="2:6">
      <c r="B1923" s="20" t="s">
        <v>9242</v>
      </c>
      <c r="C1923" s="21" t="s">
        <v>11823</v>
      </c>
      <c r="D1923" s="22" t="s">
        <v>6658</v>
      </c>
      <c r="E1923" s="23" t="s">
        <v>5771</v>
      </c>
      <c r="F1923" s="6">
        <v>1111.1600000000001</v>
      </c>
    </row>
    <row r="1924" spans="2:6">
      <c r="B1924" s="20" t="s">
        <v>9243</v>
      </c>
      <c r="C1924" s="21" t="s">
        <v>11824</v>
      </c>
      <c r="D1924" s="22" t="s">
        <v>6659</v>
      </c>
      <c r="E1924" s="23" t="s">
        <v>5771</v>
      </c>
      <c r="F1924" s="6">
        <v>565.41</v>
      </c>
    </row>
    <row r="1925" spans="2:6">
      <c r="B1925" s="20" t="s">
        <v>9244</v>
      </c>
      <c r="C1925" s="21" t="s">
        <v>11825</v>
      </c>
      <c r="D1925" s="22" t="s">
        <v>6660</v>
      </c>
      <c r="E1925" s="23" t="s">
        <v>5771</v>
      </c>
      <c r="F1925" s="6">
        <v>1628.42</v>
      </c>
    </row>
    <row r="1926" spans="2:6" ht="22.5">
      <c r="B1926" s="20" t="s">
        <v>9245</v>
      </c>
      <c r="C1926" s="21" t="s">
        <v>11826</v>
      </c>
      <c r="D1926" s="22" t="s">
        <v>6661</v>
      </c>
      <c r="E1926" s="23" t="s">
        <v>5771</v>
      </c>
      <c r="F1926" s="6">
        <v>420.03</v>
      </c>
    </row>
    <row r="1927" spans="2:6">
      <c r="B1927" s="20" t="s">
        <v>9246</v>
      </c>
      <c r="C1927" s="21" t="s">
        <v>11827</v>
      </c>
      <c r="D1927" s="22" t="s">
        <v>6662</v>
      </c>
      <c r="E1927" s="23" t="s">
        <v>5771</v>
      </c>
      <c r="F1927" s="6">
        <v>14.88</v>
      </c>
    </row>
    <row r="1928" spans="2:6">
      <c r="B1928" s="20" t="s">
        <v>9247</v>
      </c>
      <c r="C1928" s="21" t="s">
        <v>11828</v>
      </c>
      <c r="D1928" s="22" t="s">
        <v>6663</v>
      </c>
      <c r="E1928" s="23" t="s">
        <v>5771</v>
      </c>
      <c r="F1928" s="6">
        <v>199.09</v>
      </c>
    </row>
    <row r="1929" spans="2:6">
      <c r="B1929" s="20" t="s">
        <v>9248</v>
      </c>
      <c r="C1929" s="21" t="s">
        <v>11829</v>
      </c>
      <c r="D1929" s="22" t="s">
        <v>6664</v>
      </c>
      <c r="E1929" s="23" t="s">
        <v>5771</v>
      </c>
      <c r="F1929" s="6">
        <v>207.26</v>
      </c>
    </row>
    <row r="1930" spans="2:6">
      <c r="B1930" s="20" t="s">
        <v>9249</v>
      </c>
      <c r="C1930" s="21" t="s">
        <v>11830</v>
      </c>
      <c r="D1930" s="22" t="s">
        <v>6665</v>
      </c>
      <c r="E1930" s="23" t="s">
        <v>5771</v>
      </c>
      <c r="F1930" s="6">
        <v>210.79</v>
      </c>
    </row>
    <row r="1931" spans="2:6">
      <c r="B1931" s="20" t="s">
        <v>9250</v>
      </c>
      <c r="C1931" s="21" t="s">
        <v>11831</v>
      </c>
      <c r="D1931" s="22" t="s">
        <v>6666</v>
      </c>
      <c r="E1931" s="23" t="s">
        <v>5771</v>
      </c>
      <c r="F1931" s="6">
        <v>248.65</v>
      </c>
    </row>
    <row r="1932" spans="2:6">
      <c r="B1932" s="20" t="s">
        <v>9251</v>
      </c>
      <c r="C1932" s="21" t="s">
        <v>11832</v>
      </c>
      <c r="D1932" s="22" t="s">
        <v>6667</v>
      </c>
      <c r="E1932" s="23" t="s">
        <v>5771</v>
      </c>
      <c r="F1932" s="6">
        <v>251.85</v>
      </c>
    </row>
    <row r="1933" spans="2:6">
      <c r="B1933" s="20" t="s">
        <v>9252</v>
      </c>
      <c r="C1933" s="21" t="s">
        <v>11833</v>
      </c>
      <c r="D1933" s="22" t="s">
        <v>6668</v>
      </c>
      <c r="E1933" s="23" t="s">
        <v>5771</v>
      </c>
      <c r="F1933" s="6">
        <v>254.92</v>
      </c>
    </row>
    <row r="1934" spans="2:6">
      <c r="B1934" s="20" t="s">
        <v>9253</v>
      </c>
      <c r="C1934" s="21" t="s">
        <v>11834</v>
      </c>
      <c r="D1934" s="22" t="s">
        <v>6669</v>
      </c>
      <c r="E1934" s="23" t="s">
        <v>5771</v>
      </c>
      <c r="F1934" s="6">
        <v>192.27</v>
      </c>
    </row>
    <row r="1935" spans="2:6">
      <c r="B1935" s="20" t="s">
        <v>9254</v>
      </c>
      <c r="C1935" s="21" t="s">
        <v>11835</v>
      </c>
      <c r="D1935" s="22" t="s">
        <v>6670</v>
      </c>
      <c r="E1935" s="23" t="s">
        <v>5771</v>
      </c>
      <c r="F1935" s="6">
        <v>169.67</v>
      </c>
    </row>
    <row r="1936" spans="2:6">
      <c r="B1936" s="20" t="s">
        <v>9255</v>
      </c>
      <c r="C1936" s="21" t="s">
        <v>11836</v>
      </c>
      <c r="D1936" s="22" t="s">
        <v>6671</v>
      </c>
      <c r="E1936" s="23" t="s">
        <v>5771</v>
      </c>
      <c r="F1936" s="6">
        <v>153.87</v>
      </c>
    </row>
    <row r="1937" spans="2:6">
      <c r="B1937" s="20" t="s">
        <v>9256</v>
      </c>
      <c r="C1937" s="21" t="s">
        <v>11837</v>
      </c>
      <c r="D1937" s="22" t="s">
        <v>6672</v>
      </c>
      <c r="E1937" s="23" t="s">
        <v>5771</v>
      </c>
      <c r="F1937" s="6">
        <v>222.21</v>
      </c>
    </row>
    <row r="1938" spans="2:6">
      <c r="B1938" s="20" t="s">
        <v>9257</v>
      </c>
      <c r="C1938" s="21" t="s">
        <v>11838</v>
      </c>
      <c r="D1938" s="22" t="s">
        <v>6673</v>
      </c>
      <c r="E1938" s="23" t="s">
        <v>5771</v>
      </c>
      <c r="F1938" s="6">
        <v>299.89999999999998</v>
      </c>
    </row>
    <row r="1939" spans="2:6">
      <c r="B1939" s="20" t="s">
        <v>9258</v>
      </c>
      <c r="C1939" s="21" t="s">
        <v>11839</v>
      </c>
      <c r="D1939" s="22" t="s">
        <v>6674</v>
      </c>
      <c r="E1939" s="23" t="s">
        <v>5771</v>
      </c>
      <c r="F1939" s="6">
        <v>382.79</v>
      </c>
    </row>
    <row r="1940" spans="2:6">
      <c r="B1940" s="20" t="s">
        <v>9259</v>
      </c>
      <c r="C1940" s="21" t="s">
        <v>11840</v>
      </c>
      <c r="D1940" s="22" t="s">
        <v>6675</v>
      </c>
      <c r="E1940" s="23" t="s">
        <v>5771</v>
      </c>
      <c r="F1940" s="6">
        <v>668.65</v>
      </c>
    </row>
    <row r="1941" spans="2:6">
      <c r="B1941" s="20" t="s">
        <v>9260</v>
      </c>
      <c r="C1941" s="21" t="s">
        <v>11841</v>
      </c>
      <c r="D1941" s="22" t="s">
        <v>6676</v>
      </c>
      <c r="E1941" s="23" t="s">
        <v>5771</v>
      </c>
      <c r="F1941" s="6">
        <v>901.93</v>
      </c>
    </row>
    <row r="1942" spans="2:6">
      <c r="B1942" s="20" t="s">
        <v>9261</v>
      </c>
      <c r="C1942" s="21" t="s">
        <v>11842</v>
      </c>
      <c r="D1942" s="22" t="s">
        <v>6677</v>
      </c>
      <c r="E1942" s="23" t="s">
        <v>5771</v>
      </c>
      <c r="F1942" s="6">
        <v>121.08</v>
      </c>
    </row>
    <row r="1943" spans="2:6">
      <c r="B1943" s="20" t="s">
        <v>9262</v>
      </c>
      <c r="C1943" s="21" t="s">
        <v>11843</v>
      </c>
      <c r="D1943" s="22" t="s">
        <v>16086</v>
      </c>
      <c r="E1943" s="23" t="s">
        <v>5406</v>
      </c>
      <c r="F1943" s="6">
        <v>28.22</v>
      </c>
    </row>
    <row r="1944" spans="2:6">
      <c r="B1944" s="20" t="s">
        <v>9263</v>
      </c>
      <c r="C1944" s="21" t="s">
        <v>11844</v>
      </c>
      <c r="D1944" s="22" t="s">
        <v>16087</v>
      </c>
      <c r="E1944" s="23" t="s">
        <v>5406</v>
      </c>
      <c r="F1944" s="6">
        <v>30.61</v>
      </c>
    </row>
    <row r="1945" spans="2:6">
      <c r="B1945" s="20" t="s">
        <v>9264</v>
      </c>
      <c r="C1945" s="21" t="s">
        <v>11845</v>
      </c>
      <c r="D1945" s="22" t="s">
        <v>16088</v>
      </c>
      <c r="E1945" s="23" t="s">
        <v>5406</v>
      </c>
      <c r="F1945" s="6">
        <v>34.950000000000003</v>
      </c>
    </row>
    <row r="1946" spans="2:6">
      <c r="B1946" s="20" t="s">
        <v>9265</v>
      </c>
      <c r="C1946" s="21" t="s">
        <v>11846</v>
      </c>
      <c r="D1946" s="22" t="s">
        <v>16089</v>
      </c>
      <c r="E1946" s="23" t="s">
        <v>5406</v>
      </c>
      <c r="F1946" s="6">
        <v>32.83</v>
      </c>
    </row>
    <row r="1947" spans="2:6">
      <c r="B1947" s="20" t="s">
        <v>9266</v>
      </c>
      <c r="C1947" s="21" t="s">
        <v>11847</v>
      </c>
      <c r="D1947" s="22" t="s">
        <v>16090</v>
      </c>
      <c r="E1947" s="23" t="s">
        <v>5406</v>
      </c>
      <c r="F1947" s="6">
        <v>26.61</v>
      </c>
    </row>
    <row r="1948" spans="2:6">
      <c r="B1948" s="20" t="s">
        <v>9267</v>
      </c>
      <c r="C1948" s="21" t="s">
        <v>11848</v>
      </c>
      <c r="D1948" s="22" t="s">
        <v>16091</v>
      </c>
      <c r="E1948" s="23" t="s">
        <v>5406</v>
      </c>
      <c r="F1948" s="6">
        <v>25.02</v>
      </c>
    </row>
    <row r="1949" spans="2:6">
      <c r="B1949" s="20" t="s">
        <v>9268</v>
      </c>
      <c r="C1949" s="21" t="s">
        <v>11849</v>
      </c>
      <c r="D1949" s="22" t="s">
        <v>16092</v>
      </c>
      <c r="E1949" s="23" t="s">
        <v>5406</v>
      </c>
      <c r="F1949" s="6">
        <v>25.02</v>
      </c>
    </row>
    <row r="1950" spans="2:6">
      <c r="B1950" s="20" t="s">
        <v>9269</v>
      </c>
      <c r="C1950" s="21" t="s">
        <v>11850</v>
      </c>
      <c r="D1950" s="22" t="s">
        <v>16093</v>
      </c>
      <c r="E1950" s="23" t="s">
        <v>5406</v>
      </c>
      <c r="F1950" s="6">
        <v>7.22</v>
      </c>
    </row>
    <row r="1951" spans="2:6">
      <c r="B1951" s="20" t="s">
        <v>9270</v>
      </c>
      <c r="C1951" s="21" t="s">
        <v>11851</v>
      </c>
      <c r="D1951" s="22" t="s">
        <v>6678</v>
      </c>
      <c r="E1951" s="23" t="s">
        <v>5771</v>
      </c>
      <c r="F1951" s="6">
        <v>48.31</v>
      </c>
    </row>
    <row r="1952" spans="2:6">
      <c r="B1952" s="20" t="s">
        <v>9271</v>
      </c>
      <c r="C1952" s="21" t="s">
        <v>11852</v>
      </c>
      <c r="D1952" s="22" t="s">
        <v>6679</v>
      </c>
      <c r="E1952" s="23" t="s">
        <v>5771</v>
      </c>
      <c r="F1952" s="6">
        <v>52.24</v>
      </c>
    </row>
    <row r="1953" spans="2:6">
      <c r="B1953" s="20" t="s">
        <v>9272</v>
      </c>
      <c r="C1953" s="21" t="s">
        <v>11853</v>
      </c>
      <c r="D1953" s="22" t="s">
        <v>6680</v>
      </c>
      <c r="E1953" s="23" t="s">
        <v>5771</v>
      </c>
      <c r="F1953" s="6">
        <v>386.79</v>
      </c>
    </row>
    <row r="1954" spans="2:6">
      <c r="B1954" s="20" t="s">
        <v>9273</v>
      </c>
      <c r="C1954" s="21" t="s">
        <v>11854</v>
      </c>
      <c r="D1954" s="22" t="s">
        <v>6681</v>
      </c>
      <c r="E1954" s="23" t="s">
        <v>5771</v>
      </c>
      <c r="F1954" s="6">
        <v>456.59</v>
      </c>
    </row>
    <row r="1955" spans="2:6">
      <c r="B1955" s="20" t="s">
        <v>9274</v>
      </c>
      <c r="C1955" s="21" t="s">
        <v>11855</v>
      </c>
      <c r="D1955" s="22" t="s">
        <v>16094</v>
      </c>
      <c r="E1955" s="23" t="s">
        <v>5406</v>
      </c>
      <c r="F1955" s="6">
        <v>15.77</v>
      </c>
    </row>
    <row r="1956" spans="2:6" ht="22.5">
      <c r="B1956" s="20" t="s">
        <v>9275</v>
      </c>
      <c r="C1956" s="21" t="s">
        <v>11856</v>
      </c>
      <c r="D1956" s="22" t="s">
        <v>16095</v>
      </c>
      <c r="E1956" s="23" t="s">
        <v>5406</v>
      </c>
      <c r="F1956" s="6">
        <v>14.23</v>
      </c>
    </row>
    <row r="1957" spans="2:6">
      <c r="B1957" s="20" t="s">
        <v>9276</v>
      </c>
      <c r="C1957" s="21" t="s">
        <v>11857</v>
      </c>
      <c r="D1957" s="22" t="s">
        <v>16096</v>
      </c>
      <c r="E1957" s="23" t="s">
        <v>5406</v>
      </c>
      <c r="F1957" s="6">
        <v>7.39</v>
      </c>
    </row>
    <row r="1958" spans="2:6">
      <c r="B1958" s="20" t="s">
        <v>9277</v>
      </c>
      <c r="C1958" s="21" t="s">
        <v>11858</v>
      </c>
      <c r="D1958" s="22" t="s">
        <v>6682</v>
      </c>
      <c r="E1958" s="23" t="s">
        <v>5771</v>
      </c>
      <c r="F1958" s="6">
        <v>7.75</v>
      </c>
    </row>
    <row r="1959" spans="2:6">
      <c r="B1959" s="20" t="s">
        <v>9278</v>
      </c>
      <c r="C1959" s="21" t="s">
        <v>11859</v>
      </c>
      <c r="D1959" s="22" t="s">
        <v>6683</v>
      </c>
      <c r="E1959" s="23" t="s">
        <v>5771</v>
      </c>
      <c r="F1959" s="6">
        <v>6.24</v>
      </c>
    </row>
    <row r="1960" spans="2:6">
      <c r="B1960" s="20" t="s">
        <v>9279</v>
      </c>
      <c r="C1960" s="21" t="s">
        <v>11860</v>
      </c>
      <c r="D1960" s="22" t="s">
        <v>6684</v>
      </c>
      <c r="E1960" s="23" t="s">
        <v>5771</v>
      </c>
      <c r="F1960" s="6">
        <v>8.15</v>
      </c>
    </row>
    <row r="1961" spans="2:6">
      <c r="B1961" s="20" t="s">
        <v>9280</v>
      </c>
      <c r="C1961" s="21" t="s">
        <v>11861</v>
      </c>
      <c r="D1961" s="22" t="s">
        <v>6685</v>
      </c>
      <c r="E1961" s="23" t="s">
        <v>5771</v>
      </c>
      <c r="F1961" s="6">
        <v>217.95</v>
      </c>
    </row>
    <row r="1962" spans="2:6">
      <c r="B1962" s="20" t="s">
        <v>9281</v>
      </c>
      <c r="C1962" s="21" t="s">
        <v>11862</v>
      </c>
      <c r="D1962" s="22" t="s">
        <v>6686</v>
      </c>
      <c r="E1962" s="23" t="s">
        <v>5771</v>
      </c>
      <c r="F1962" s="6">
        <v>227.02</v>
      </c>
    </row>
    <row r="1963" spans="2:6">
      <c r="B1963" s="20" t="s">
        <v>9282</v>
      </c>
      <c r="C1963" s="21" t="s">
        <v>11863</v>
      </c>
      <c r="D1963" s="22" t="s">
        <v>6687</v>
      </c>
      <c r="E1963" s="23" t="s">
        <v>5771</v>
      </c>
      <c r="F1963" s="6">
        <v>5</v>
      </c>
    </row>
    <row r="1964" spans="2:6">
      <c r="B1964" s="20" t="s">
        <v>9283</v>
      </c>
      <c r="C1964" s="21" t="s">
        <v>11864</v>
      </c>
      <c r="D1964" s="22" t="s">
        <v>6688</v>
      </c>
      <c r="E1964" s="23" t="s">
        <v>5771</v>
      </c>
      <c r="F1964" s="6">
        <v>7.79</v>
      </c>
    </row>
    <row r="1965" spans="2:6">
      <c r="B1965" s="20" t="s">
        <v>9284</v>
      </c>
      <c r="C1965" s="21" t="s">
        <v>11865</v>
      </c>
      <c r="D1965" s="22" t="s">
        <v>6689</v>
      </c>
      <c r="E1965" s="23" t="s">
        <v>5771</v>
      </c>
      <c r="F1965" s="6">
        <v>7.51</v>
      </c>
    </row>
    <row r="1966" spans="2:6">
      <c r="B1966" s="20" t="s">
        <v>9285</v>
      </c>
      <c r="C1966" s="21" t="s">
        <v>11866</v>
      </c>
      <c r="D1966" s="22" t="s">
        <v>6690</v>
      </c>
      <c r="E1966" s="23" t="s">
        <v>5771</v>
      </c>
      <c r="F1966" s="6">
        <v>9.75</v>
      </c>
    </row>
    <row r="1967" spans="2:6">
      <c r="B1967" s="20" t="s">
        <v>9286</v>
      </c>
      <c r="C1967" s="21" t="s">
        <v>11867</v>
      </c>
      <c r="D1967" s="22" t="s">
        <v>6691</v>
      </c>
      <c r="E1967" s="23" t="s">
        <v>5771</v>
      </c>
      <c r="F1967" s="6">
        <v>3.77</v>
      </c>
    </row>
    <row r="1968" spans="2:6">
      <c r="B1968" s="20" t="s">
        <v>9287</v>
      </c>
      <c r="C1968" s="21" t="s">
        <v>11868</v>
      </c>
      <c r="D1968" s="22" t="s">
        <v>6692</v>
      </c>
      <c r="E1968" s="23" t="s">
        <v>5771</v>
      </c>
      <c r="F1968" s="6">
        <v>2.93</v>
      </c>
    </row>
    <row r="1969" spans="2:6">
      <c r="B1969" s="20" t="s">
        <v>9288</v>
      </c>
      <c r="C1969" s="21" t="s">
        <v>11869</v>
      </c>
      <c r="D1969" s="22" t="s">
        <v>6693</v>
      </c>
      <c r="E1969" s="23" t="s">
        <v>5933</v>
      </c>
      <c r="F1969" s="6">
        <v>22.41</v>
      </c>
    </row>
    <row r="1970" spans="2:6">
      <c r="B1970" s="20" t="s">
        <v>9289</v>
      </c>
      <c r="C1970" s="21" t="s">
        <v>11870</v>
      </c>
      <c r="D1970" s="22" t="s">
        <v>6694</v>
      </c>
      <c r="E1970" s="23" t="s">
        <v>5933</v>
      </c>
      <c r="F1970" s="6">
        <v>21.61</v>
      </c>
    </row>
    <row r="1971" spans="2:6">
      <c r="B1971" s="20" t="s">
        <v>9290</v>
      </c>
      <c r="C1971" s="21" t="s">
        <v>11871</v>
      </c>
      <c r="D1971" s="22" t="s">
        <v>6695</v>
      </c>
      <c r="E1971" s="23" t="s">
        <v>5771</v>
      </c>
      <c r="F1971" s="6">
        <v>23.92</v>
      </c>
    </row>
    <row r="1972" spans="2:6">
      <c r="B1972" s="20" t="s">
        <v>9291</v>
      </c>
      <c r="C1972" s="21" t="s">
        <v>11872</v>
      </c>
      <c r="D1972" s="22" t="s">
        <v>6696</v>
      </c>
      <c r="E1972" s="23" t="s">
        <v>5771</v>
      </c>
      <c r="F1972" s="6">
        <v>25.12</v>
      </c>
    </row>
    <row r="1973" spans="2:6">
      <c r="B1973" s="20" t="s">
        <v>9292</v>
      </c>
      <c r="C1973" s="21" t="s">
        <v>11873</v>
      </c>
      <c r="D1973" s="22" t="s">
        <v>6697</v>
      </c>
      <c r="E1973" s="23" t="s">
        <v>5771</v>
      </c>
      <c r="F1973" s="6">
        <v>21.88</v>
      </c>
    </row>
    <row r="1974" spans="2:6">
      <c r="B1974" s="20" t="s">
        <v>9293</v>
      </c>
      <c r="C1974" s="21" t="s">
        <v>11874</v>
      </c>
      <c r="D1974" s="22" t="s">
        <v>6698</v>
      </c>
      <c r="E1974" s="23" t="s">
        <v>5771</v>
      </c>
      <c r="F1974" s="6">
        <v>17.87</v>
      </c>
    </row>
    <row r="1975" spans="2:6">
      <c r="B1975" s="20" t="s">
        <v>9294</v>
      </c>
      <c r="C1975" s="21" t="s">
        <v>11875</v>
      </c>
      <c r="D1975" s="22" t="s">
        <v>6699</v>
      </c>
      <c r="E1975" s="23" t="s">
        <v>5771</v>
      </c>
      <c r="F1975" s="6">
        <v>21.88</v>
      </c>
    </row>
    <row r="1976" spans="2:6">
      <c r="B1976" s="20" t="s">
        <v>9295</v>
      </c>
      <c r="C1976" s="21" t="s">
        <v>11876</v>
      </c>
      <c r="D1976" s="22" t="s">
        <v>6700</v>
      </c>
      <c r="E1976" s="23" t="s">
        <v>5771</v>
      </c>
      <c r="F1976" s="6">
        <v>17.89</v>
      </c>
    </row>
    <row r="1977" spans="2:6" ht="22.5">
      <c r="B1977" s="20" t="s">
        <v>9296</v>
      </c>
      <c r="C1977" s="21" t="s">
        <v>11877</v>
      </c>
      <c r="D1977" s="22" t="s">
        <v>21335</v>
      </c>
      <c r="E1977" s="23" t="s">
        <v>5638</v>
      </c>
      <c r="F1977" s="6">
        <v>8.94</v>
      </c>
    </row>
    <row r="1978" spans="2:6">
      <c r="B1978" s="20" t="s">
        <v>21336</v>
      </c>
      <c r="C1978" s="21" t="s">
        <v>5766</v>
      </c>
      <c r="D1978" s="22" t="s">
        <v>21337</v>
      </c>
      <c r="E1978" s="23" t="s">
        <v>5638</v>
      </c>
      <c r="F1978" s="6">
        <v>11.81</v>
      </c>
    </row>
    <row r="1979" spans="2:6">
      <c r="B1979" s="20" t="s">
        <v>21338</v>
      </c>
      <c r="C1979" s="21" t="s">
        <v>5766</v>
      </c>
      <c r="D1979" s="22" t="s">
        <v>21339</v>
      </c>
      <c r="E1979" s="23" t="s">
        <v>5638</v>
      </c>
      <c r="F1979" s="6">
        <v>12.05</v>
      </c>
    </row>
    <row r="1980" spans="2:6">
      <c r="B1980" s="20" t="s">
        <v>9297</v>
      </c>
      <c r="C1980" s="21" t="s">
        <v>5766</v>
      </c>
      <c r="D1980" s="22" t="s">
        <v>6701</v>
      </c>
      <c r="E1980" s="23"/>
      <c r="F1980" s="6"/>
    </row>
    <row r="1981" spans="2:6">
      <c r="B1981" s="20" t="s">
        <v>9298</v>
      </c>
      <c r="C1981" s="21" t="s">
        <v>11878</v>
      </c>
      <c r="D1981" s="22" t="s">
        <v>6702</v>
      </c>
      <c r="E1981" s="23" t="s">
        <v>5638</v>
      </c>
      <c r="F1981" s="6">
        <v>13.99</v>
      </c>
    </row>
    <row r="1982" spans="2:6">
      <c r="B1982" s="20" t="s">
        <v>9299</v>
      </c>
      <c r="C1982" s="21" t="s">
        <v>11879</v>
      </c>
      <c r="D1982" s="22" t="s">
        <v>6703</v>
      </c>
      <c r="E1982" s="23" t="s">
        <v>5638</v>
      </c>
      <c r="F1982" s="6">
        <v>15.17</v>
      </c>
    </row>
    <row r="1983" spans="2:6">
      <c r="B1983" s="20" t="s">
        <v>9300</v>
      </c>
      <c r="C1983" s="21" t="s">
        <v>11880</v>
      </c>
      <c r="D1983" s="22" t="s">
        <v>6704</v>
      </c>
      <c r="E1983" s="23" t="s">
        <v>5638</v>
      </c>
      <c r="F1983" s="6">
        <v>20.86</v>
      </c>
    </row>
    <row r="1984" spans="2:6">
      <c r="B1984" s="20" t="s">
        <v>9301</v>
      </c>
      <c r="C1984" s="21" t="s">
        <v>11881</v>
      </c>
      <c r="D1984" s="22" t="s">
        <v>6705</v>
      </c>
      <c r="E1984" s="23" t="s">
        <v>5638</v>
      </c>
      <c r="F1984" s="6">
        <v>93.89</v>
      </c>
    </row>
    <row r="1985" spans="2:6">
      <c r="B1985" s="20" t="s">
        <v>9302</v>
      </c>
      <c r="C1985" s="21" t="s">
        <v>11882</v>
      </c>
      <c r="D1985" s="22" t="s">
        <v>6706</v>
      </c>
      <c r="E1985" s="23" t="s">
        <v>5638</v>
      </c>
      <c r="F1985" s="6">
        <v>28.02</v>
      </c>
    </row>
    <row r="1986" spans="2:6">
      <c r="B1986" s="20" t="s">
        <v>9303</v>
      </c>
      <c r="C1986" s="21" t="s">
        <v>11883</v>
      </c>
      <c r="D1986" s="22" t="s">
        <v>6707</v>
      </c>
      <c r="E1986" s="23" t="s">
        <v>5638</v>
      </c>
      <c r="F1986" s="6">
        <v>30.35</v>
      </c>
    </row>
    <row r="1987" spans="2:6">
      <c r="B1987" s="20" t="s">
        <v>9304</v>
      </c>
      <c r="C1987" s="21" t="s">
        <v>11884</v>
      </c>
      <c r="D1987" s="22" t="s">
        <v>6708</v>
      </c>
      <c r="E1987" s="23" t="s">
        <v>5638</v>
      </c>
      <c r="F1987" s="6">
        <v>33.79</v>
      </c>
    </row>
    <row r="1988" spans="2:6">
      <c r="B1988" s="20" t="s">
        <v>9305</v>
      </c>
      <c r="C1988" s="21" t="s">
        <v>11885</v>
      </c>
      <c r="D1988" s="22" t="s">
        <v>6709</v>
      </c>
      <c r="E1988" s="23" t="s">
        <v>5638</v>
      </c>
      <c r="F1988" s="6">
        <v>54.9</v>
      </c>
    </row>
    <row r="1989" spans="2:6">
      <c r="B1989" s="20" t="s">
        <v>9306</v>
      </c>
      <c r="C1989" s="21" t="s">
        <v>11886</v>
      </c>
      <c r="D1989" s="22" t="s">
        <v>6710</v>
      </c>
      <c r="E1989" s="23" t="s">
        <v>5638</v>
      </c>
      <c r="F1989" s="6">
        <v>68.709999999999994</v>
      </c>
    </row>
    <row r="1990" spans="2:6">
      <c r="B1990" s="20" t="s">
        <v>9307</v>
      </c>
      <c r="C1990" s="21" t="s">
        <v>11887</v>
      </c>
      <c r="D1990" s="22" t="s">
        <v>6711</v>
      </c>
      <c r="E1990" s="23" t="s">
        <v>5638</v>
      </c>
      <c r="F1990" s="6">
        <v>98.02</v>
      </c>
    </row>
    <row r="1991" spans="2:6">
      <c r="B1991" s="20" t="s">
        <v>9308</v>
      </c>
      <c r="C1991" s="21" t="s">
        <v>11888</v>
      </c>
      <c r="D1991" s="22" t="s">
        <v>6712</v>
      </c>
      <c r="E1991" s="23" t="s">
        <v>5638</v>
      </c>
      <c r="F1991" s="6">
        <v>17.22</v>
      </c>
    </row>
    <row r="1992" spans="2:6">
      <c r="B1992" s="20" t="s">
        <v>9309</v>
      </c>
      <c r="C1992" s="21" t="s">
        <v>11889</v>
      </c>
      <c r="D1992" s="22" t="s">
        <v>6713</v>
      </c>
      <c r="E1992" s="23" t="s">
        <v>5638</v>
      </c>
      <c r="F1992" s="6">
        <v>24.62</v>
      </c>
    </row>
    <row r="1993" spans="2:6">
      <c r="B1993" s="20" t="s">
        <v>9310</v>
      </c>
      <c r="C1993" s="21" t="s">
        <v>11890</v>
      </c>
      <c r="D1993" s="22" t="s">
        <v>6714</v>
      </c>
      <c r="E1993" s="23" t="s">
        <v>5638</v>
      </c>
      <c r="F1993" s="6">
        <v>34.380000000000003</v>
      </c>
    </row>
    <row r="1994" spans="2:6">
      <c r="B1994" s="20" t="s">
        <v>9311</v>
      </c>
      <c r="C1994" s="21" t="s">
        <v>11891</v>
      </c>
      <c r="D1994" s="22" t="s">
        <v>6715</v>
      </c>
      <c r="E1994" s="23" t="s">
        <v>5638</v>
      </c>
      <c r="F1994" s="6">
        <v>28.02</v>
      </c>
    </row>
    <row r="1995" spans="2:6">
      <c r="B1995" s="20" t="s">
        <v>9312</v>
      </c>
      <c r="C1995" s="21" t="s">
        <v>11892</v>
      </c>
      <c r="D1995" s="22" t="s">
        <v>6716</v>
      </c>
      <c r="E1995" s="23" t="s">
        <v>5638</v>
      </c>
      <c r="F1995" s="6">
        <v>48.31</v>
      </c>
    </row>
    <row r="1996" spans="2:6">
      <c r="B1996" s="20" t="s">
        <v>9313</v>
      </c>
      <c r="C1996" s="21" t="s">
        <v>11893</v>
      </c>
      <c r="D1996" s="22" t="s">
        <v>6717</v>
      </c>
      <c r="E1996" s="23" t="s">
        <v>5638</v>
      </c>
      <c r="F1996" s="6">
        <v>64.72</v>
      </c>
    </row>
    <row r="1997" spans="2:6">
      <c r="B1997" s="20" t="s">
        <v>9314</v>
      </c>
      <c r="C1997" s="21" t="s">
        <v>11894</v>
      </c>
      <c r="D1997" s="22" t="s">
        <v>6718</v>
      </c>
      <c r="E1997" s="23" t="s">
        <v>5638</v>
      </c>
      <c r="F1997" s="6">
        <v>88.03</v>
      </c>
    </row>
    <row r="1998" spans="2:6">
      <c r="B1998" s="20" t="s">
        <v>9315</v>
      </c>
      <c r="C1998" s="21" t="s">
        <v>11895</v>
      </c>
      <c r="D1998" s="22" t="s">
        <v>6719</v>
      </c>
      <c r="E1998" s="23" t="s">
        <v>5638</v>
      </c>
      <c r="F1998" s="6">
        <v>120.31</v>
      </c>
    </row>
    <row r="1999" spans="2:6">
      <c r="B1999" s="20" t="s">
        <v>9316</v>
      </c>
      <c r="C1999" s="21" t="s">
        <v>11896</v>
      </c>
      <c r="D1999" s="22" t="s">
        <v>6720</v>
      </c>
      <c r="E1999" s="23" t="s">
        <v>5638</v>
      </c>
      <c r="F1999" s="6">
        <v>46.22</v>
      </c>
    </row>
    <row r="2000" spans="2:6">
      <c r="B2000" s="20" t="s">
        <v>9317</v>
      </c>
      <c r="C2000" s="21" t="s">
        <v>11897</v>
      </c>
      <c r="D2000" s="22" t="s">
        <v>6721</v>
      </c>
      <c r="E2000" s="23" t="s">
        <v>5638</v>
      </c>
      <c r="F2000" s="6">
        <v>11.81</v>
      </c>
    </row>
    <row r="2001" spans="2:6">
      <c r="B2001" s="20" t="s">
        <v>9318</v>
      </c>
      <c r="C2001" s="21" t="s">
        <v>11898</v>
      </c>
      <c r="D2001" s="22" t="s">
        <v>6722</v>
      </c>
      <c r="E2001" s="23" t="s">
        <v>5638</v>
      </c>
      <c r="F2001" s="6">
        <v>12.29</v>
      </c>
    </row>
    <row r="2002" spans="2:6">
      <c r="B2002" s="20" t="s">
        <v>9319</v>
      </c>
      <c r="C2002" s="21" t="s">
        <v>11899</v>
      </c>
      <c r="D2002" s="22" t="s">
        <v>6723</v>
      </c>
      <c r="E2002" s="23" t="s">
        <v>5638</v>
      </c>
      <c r="F2002" s="6">
        <v>13.68</v>
      </c>
    </row>
    <row r="2003" spans="2:6">
      <c r="B2003" s="20" t="s">
        <v>9320</v>
      </c>
      <c r="C2003" s="21" t="s">
        <v>11900</v>
      </c>
      <c r="D2003" s="22" t="s">
        <v>6724</v>
      </c>
      <c r="E2003" s="23" t="s">
        <v>5638</v>
      </c>
      <c r="F2003" s="6">
        <v>19.86</v>
      </c>
    </row>
    <row r="2004" spans="2:6">
      <c r="B2004" s="20" t="s">
        <v>9321</v>
      </c>
      <c r="C2004" s="21" t="s">
        <v>11901</v>
      </c>
      <c r="D2004" s="22" t="s">
        <v>6725</v>
      </c>
      <c r="E2004" s="23" t="s">
        <v>5638</v>
      </c>
      <c r="F2004" s="6">
        <v>20.37</v>
      </c>
    </row>
    <row r="2005" spans="2:6">
      <c r="B2005" s="20" t="s">
        <v>9322</v>
      </c>
      <c r="C2005" s="21" t="s">
        <v>11902</v>
      </c>
      <c r="D2005" s="22" t="s">
        <v>6726</v>
      </c>
      <c r="E2005" s="23" t="s">
        <v>5638</v>
      </c>
      <c r="F2005" s="6">
        <v>23.94</v>
      </c>
    </row>
    <row r="2006" spans="2:6">
      <c r="B2006" s="20" t="s">
        <v>9323</v>
      </c>
      <c r="C2006" s="21" t="s">
        <v>11903</v>
      </c>
      <c r="D2006" s="22" t="s">
        <v>6727</v>
      </c>
      <c r="E2006" s="23" t="s">
        <v>5638</v>
      </c>
      <c r="F2006" s="6">
        <v>33.11</v>
      </c>
    </row>
    <row r="2007" spans="2:6">
      <c r="B2007" s="20" t="s">
        <v>9324</v>
      </c>
      <c r="C2007" s="21" t="s">
        <v>11904</v>
      </c>
      <c r="D2007" s="22" t="s">
        <v>6728</v>
      </c>
      <c r="E2007" s="23" t="s">
        <v>5638</v>
      </c>
      <c r="F2007" s="6">
        <v>36.520000000000003</v>
      </c>
    </row>
    <row r="2008" spans="2:6">
      <c r="B2008" s="20" t="s">
        <v>9325</v>
      </c>
      <c r="C2008" s="21" t="s">
        <v>5766</v>
      </c>
      <c r="D2008" s="22" t="s">
        <v>6729</v>
      </c>
      <c r="E2008" s="23"/>
      <c r="F2008" s="6"/>
    </row>
    <row r="2009" spans="2:6">
      <c r="B2009" s="20" t="s">
        <v>9326</v>
      </c>
      <c r="C2009" s="21" t="s">
        <v>11905</v>
      </c>
      <c r="D2009" s="22" t="s">
        <v>6730</v>
      </c>
      <c r="E2009" s="23" t="s">
        <v>5638</v>
      </c>
      <c r="F2009" s="6">
        <v>6.09</v>
      </c>
    </row>
    <row r="2010" spans="2:6">
      <c r="B2010" s="20" t="s">
        <v>9327</v>
      </c>
      <c r="C2010" s="21" t="s">
        <v>11906</v>
      </c>
      <c r="D2010" s="22" t="s">
        <v>6731</v>
      </c>
      <c r="E2010" s="23" t="s">
        <v>5638</v>
      </c>
      <c r="F2010" s="6">
        <v>5.88</v>
      </c>
    </row>
    <row r="2011" spans="2:6">
      <c r="B2011" s="20" t="s">
        <v>9328</v>
      </c>
      <c r="C2011" s="21" t="s">
        <v>11907</v>
      </c>
      <c r="D2011" s="22" t="s">
        <v>6732</v>
      </c>
      <c r="E2011" s="23" t="s">
        <v>5638</v>
      </c>
      <c r="F2011" s="6">
        <v>6.2</v>
      </c>
    </row>
    <row r="2012" spans="2:6">
      <c r="B2012" s="20" t="s">
        <v>9329</v>
      </c>
      <c r="C2012" s="21" t="s">
        <v>11908</v>
      </c>
      <c r="D2012" s="22" t="s">
        <v>6733</v>
      </c>
      <c r="E2012" s="23" t="s">
        <v>5638</v>
      </c>
      <c r="F2012" s="6">
        <v>7.11</v>
      </c>
    </row>
    <row r="2013" spans="2:6">
      <c r="B2013" s="20" t="s">
        <v>9330</v>
      </c>
      <c r="C2013" s="21" t="s">
        <v>5766</v>
      </c>
      <c r="D2013" s="22" t="s">
        <v>6734</v>
      </c>
      <c r="E2013" s="23" t="s">
        <v>5638</v>
      </c>
      <c r="F2013" s="6">
        <v>10.44</v>
      </c>
    </row>
    <row r="2014" spans="2:6">
      <c r="B2014" s="20" t="s">
        <v>9331</v>
      </c>
      <c r="C2014" s="21" t="s">
        <v>5766</v>
      </c>
      <c r="D2014" s="22" t="s">
        <v>6735</v>
      </c>
      <c r="E2014" s="23" t="s">
        <v>5638</v>
      </c>
      <c r="F2014" s="6">
        <v>18.43</v>
      </c>
    </row>
    <row r="2015" spans="2:6">
      <c r="B2015" s="20" t="s">
        <v>9332</v>
      </c>
      <c r="C2015" s="21" t="s">
        <v>5766</v>
      </c>
      <c r="D2015" s="22" t="s">
        <v>6736</v>
      </c>
      <c r="E2015" s="23" t="s">
        <v>5638</v>
      </c>
      <c r="F2015" s="6">
        <v>15.94</v>
      </c>
    </row>
    <row r="2016" spans="2:6">
      <c r="B2016" s="20" t="s">
        <v>9333</v>
      </c>
      <c r="C2016" s="21" t="s">
        <v>5766</v>
      </c>
      <c r="D2016" s="22" t="s">
        <v>6737</v>
      </c>
      <c r="E2016" s="23" t="s">
        <v>5638</v>
      </c>
      <c r="F2016" s="6">
        <v>25.14</v>
      </c>
    </row>
    <row r="2017" spans="2:6">
      <c r="B2017" s="20" t="s">
        <v>9334</v>
      </c>
      <c r="C2017" s="21" t="s">
        <v>5766</v>
      </c>
      <c r="D2017" s="22" t="s">
        <v>6738</v>
      </c>
      <c r="E2017" s="23" t="s">
        <v>5638</v>
      </c>
      <c r="F2017" s="6">
        <v>37.21</v>
      </c>
    </row>
    <row r="2018" spans="2:6">
      <c r="B2018" s="20" t="s">
        <v>9335</v>
      </c>
      <c r="C2018" s="21" t="s">
        <v>5766</v>
      </c>
      <c r="D2018" s="22" t="s">
        <v>6739</v>
      </c>
      <c r="E2018" s="23" t="s">
        <v>5638</v>
      </c>
      <c r="F2018" s="6">
        <v>8.18</v>
      </c>
    </row>
    <row r="2019" spans="2:6">
      <c r="B2019" s="20" t="s">
        <v>9336</v>
      </c>
      <c r="C2019" s="21" t="s">
        <v>5766</v>
      </c>
      <c r="D2019" s="22" t="s">
        <v>6740</v>
      </c>
      <c r="E2019" s="23"/>
      <c r="F2019" s="6"/>
    </row>
    <row r="2020" spans="2:6">
      <c r="B2020" s="20" t="s">
        <v>9337</v>
      </c>
      <c r="C2020" s="21" t="s">
        <v>11909</v>
      </c>
      <c r="D2020" s="22" t="s">
        <v>6741</v>
      </c>
      <c r="E2020" s="23" t="s">
        <v>5638</v>
      </c>
      <c r="F2020" s="6">
        <v>42.08</v>
      </c>
    </row>
    <row r="2021" spans="2:6">
      <c r="B2021" s="20" t="s">
        <v>9338</v>
      </c>
      <c r="C2021" s="21" t="s">
        <v>11910</v>
      </c>
      <c r="D2021" s="22" t="s">
        <v>6742</v>
      </c>
      <c r="E2021" s="23" t="s">
        <v>5638</v>
      </c>
      <c r="F2021" s="6">
        <v>62.84</v>
      </c>
    </row>
    <row r="2022" spans="2:6">
      <c r="B2022" s="20" t="s">
        <v>9339</v>
      </c>
      <c r="C2022" s="21" t="s">
        <v>11911</v>
      </c>
      <c r="D2022" s="22" t="s">
        <v>6743</v>
      </c>
      <c r="E2022" s="23" t="s">
        <v>5638</v>
      </c>
      <c r="F2022" s="6">
        <v>82.96</v>
      </c>
    </row>
    <row r="2023" spans="2:6">
      <c r="B2023" s="20" t="s">
        <v>16097</v>
      </c>
      <c r="C2023" s="21" t="s">
        <v>5766</v>
      </c>
      <c r="D2023" s="22" t="s">
        <v>16098</v>
      </c>
      <c r="E2023" s="23" t="s">
        <v>5638</v>
      </c>
      <c r="F2023" s="6">
        <v>17.84</v>
      </c>
    </row>
    <row r="2024" spans="2:6">
      <c r="B2024" s="20" t="s">
        <v>9340</v>
      </c>
      <c r="C2024" s="21" t="s">
        <v>11912</v>
      </c>
      <c r="D2024" s="22" t="s">
        <v>6744</v>
      </c>
      <c r="E2024" s="23" t="s">
        <v>5638</v>
      </c>
      <c r="F2024" s="6">
        <v>18.43</v>
      </c>
    </row>
    <row r="2025" spans="2:6">
      <c r="B2025" s="20" t="s">
        <v>9341</v>
      </c>
      <c r="C2025" s="21" t="s">
        <v>11913</v>
      </c>
      <c r="D2025" s="22" t="s">
        <v>6745</v>
      </c>
      <c r="E2025" s="23" t="s">
        <v>5638</v>
      </c>
      <c r="F2025" s="6">
        <v>19.53</v>
      </c>
    </row>
    <row r="2026" spans="2:6">
      <c r="B2026" s="20" t="s">
        <v>9342</v>
      </c>
      <c r="C2026" s="21" t="s">
        <v>11914</v>
      </c>
      <c r="D2026" s="22" t="s">
        <v>6746</v>
      </c>
      <c r="E2026" s="23" t="s">
        <v>5638</v>
      </c>
      <c r="F2026" s="6">
        <v>30.53</v>
      </c>
    </row>
    <row r="2027" spans="2:6">
      <c r="B2027" s="20" t="s">
        <v>21340</v>
      </c>
      <c r="C2027" s="21" t="s">
        <v>5766</v>
      </c>
      <c r="D2027" s="22" t="s">
        <v>21341</v>
      </c>
      <c r="E2027" s="23"/>
      <c r="F2027" s="6"/>
    </row>
    <row r="2028" spans="2:6" ht="22.5">
      <c r="B2028" s="20" t="s">
        <v>21342</v>
      </c>
      <c r="C2028" s="21" t="s">
        <v>5766</v>
      </c>
      <c r="D2028" s="22" t="s">
        <v>21343</v>
      </c>
      <c r="E2028" s="23" t="s">
        <v>5406</v>
      </c>
      <c r="F2028" s="6">
        <v>44.85</v>
      </c>
    </row>
    <row r="2029" spans="2:6" ht="22.5">
      <c r="B2029" s="20" t="s">
        <v>21344</v>
      </c>
      <c r="C2029" s="21" t="s">
        <v>5766</v>
      </c>
      <c r="D2029" s="22" t="s">
        <v>21345</v>
      </c>
      <c r="E2029" s="23" t="s">
        <v>5406</v>
      </c>
      <c r="F2029" s="6">
        <v>48.3</v>
      </c>
    </row>
    <row r="2030" spans="2:6" ht="22.5">
      <c r="B2030" s="20" t="s">
        <v>21346</v>
      </c>
      <c r="C2030" s="21" t="s">
        <v>5766</v>
      </c>
      <c r="D2030" s="22" t="s">
        <v>21347</v>
      </c>
      <c r="E2030" s="23" t="s">
        <v>5406</v>
      </c>
      <c r="F2030" s="6">
        <v>68.53</v>
      </c>
    </row>
    <row r="2031" spans="2:6" ht="22.5">
      <c r="B2031" s="20" t="s">
        <v>21348</v>
      </c>
      <c r="C2031" s="21" t="s">
        <v>5766</v>
      </c>
      <c r="D2031" s="22" t="s">
        <v>21349</v>
      </c>
      <c r="E2031" s="23" t="s">
        <v>5406</v>
      </c>
      <c r="F2031" s="6">
        <v>55.21</v>
      </c>
    </row>
    <row r="2032" spans="2:6" ht="22.5">
      <c r="B2032" s="20" t="s">
        <v>21350</v>
      </c>
      <c r="C2032" s="21" t="s">
        <v>5766</v>
      </c>
      <c r="D2032" s="22" t="s">
        <v>21351</v>
      </c>
      <c r="E2032" s="23" t="s">
        <v>5406</v>
      </c>
      <c r="F2032" s="6">
        <v>55.25</v>
      </c>
    </row>
    <row r="2033" spans="2:6" ht="22.5">
      <c r="B2033" s="20" t="s">
        <v>21352</v>
      </c>
      <c r="C2033" s="21" t="s">
        <v>5766</v>
      </c>
      <c r="D2033" s="22" t="s">
        <v>21353</v>
      </c>
      <c r="E2033" s="23" t="s">
        <v>5406</v>
      </c>
      <c r="F2033" s="6">
        <v>55.92</v>
      </c>
    </row>
    <row r="2034" spans="2:6" ht="22.5">
      <c r="B2034" s="20" t="s">
        <v>21354</v>
      </c>
      <c r="C2034" s="21" t="s">
        <v>5766</v>
      </c>
      <c r="D2034" s="22" t="s">
        <v>21355</v>
      </c>
      <c r="E2034" s="23" t="s">
        <v>5406</v>
      </c>
      <c r="F2034" s="6">
        <v>38.369999999999997</v>
      </c>
    </row>
    <row r="2035" spans="2:6" ht="22.5">
      <c r="B2035" s="20" t="s">
        <v>21356</v>
      </c>
      <c r="C2035" s="21" t="s">
        <v>5766</v>
      </c>
      <c r="D2035" s="22" t="s">
        <v>21357</v>
      </c>
      <c r="E2035" s="23" t="s">
        <v>5406</v>
      </c>
      <c r="F2035" s="6">
        <v>39.04</v>
      </c>
    </row>
    <row r="2036" spans="2:6" ht="22.5">
      <c r="B2036" s="20" t="s">
        <v>21358</v>
      </c>
      <c r="C2036" s="21" t="s">
        <v>5766</v>
      </c>
      <c r="D2036" s="22" t="s">
        <v>21359</v>
      </c>
      <c r="E2036" s="23" t="s">
        <v>5406</v>
      </c>
      <c r="F2036" s="6">
        <v>27.97</v>
      </c>
    </row>
    <row r="2037" spans="2:6" ht="22.5">
      <c r="B2037" s="20" t="s">
        <v>21360</v>
      </c>
      <c r="C2037" s="21" t="s">
        <v>5766</v>
      </c>
      <c r="D2037" s="22" t="s">
        <v>21361</v>
      </c>
      <c r="E2037" s="23" t="s">
        <v>5406</v>
      </c>
      <c r="F2037" s="6">
        <v>25.91</v>
      </c>
    </row>
    <row r="2038" spans="2:6" ht="22.5">
      <c r="B2038" s="20" t="s">
        <v>21362</v>
      </c>
      <c r="C2038" s="21" t="s">
        <v>5766</v>
      </c>
      <c r="D2038" s="22" t="s">
        <v>21363</v>
      </c>
      <c r="E2038" s="23" t="s">
        <v>5406</v>
      </c>
      <c r="F2038" s="6">
        <v>29.36</v>
      </c>
    </row>
    <row r="2039" spans="2:6" ht="22.5">
      <c r="B2039" s="20" t="s">
        <v>21364</v>
      </c>
      <c r="C2039" s="21" t="s">
        <v>5766</v>
      </c>
      <c r="D2039" s="22" t="s">
        <v>21365</v>
      </c>
      <c r="E2039" s="23" t="s">
        <v>5406</v>
      </c>
      <c r="F2039" s="6">
        <v>49.59</v>
      </c>
    </row>
    <row r="2040" spans="2:6" ht="22.5">
      <c r="B2040" s="20" t="s">
        <v>21366</v>
      </c>
      <c r="C2040" s="21" t="s">
        <v>5766</v>
      </c>
      <c r="D2040" s="22" t="s">
        <v>21367</v>
      </c>
      <c r="E2040" s="23" t="s">
        <v>5406</v>
      </c>
      <c r="F2040" s="6">
        <v>36.270000000000003</v>
      </c>
    </row>
    <row r="2041" spans="2:6" ht="22.5">
      <c r="B2041" s="20" t="s">
        <v>21368</v>
      </c>
      <c r="C2041" s="21" t="s">
        <v>5766</v>
      </c>
      <c r="D2041" s="22" t="s">
        <v>21369</v>
      </c>
      <c r="E2041" s="23" t="s">
        <v>5406</v>
      </c>
      <c r="F2041" s="6">
        <v>36.31</v>
      </c>
    </row>
    <row r="2042" spans="2:6" ht="22.5">
      <c r="B2042" s="20" t="s">
        <v>21370</v>
      </c>
      <c r="C2042" s="21" t="s">
        <v>5766</v>
      </c>
      <c r="D2042" s="22" t="s">
        <v>21371</v>
      </c>
      <c r="E2042" s="23" t="s">
        <v>5406</v>
      </c>
      <c r="F2042" s="6">
        <v>36.979999999999997</v>
      </c>
    </row>
    <row r="2043" spans="2:6" ht="22.5">
      <c r="B2043" s="20" t="s">
        <v>21372</v>
      </c>
      <c r="C2043" s="21" t="s">
        <v>5766</v>
      </c>
      <c r="D2043" s="22" t="s">
        <v>21373</v>
      </c>
      <c r="E2043" s="23" t="s">
        <v>5406</v>
      </c>
      <c r="F2043" s="6">
        <v>13.76</v>
      </c>
    </row>
    <row r="2044" spans="2:6" ht="22.5">
      <c r="B2044" s="20" t="s">
        <v>21374</v>
      </c>
      <c r="C2044" s="21" t="s">
        <v>5766</v>
      </c>
      <c r="D2044" s="22" t="s">
        <v>21375</v>
      </c>
      <c r="E2044" s="23" t="s">
        <v>5406</v>
      </c>
      <c r="F2044" s="6">
        <v>48.85</v>
      </c>
    </row>
    <row r="2045" spans="2:6" ht="22.5">
      <c r="B2045" s="20" t="s">
        <v>21376</v>
      </c>
      <c r="C2045" s="21" t="s">
        <v>5766</v>
      </c>
      <c r="D2045" s="22" t="s">
        <v>21377</v>
      </c>
      <c r="E2045" s="23" t="s">
        <v>5406</v>
      </c>
      <c r="F2045" s="6">
        <v>52.3</v>
      </c>
    </row>
    <row r="2046" spans="2:6" ht="22.5">
      <c r="B2046" s="20" t="s">
        <v>21378</v>
      </c>
      <c r="C2046" s="21" t="s">
        <v>5766</v>
      </c>
      <c r="D2046" s="22" t="s">
        <v>21379</v>
      </c>
      <c r="E2046" s="23" t="s">
        <v>5406</v>
      </c>
      <c r="F2046" s="6">
        <v>28.05</v>
      </c>
    </row>
    <row r="2047" spans="2:6" ht="22.5">
      <c r="B2047" s="20" t="s">
        <v>21380</v>
      </c>
      <c r="C2047" s="21" t="s">
        <v>5766</v>
      </c>
      <c r="D2047" s="22" t="s">
        <v>21381</v>
      </c>
      <c r="E2047" s="23" t="s">
        <v>5406</v>
      </c>
      <c r="F2047" s="6">
        <v>31.5</v>
      </c>
    </row>
    <row r="2048" spans="2:6" ht="22.5">
      <c r="B2048" s="20" t="s">
        <v>21382</v>
      </c>
      <c r="C2048" s="21" t="s">
        <v>5766</v>
      </c>
      <c r="D2048" s="22" t="s">
        <v>21383</v>
      </c>
      <c r="E2048" s="23" t="s">
        <v>5406</v>
      </c>
      <c r="F2048" s="6">
        <v>29.39</v>
      </c>
    </row>
    <row r="2049" spans="2:6" ht="22.5">
      <c r="B2049" s="20" t="s">
        <v>21384</v>
      </c>
      <c r="C2049" s="21" t="s">
        <v>5766</v>
      </c>
      <c r="D2049" s="22" t="s">
        <v>21385</v>
      </c>
      <c r="E2049" s="23" t="s">
        <v>5406</v>
      </c>
      <c r="F2049" s="6">
        <v>32.840000000000003</v>
      </c>
    </row>
    <row r="2050" spans="2:6" ht="22.5">
      <c r="B2050" s="20" t="s">
        <v>21386</v>
      </c>
      <c r="C2050" s="21" t="s">
        <v>5766</v>
      </c>
      <c r="D2050" s="22" t="s">
        <v>21387</v>
      </c>
      <c r="E2050" s="23" t="s">
        <v>5406</v>
      </c>
      <c r="F2050" s="6">
        <v>30.01</v>
      </c>
    </row>
    <row r="2051" spans="2:6" ht="22.5">
      <c r="B2051" s="20" t="s">
        <v>21388</v>
      </c>
      <c r="C2051" s="21" t="s">
        <v>5766</v>
      </c>
      <c r="D2051" s="22" t="s">
        <v>21389</v>
      </c>
      <c r="E2051" s="23" t="s">
        <v>5406</v>
      </c>
      <c r="F2051" s="6">
        <v>33.46</v>
      </c>
    </row>
    <row r="2052" spans="2:6" ht="22.5">
      <c r="B2052" s="20" t="s">
        <v>21390</v>
      </c>
      <c r="C2052" s="21" t="s">
        <v>5766</v>
      </c>
      <c r="D2052" s="22" t="s">
        <v>21391</v>
      </c>
      <c r="E2052" s="23" t="s">
        <v>5406</v>
      </c>
      <c r="F2052" s="6">
        <v>36.1</v>
      </c>
    </row>
    <row r="2053" spans="2:6" ht="22.5">
      <c r="B2053" s="20" t="s">
        <v>21392</v>
      </c>
      <c r="C2053" s="21" t="s">
        <v>5766</v>
      </c>
      <c r="D2053" s="22" t="s">
        <v>21393</v>
      </c>
      <c r="E2053" s="23" t="s">
        <v>5406</v>
      </c>
      <c r="F2053" s="6">
        <v>78.849999999999994</v>
      </c>
    </row>
    <row r="2054" spans="2:6" ht="22.5">
      <c r="B2054" s="20" t="s">
        <v>21394</v>
      </c>
      <c r="C2054" s="21" t="s">
        <v>5766</v>
      </c>
      <c r="D2054" s="22" t="s">
        <v>21395</v>
      </c>
      <c r="E2054" s="23" t="s">
        <v>5406</v>
      </c>
      <c r="F2054" s="6">
        <v>85.41</v>
      </c>
    </row>
    <row r="2055" spans="2:6" ht="22.5">
      <c r="B2055" s="20" t="s">
        <v>21396</v>
      </c>
      <c r="C2055" s="21" t="s">
        <v>5766</v>
      </c>
      <c r="D2055" s="22" t="s">
        <v>21397</v>
      </c>
      <c r="E2055" s="23" t="s">
        <v>5406</v>
      </c>
      <c r="F2055" s="6">
        <v>47.53</v>
      </c>
    </row>
    <row r="2056" spans="2:6" ht="22.5">
      <c r="B2056" s="20" t="s">
        <v>21398</v>
      </c>
      <c r="C2056" s="21" t="s">
        <v>5766</v>
      </c>
      <c r="D2056" s="22" t="s">
        <v>21399</v>
      </c>
      <c r="E2056" s="23" t="s">
        <v>5406</v>
      </c>
      <c r="F2056" s="6">
        <v>65.81</v>
      </c>
    </row>
    <row r="2057" spans="2:6" ht="22.5">
      <c r="B2057" s="20" t="s">
        <v>21400</v>
      </c>
      <c r="C2057" s="21" t="s">
        <v>5766</v>
      </c>
      <c r="D2057" s="22" t="s">
        <v>21401</v>
      </c>
      <c r="E2057" s="23" t="s">
        <v>5406</v>
      </c>
      <c r="F2057" s="6">
        <v>63.65</v>
      </c>
    </row>
    <row r="2058" spans="2:6" ht="22.5">
      <c r="B2058" s="20" t="s">
        <v>21402</v>
      </c>
      <c r="C2058" s="21" t="s">
        <v>5766</v>
      </c>
      <c r="D2058" s="22" t="s">
        <v>21403</v>
      </c>
      <c r="E2058" s="23" t="s">
        <v>5406</v>
      </c>
      <c r="F2058" s="6">
        <v>35.24</v>
      </c>
    </row>
    <row r="2059" spans="2:6" ht="22.5">
      <c r="B2059" s="20" t="s">
        <v>21404</v>
      </c>
      <c r="C2059" s="21" t="s">
        <v>5766</v>
      </c>
      <c r="D2059" s="22" t="s">
        <v>21405</v>
      </c>
      <c r="E2059" s="23" t="s">
        <v>5406</v>
      </c>
      <c r="F2059" s="6">
        <v>25.91</v>
      </c>
    </row>
    <row r="2060" spans="2:6" ht="22.5">
      <c r="B2060" s="20" t="s">
        <v>21406</v>
      </c>
      <c r="C2060" s="21" t="s">
        <v>5766</v>
      </c>
      <c r="D2060" s="22" t="s">
        <v>21407</v>
      </c>
      <c r="E2060" s="23" t="s">
        <v>5406</v>
      </c>
      <c r="F2060" s="6">
        <v>36.409999999999997</v>
      </c>
    </row>
    <row r="2061" spans="2:6" ht="22.5">
      <c r="B2061" s="20" t="s">
        <v>21408</v>
      </c>
      <c r="C2061" s="21" t="s">
        <v>5766</v>
      </c>
      <c r="D2061" s="22" t="s">
        <v>21409</v>
      </c>
      <c r="E2061" s="23" t="s">
        <v>5406</v>
      </c>
      <c r="F2061" s="6">
        <v>36.450000000000003</v>
      </c>
    </row>
    <row r="2062" spans="2:6" ht="22.5">
      <c r="B2062" s="20" t="s">
        <v>21410</v>
      </c>
      <c r="C2062" s="21" t="s">
        <v>5766</v>
      </c>
      <c r="D2062" s="22" t="s">
        <v>21411</v>
      </c>
      <c r="E2062" s="23" t="s">
        <v>5406</v>
      </c>
      <c r="F2062" s="6">
        <v>37.119999999999997</v>
      </c>
    </row>
    <row r="2063" spans="2:6" ht="22.5">
      <c r="B2063" s="20" t="s">
        <v>21412</v>
      </c>
      <c r="C2063" s="21" t="s">
        <v>5766</v>
      </c>
      <c r="D2063" s="22" t="s">
        <v>21413</v>
      </c>
      <c r="E2063" s="23" t="s">
        <v>5406</v>
      </c>
      <c r="F2063" s="6">
        <v>28.61</v>
      </c>
    </row>
    <row r="2064" spans="2:6" ht="22.5">
      <c r="B2064" s="20" t="s">
        <v>21414</v>
      </c>
      <c r="C2064" s="21" t="s">
        <v>5766</v>
      </c>
      <c r="D2064" s="22" t="s">
        <v>21415</v>
      </c>
      <c r="E2064" s="23" t="s">
        <v>5406</v>
      </c>
      <c r="F2064" s="6">
        <v>17.47</v>
      </c>
    </row>
    <row r="2065" spans="2:6" ht="22.5">
      <c r="B2065" s="20" t="s">
        <v>21416</v>
      </c>
      <c r="C2065" s="21" t="s">
        <v>5766</v>
      </c>
      <c r="D2065" s="22" t="s">
        <v>21417</v>
      </c>
      <c r="E2065" s="23" t="s">
        <v>5406</v>
      </c>
      <c r="F2065" s="6">
        <v>28.01</v>
      </c>
    </row>
    <row r="2066" spans="2:6" ht="22.5">
      <c r="B2066" s="20" t="s">
        <v>21418</v>
      </c>
      <c r="C2066" s="21" t="s">
        <v>5766</v>
      </c>
      <c r="D2066" s="22" t="s">
        <v>21419</v>
      </c>
      <c r="E2066" s="23" t="s">
        <v>5406</v>
      </c>
      <c r="F2066" s="6">
        <v>28.68</v>
      </c>
    </row>
    <row r="2067" spans="2:6" ht="22.5">
      <c r="B2067" s="20" t="s">
        <v>21420</v>
      </c>
      <c r="C2067" s="21" t="s">
        <v>5766</v>
      </c>
      <c r="D2067" s="22" t="s">
        <v>21421</v>
      </c>
      <c r="E2067" s="23" t="s">
        <v>5406</v>
      </c>
      <c r="F2067" s="6">
        <v>17.07</v>
      </c>
    </row>
    <row r="2068" spans="2:6" ht="22.5">
      <c r="B2068" s="20" t="s">
        <v>21422</v>
      </c>
      <c r="C2068" s="21" t="s">
        <v>5766</v>
      </c>
      <c r="D2068" s="22" t="s">
        <v>21423</v>
      </c>
      <c r="E2068" s="23" t="s">
        <v>5406</v>
      </c>
      <c r="F2068" s="6">
        <v>16.440000000000001</v>
      </c>
    </row>
    <row r="2069" spans="2:6" ht="22.5">
      <c r="B2069" s="20" t="s">
        <v>21424</v>
      </c>
      <c r="C2069" s="21" t="s">
        <v>5766</v>
      </c>
      <c r="D2069" s="22" t="s">
        <v>21425</v>
      </c>
      <c r="E2069" s="23" t="s">
        <v>5406</v>
      </c>
      <c r="F2069" s="6">
        <v>26.94</v>
      </c>
    </row>
    <row r="2070" spans="2:6" ht="33.75">
      <c r="B2070" s="20" t="s">
        <v>21426</v>
      </c>
      <c r="C2070" s="21" t="s">
        <v>5766</v>
      </c>
      <c r="D2070" s="22" t="s">
        <v>21427</v>
      </c>
      <c r="E2070" s="23" t="s">
        <v>5406</v>
      </c>
      <c r="F2070" s="6">
        <v>26.98</v>
      </c>
    </row>
    <row r="2071" spans="2:6" ht="33.75">
      <c r="B2071" s="20" t="s">
        <v>21428</v>
      </c>
      <c r="C2071" s="21" t="s">
        <v>5766</v>
      </c>
      <c r="D2071" s="22" t="s">
        <v>21429</v>
      </c>
      <c r="E2071" s="23" t="s">
        <v>5406</v>
      </c>
      <c r="F2071" s="6">
        <v>27.65</v>
      </c>
    </row>
    <row r="2072" spans="2:6" ht="45">
      <c r="B2072" s="20" t="s">
        <v>21430</v>
      </c>
      <c r="C2072" s="21" t="s">
        <v>5766</v>
      </c>
      <c r="D2072" s="22" t="s">
        <v>21431</v>
      </c>
      <c r="E2072" s="23" t="s">
        <v>5406</v>
      </c>
      <c r="F2072" s="6">
        <v>46.81</v>
      </c>
    </row>
    <row r="2073" spans="2:6" ht="45">
      <c r="B2073" s="20" t="s">
        <v>21432</v>
      </c>
      <c r="C2073" s="21" t="s">
        <v>5766</v>
      </c>
      <c r="D2073" s="22" t="s">
        <v>21433</v>
      </c>
      <c r="E2073" s="23" t="s">
        <v>5406</v>
      </c>
      <c r="F2073" s="6">
        <v>47.48</v>
      </c>
    </row>
    <row r="2074" spans="2:6" ht="45">
      <c r="B2074" s="20" t="s">
        <v>21434</v>
      </c>
      <c r="C2074" s="21" t="s">
        <v>5766</v>
      </c>
      <c r="D2074" s="22" t="s">
        <v>21435</v>
      </c>
      <c r="E2074" s="23" t="s">
        <v>5406</v>
      </c>
      <c r="F2074" s="6">
        <v>37.340000000000003</v>
      </c>
    </row>
    <row r="2075" spans="2:6" ht="33.75">
      <c r="B2075" s="20" t="s">
        <v>21436</v>
      </c>
      <c r="C2075" s="21" t="s">
        <v>5766</v>
      </c>
      <c r="D2075" s="22" t="s">
        <v>21437</v>
      </c>
      <c r="E2075" s="23" t="s">
        <v>5406</v>
      </c>
      <c r="F2075" s="6">
        <v>38.01</v>
      </c>
    </row>
    <row r="2076" spans="2:6" ht="22.5">
      <c r="B2076" s="20" t="s">
        <v>21438</v>
      </c>
      <c r="C2076" s="21" t="s">
        <v>5766</v>
      </c>
      <c r="D2076" s="22" t="s">
        <v>21439</v>
      </c>
      <c r="E2076" s="23" t="s">
        <v>5406</v>
      </c>
      <c r="F2076" s="6">
        <v>8.64</v>
      </c>
    </row>
    <row r="2077" spans="2:6">
      <c r="B2077" s="20" t="s">
        <v>21440</v>
      </c>
      <c r="C2077" s="21" t="s">
        <v>5766</v>
      </c>
      <c r="D2077" s="22" t="s">
        <v>21441</v>
      </c>
      <c r="E2077" s="23" t="s">
        <v>5406</v>
      </c>
      <c r="F2077" s="6">
        <v>7.27</v>
      </c>
    </row>
    <row r="2078" spans="2:6">
      <c r="B2078" s="20" t="s">
        <v>21442</v>
      </c>
      <c r="C2078" s="21" t="s">
        <v>5766</v>
      </c>
      <c r="D2078" s="22" t="s">
        <v>21443</v>
      </c>
      <c r="E2078" s="23" t="s">
        <v>5406</v>
      </c>
      <c r="F2078" s="6">
        <v>11.45</v>
      </c>
    </row>
    <row r="2079" spans="2:6" ht="22.5">
      <c r="B2079" s="20" t="s">
        <v>21444</v>
      </c>
      <c r="C2079" s="21" t="s">
        <v>5766</v>
      </c>
      <c r="D2079" s="22" t="s">
        <v>21445</v>
      </c>
      <c r="E2079" s="23" t="s">
        <v>5406</v>
      </c>
      <c r="F2079" s="6">
        <v>19.78</v>
      </c>
    </row>
    <row r="2080" spans="2:6" ht="22.5">
      <c r="B2080" s="20" t="s">
        <v>21446</v>
      </c>
      <c r="C2080" s="21" t="s">
        <v>5766</v>
      </c>
      <c r="D2080" s="22" t="s">
        <v>21447</v>
      </c>
      <c r="E2080" s="23" t="s">
        <v>5406</v>
      </c>
      <c r="F2080" s="6">
        <v>27.91</v>
      </c>
    </row>
    <row r="2081" spans="2:6" ht="22.5">
      <c r="B2081" s="20" t="s">
        <v>21448</v>
      </c>
      <c r="C2081" s="21" t="s">
        <v>5766</v>
      </c>
      <c r="D2081" s="22" t="s">
        <v>21449</v>
      </c>
      <c r="E2081" s="23" t="s">
        <v>5406</v>
      </c>
      <c r="F2081" s="6">
        <v>17.510000000000002</v>
      </c>
    </row>
    <row r="2082" spans="2:6" ht="22.5">
      <c r="B2082" s="20" t="s">
        <v>21450</v>
      </c>
      <c r="C2082" s="21" t="s">
        <v>5766</v>
      </c>
      <c r="D2082" s="22" t="s">
        <v>21451</v>
      </c>
      <c r="E2082" s="23" t="s">
        <v>5406</v>
      </c>
      <c r="F2082" s="6">
        <v>28.72</v>
      </c>
    </row>
    <row r="2083" spans="2:6" ht="22.5">
      <c r="B2083" s="20" t="s">
        <v>21452</v>
      </c>
      <c r="C2083" s="21" t="s">
        <v>5766</v>
      </c>
      <c r="D2083" s="22" t="s">
        <v>21453</v>
      </c>
      <c r="E2083" s="23" t="s">
        <v>5406</v>
      </c>
      <c r="F2083" s="6">
        <v>32.17</v>
      </c>
    </row>
    <row r="2084" spans="2:6" ht="22.5">
      <c r="B2084" s="20" t="s">
        <v>21454</v>
      </c>
      <c r="C2084" s="21" t="s">
        <v>5766</v>
      </c>
      <c r="D2084" s="22" t="s">
        <v>21455</v>
      </c>
      <c r="E2084" s="23" t="s">
        <v>5406</v>
      </c>
      <c r="F2084" s="6">
        <v>53.45</v>
      </c>
    </row>
    <row r="2085" spans="2:6" ht="22.5">
      <c r="B2085" s="20" t="s">
        <v>21456</v>
      </c>
      <c r="C2085" s="21" t="s">
        <v>5766</v>
      </c>
      <c r="D2085" s="22" t="s">
        <v>21457</v>
      </c>
      <c r="E2085" s="23" t="s">
        <v>5406</v>
      </c>
      <c r="F2085" s="6">
        <v>56.9</v>
      </c>
    </row>
    <row r="2086" spans="2:6" ht="22.5">
      <c r="B2086" s="20" t="s">
        <v>21458</v>
      </c>
      <c r="C2086" s="21" t="s">
        <v>5766</v>
      </c>
      <c r="D2086" s="22" t="s">
        <v>21459</v>
      </c>
      <c r="E2086" s="23" t="s">
        <v>5406</v>
      </c>
      <c r="F2086" s="6">
        <v>18.18</v>
      </c>
    </row>
    <row r="2087" spans="2:6" ht="22.5">
      <c r="B2087" s="20" t="s">
        <v>21460</v>
      </c>
      <c r="C2087" s="21" t="s">
        <v>5766</v>
      </c>
      <c r="D2087" s="22" t="s">
        <v>21461</v>
      </c>
      <c r="E2087" s="23" t="s">
        <v>5406</v>
      </c>
      <c r="F2087" s="6">
        <v>18.489999999999998</v>
      </c>
    </row>
    <row r="2088" spans="2:6">
      <c r="B2088" s="20" t="s">
        <v>21462</v>
      </c>
      <c r="C2088" s="21" t="s">
        <v>5766</v>
      </c>
      <c r="D2088" s="22" t="s">
        <v>21463</v>
      </c>
      <c r="E2088" s="23" t="s">
        <v>5406</v>
      </c>
      <c r="F2088" s="6">
        <v>19.809999999999999</v>
      </c>
    </row>
    <row r="2089" spans="2:6" ht="22.5">
      <c r="B2089" s="20" t="s">
        <v>21464</v>
      </c>
      <c r="C2089" s="21" t="s">
        <v>5766</v>
      </c>
      <c r="D2089" s="22" t="s">
        <v>21465</v>
      </c>
      <c r="E2089" s="23" t="s">
        <v>5406</v>
      </c>
      <c r="F2089" s="6">
        <v>44.76</v>
      </c>
    </row>
    <row r="2090" spans="2:6" ht="22.5">
      <c r="B2090" s="20" t="s">
        <v>21466</v>
      </c>
      <c r="C2090" s="21" t="s">
        <v>5766</v>
      </c>
      <c r="D2090" s="22" t="s">
        <v>21467</v>
      </c>
      <c r="E2090" s="23" t="s">
        <v>5406</v>
      </c>
      <c r="F2090" s="6">
        <v>42.91</v>
      </c>
    </row>
    <row r="2091" spans="2:6">
      <c r="B2091" s="20" t="s">
        <v>21468</v>
      </c>
      <c r="C2091" s="21" t="s">
        <v>5766</v>
      </c>
      <c r="D2091" s="22" t="s">
        <v>21469</v>
      </c>
      <c r="E2091" s="23" t="s">
        <v>5406</v>
      </c>
      <c r="F2091" s="6">
        <v>1.17</v>
      </c>
    </row>
    <row r="2092" spans="2:6">
      <c r="B2092" s="20" t="s">
        <v>21470</v>
      </c>
      <c r="C2092" s="21" t="s">
        <v>5766</v>
      </c>
      <c r="D2092" s="22" t="s">
        <v>21471</v>
      </c>
      <c r="E2092" s="23" t="s">
        <v>5406</v>
      </c>
      <c r="F2092" s="6">
        <v>1.22</v>
      </c>
    </row>
    <row r="2093" spans="2:6">
      <c r="B2093" s="20" t="s">
        <v>21472</v>
      </c>
      <c r="C2093" s="21" t="s">
        <v>5766</v>
      </c>
      <c r="D2093" s="22" t="s">
        <v>21473</v>
      </c>
      <c r="E2093" s="23" t="s">
        <v>5406</v>
      </c>
      <c r="F2093" s="6">
        <v>18.489999999999998</v>
      </c>
    </row>
    <row r="2094" spans="2:6">
      <c r="B2094" s="20" t="s">
        <v>21474</v>
      </c>
      <c r="C2094" s="21" t="s">
        <v>5766</v>
      </c>
      <c r="D2094" s="22" t="s">
        <v>21475</v>
      </c>
      <c r="E2094" s="23" t="s">
        <v>5406</v>
      </c>
      <c r="F2094" s="6">
        <v>21.19</v>
      </c>
    </row>
    <row r="2095" spans="2:6">
      <c r="B2095" s="20" t="s">
        <v>21476</v>
      </c>
      <c r="C2095" s="21" t="s">
        <v>5766</v>
      </c>
      <c r="D2095" s="22" t="s">
        <v>21477</v>
      </c>
      <c r="E2095" s="23" t="s">
        <v>5406</v>
      </c>
      <c r="F2095" s="6">
        <v>10.050000000000001</v>
      </c>
    </row>
    <row r="2096" spans="2:6">
      <c r="B2096" s="20" t="s">
        <v>21478</v>
      </c>
      <c r="C2096" s="21" t="s">
        <v>5766</v>
      </c>
      <c r="D2096" s="22" t="s">
        <v>21479</v>
      </c>
      <c r="E2096" s="23" t="s">
        <v>5406</v>
      </c>
      <c r="F2096" s="6">
        <v>9.02</v>
      </c>
    </row>
    <row r="2097" spans="2:6">
      <c r="B2097" s="20" t="s">
        <v>21480</v>
      </c>
      <c r="C2097" s="21" t="s">
        <v>5766</v>
      </c>
      <c r="D2097" s="22" t="s">
        <v>21481</v>
      </c>
      <c r="E2097" s="23" t="s">
        <v>5406</v>
      </c>
      <c r="F2097" s="6">
        <v>12.36</v>
      </c>
    </row>
    <row r="2098" spans="2:6">
      <c r="B2098" s="20" t="s">
        <v>21482</v>
      </c>
      <c r="C2098" s="21" t="s">
        <v>5766</v>
      </c>
      <c r="D2098" s="22" t="s">
        <v>21483</v>
      </c>
      <c r="E2098" s="23" t="s">
        <v>5406</v>
      </c>
      <c r="F2098" s="6">
        <v>20.25</v>
      </c>
    </row>
    <row r="2099" spans="2:6">
      <c r="B2099" s="20" t="s">
        <v>21484</v>
      </c>
      <c r="C2099" s="21" t="s">
        <v>5766</v>
      </c>
      <c r="D2099" s="22" t="s">
        <v>21485</v>
      </c>
      <c r="E2099" s="23" t="s">
        <v>5406</v>
      </c>
      <c r="F2099" s="6">
        <v>20.49</v>
      </c>
    </row>
    <row r="2100" spans="2:6">
      <c r="B2100" s="20" t="s">
        <v>21486</v>
      </c>
      <c r="C2100" s="21" t="s">
        <v>5766</v>
      </c>
      <c r="D2100" s="22" t="s">
        <v>21487</v>
      </c>
      <c r="E2100" s="23" t="s">
        <v>5406</v>
      </c>
      <c r="F2100" s="6">
        <v>12.39</v>
      </c>
    </row>
    <row r="2101" spans="2:6">
      <c r="B2101" s="20" t="s">
        <v>21488</v>
      </c>
      <c r="C2101" s="21" t="s">
        <v>5766</v>
      </c>
      <c r="D2101" s="22" t="s">
        <v>21489</v>
      </c>
      <c r="E2101" s="23" t="s">
        <v>5406</v>
      </c>
      <c r="F2101" s="6">
        <v>9.65</v>
      </c>
    </row>
    <row r="2102" spans="2:6">
      <c r="B2102" s="20" t="s">
        <v>21490</v>
      </c>
      <c r="C2102" s="21" t="s">
        <v>5766</v>
      </c>
      <c r="D2102" s="22" t="s">
        <v>21491</v>
      </c>
      <c r="E2102" s="23" t="s">
        <v>5406</v>
      </c>
      <c r="F2102" s="6">
        <v>10.09</v>
      </c>
    </row>
    <row r="2103" spans="2:6">
      <c r="B2103" s="20" t="s">
        <v>21492</v>
      </c>
      <c r="C2103" s="21" t="s">
        <v>5766</v>
      </c>
      <c r="D2103" s="22" t="s">
        <v>21493</v>
      </c>
      <c r="E2103" s="23" t="s">
        <v>5406</v>
      </c>
      <c r="F2103" s="6">
        <v>10.76</v>
      </c>
    </row>
    <row r="2104" spans="2:6" ht="22.5">
      <c r="B2104" s="20" t="s">
        <v>21494</v>
      </c>
      <c r="C2104" s="21" t="s">
        <v>5766</v>
      </c>
      <c r="D2104" s="22" t="s">
        <v>21495</v>
      </c>
      <c r="E2104" s="23" t="s">
        <v>5406</v>
      </c>
      <c r="F2104" s="6">
        <v>11.07</v>
      </c>
    </row>
    <row r="2105" spans="2:6" ht="22.5">
      <c r="B2105" s="20" t="s">
        <v>21496</v>
      </c>
      <c r="C2105" s="21" t="s">
        <v>5766</v>
      </c>
      <c r="D2105" s="22" t="s">
        <v>21497</v>
      </c>
      <c r="E2105" s="23" t="s">
        <v>5406</v>
      </c>
      <c r="F2105" s="6">
        <v>35.49</v>
      </c>
    </row>
    <row r="2106" spans="2:6">
      <c r="B2106" s="20" t="s">
        <v>21498</v>
      </c>
      <c r="C2106" s="21" t="s">
        <v>5766</v>
      </c>
      <c r="D2106" s="22" t="s">
        <v>21499</v>
      </c>
      <c r="E2106" s="23" t="s">
        <v>5406</v>
      </c>
      <c r="F2106" s="6">
        <v>3.41</v>
      </c>
    </row>
    <row r="2107" spans="2:6">
      <c r="B2107" s="20" t="s">
        <v>21500</v>
      </c>
      <c r="C2107" s="21" t="s">
        <v>5766</v>
      </c>
      <c r="D2107" s="22" t="s">
        <v>21501</v>
      </c>
      <c r="E2107" s="23" t="s">
        <v>5406</v>
      </c>
      <c r="F2107" s="6">
        <v>4.01</v>
      </c>
    </row>
    <row r="2108" spans="2:6">
      <c r="B2108" s="20" t="s">
        <v>21502</v>
      </c>
      <c r="C2108" s="21" t="s">
        <v>5766</v>
      </c>
      <c r="D2108" s="22" t="s">
        <v>21503</v>
      </c>
      <c r="E2108" s="23" t="s">
        <v>5406</v>
      </c>
      <c r="F2108" s="6">
        <v>4.32</v>
      </c>
    </row>
    <row r="2109" spans="2:6">
      <c r="B2109" s="20" t="s">
        <v>21504</v>
      </c>
      <c r="C2109" s="21" t="s">
        <v>5766</v>
      </c>
      <c r="D2109" s="22" t="s">
        <v>21505</v>
      </c>
      <c r="E2109" s="23" t="s">
        <v>5406</v>
      </c>
      <c r="F2109" s="6">
        <v>3.56</v>
      </c>
    </row>
    <row r="2110" spans="2:6">
      <c r="B2110" s="20" t="s">
        <v>21506</v>
      </c>
      <c r="C2110" s="21" t="s">
        <v>5766</v>
      </c>
      <c r="D2110" s="22" t="s">
        <v>21507</v>
      </c>
      <c r="E2110" s="23" t="s">
        <v>5406</v>
      </c>
      <c r="F2110" s="6">
        <v>5.43</v>
      </c>
    </row>
    <row r="2111" spans="2:6">
      <c r="B2111" s="20" t="s">
        <v>21508</v>
      </c>
      <c r="C2111" s="21" t="s">
        <v>5766</v>
      </c>
      <c r="D2111" s="22" t="s">
        <v>21509</v>
      </c>
      <c r="E2111" s="23" t="s">
        <v>5406</v>
      </c>
      <c r="F2111" s="6">
        <v>5.3</v>
      </c>
    </row>
    <row r="2112" spans="2:6">
      <c r="B2112" s="20" t="s">
        <v>21510</v>
      </c>
      <c r="C2112" s="21" t="s">
        <v>5766</v>
      </c>
      <c r="D2112" s="22" t="s">
        <v>21511</v>
      </c>
      <c r="E2112" s="23" t="s">
        <v>5406</v>
      </c>
      <c r="F2112" s="6">
        <v>5.43</v>
      </c>
    </row>
    <row r="2113" spans="2:6">
      <c r="B2113" s="20" t="s">
        <v>21512</v>
      </c>
      <c r="C2113" s="21" t="s">
        <v>5766</v>
      </c>
      <c r="D2113" s="22" t="s">
        <v>21513</v>
      </c>
      <c r="E2113" s="23" t="s">
        <v>5406</v>
      </c>
      <c r="F2113" s="6">
        <v>5.67</v>
      </c>
    </row>
    <row r="2114" spans="2:6">
      <c r="B2114" s="20" t="s">
        <v>21514</v>
      </c>
      <c r="C2114" s="21" t="s">
        <v>5766</v>
      </c>
      <c r="D2114" s="22" t="s">
        <v>21515</v>
      </c>
      <c r="E2114" s="23" t="s">
        <v>5406</v>
      </c>
      <c r="F2114" s="6">
        <v>3.86</v>
      </c>
    </row>
    <row r="2115" spans="2:6">
      <c r="B2115" s="20" t="s">
        <v>21516</v>
      </c>
      <c r="C2115" s="21" t="s">
        <v>5766</v>
      </c>
      <c r="D2115" s="22" t="s">
        <v>21517</v>
      </c>
      <c r="E2115" s="23" t="s">
        <v>5406</v>
      </c>
      <c r="F2115" s="6">
        <v>6.02</v>
      </c>
    </row>
    <row r="2116" spans="2:6">
      <c r="B2116" s="20">
        <v>320</v>
      </c>
      <c r="C2116" s="21" t="s">
        <v>5766</v>
      </c>
      <c r="D2116" s="22" t="s">
        <v>6747</v>
      </c>
      <c r="E2116" s="23"/>
      <c r="F2116" s="6"/>
    </row>
    <row r="2117" spans="2:6">
      <c r="B2117" s="20" t="s">
        <v>9343</v>
      </c>
      <c r="C2117" s="21" t="s">
        <v>11915</v>
      </c>
      <c r="D2117" s="22" t="s">
        <v>6748</v>
      </c>
      <c r="E2117" s="23" t="s">
        <v>10</v>
      </c>
      <c r="F2117" s="6">
        <v>137.69999999999999</v>
      </c>
    </row>
    <row r="2118" spans="2:6">
      <c r="B2118" s="20" t="s">
        <v>9344</v>
      </c>
      <c r="C2118" s="21" t="s">
        <v>11916</v>
      </c>
      <c r="D2118" s="22" t="s">
        <v>6749</v>
      </c>
      <c r="E2118" s="23" t="s">
        <v>10</v>
      </c>
      <c r="F2118" s="6">
        <v>91.55</v>
      </c>
    </row>
    <row r="2119" spans="2:6">
      <c r="B2119" s="20" t="s">
        <v>9345</v>
      </c>
      <c r="C2119" s="21" t="s">
        <v>11917</v>
      </c>
      <c r="D2119" s="22" t="s">
        <v>6750</v>
      </c>
      <c r="E2119" s="23" t="s">
        <v>5771</v>
      </c>
      <c r="F2119" s="6">
        <v>63</v>
      </c>
    </row>
    <row r="2120" spans="2:6">
      <c r="B2120" s="20" t="s">
        <v>9346</v>
      </c>
      <c r="C2120" s="21" t="s">
        <v>11918</v>
      </c>
      <c r="D2120" s="22" t="s">
        <v>6751</v>
      </c>
      <c r="E2120" s="23" t="s">
        <v>5771</v>
      </c>
      <c r="F2120" s="6">
        <v>55</v>
      </c>
    </row>
    <row r="2121" spans="2:6">
      <c r="B2121" s="20">
        <v>321</v>
      </c>
      <c r="C2121" s="21" t="s">
        <v>5766</v>
      </c>
      <c r="D2121" s="22" t="s">
        <v>6752</v>
      </c>
      <c r="E2121" s="23"/>
      <c r="F2121" s="6"/>
    </row>
    <row r="2122" spans="2:6">
      <c r="B2122" s="20" t="s">
        <v>9347</v>
      </c>
      <c r="C2122" s="21" t="s">
        <v>11919</v>
      </c>
      <c r="D2122" s="22" t="s">
        <v>6753</v>
      </c>
      <c r="E2122" s="23" t="s">
        <v>5771</v>
      </c>
      <c r="F2122" s="6">
        <v>160</v>
      </c>
    </row>
    <row r="2123" spans="2:6">
      <c r="B2123" s="20" t="s">
        <v>9348</v>
      </c>
      <c r="C2123" s="21" t="s">
        <v>11920</v>
      </c>
      <c r="D2123" s="22" t="s">
        <v>5087</v>
      </c>
      <c r="E2123" s="23" t="s">
        <v>5771</v>
      </c>
      <c r="F2123" s="6">
        <v>145.12</v>
      </c>
    </row>
    <row r="2124" spans="2:6">
      <c r="B2124" s="20" t="s">
        <v>9349</v>
      </c>
      <c r="C2124" s="21" t="s">
        <v>11921</v>
      </c>
      <c r="D2124" s="22" t="s">
        <v>5088</v>
      </c>
      <c r="E2124" s="23" t="s">
        <v>5771</v>
      </c>
      <c r="F2124" s="6">
        <v>190.16</v>
      </c>
    </row>
    <row r="2125" spans="2:6">
      <c r="B2125" s="20" t="s">
        <v>9350</v>
      </c>
      <c r="C2125" s="21" t="s">
        <v>11922</v>
      </c>
      <c r="D2125" s="22" t="s">
        <v>5086</v>
      </c>
      <c r="E2125" s="23" t="s">
        <v>5771</v>
      </c>
      <c r="F2125" s="6">
        <v>95.08</v>
      </c>
    </row>
    <row r="2126" spans="2:6">
      <c r="B2126" s="20" t="s">
        <v>9351</v>
      </c>
      <c r="C2126" s="21" t="s">
        <v>11923</v>
      </c>
      <c r="D2126" s="22" t="s">
        <v>5089</v>
      </c>
      <c r="E2126" s="23" t="s">
        <v>5771</v>
      </c>
      <c r="F2126" s="6">
        <v>100.08</v>
      </c>
    </row>
    <row r="2127" spans="2:6">
      <c r="B2127" s="20" t="s">
        <v>9352</v>
      </c>
      <c r="C2127" s="21" t="s">
        <v>11924</v>
      </c>
      <c r="D2127" s="22" t="s">
        <v>6754</v>
      </c>
      <c r="E2127" s="23" t="s">
        <v>5771</v>
      </c>
      <c r="F2127" s="6">
        <v>96</v>
      </c>
    </row>
    <row r="2128" spans="2:6">
      <c r="B2128" s="20" t="s">
        <v>9353</v>
      </c>
      <c r="C2128" s="21" t="s">
        <v>11925</v>
      </c>
      <c r="D2128" s="22" t="s">
        <v>5092</v>
      </c>
      <c r="E2128" s="23" t="s">
        <v>5771</v>
      </c>
      <c r="F2128" s="6">
        <v>45.03</v>
      </c>
    </row>
    <row r="2129" spans="2:6">
      <c r="B2129" s="20" t="s">
        <v>9354</v>
      </c>
      <c r="C2129" s="21" t="s">
        <v>11926</v>
      </c>
      <c r="D2129" s="22" t="s">
        <v>5101</v>
      </c>
      <c r="E2129" s="23" t="s">
        <v>5771</v>
      </c>
      <c r="F2129" s="6">
        <v>72.56</v>
      </c>
    </row>
    <row r="2130" spans="2:6">
      <c r="B2130" s="20" t="s">
        <v>9355</v>
      </c>
      <c r="C2130" s="21" t="s">
        <v>11927</v>
      </c>
      <c r="D2130" s="22" t="s">
        <v>5082</v>
      </c>
      <c r="E2130" s="23" t="s">
        <v>5771</v>
      </c>
      <c r="F2130" s="6">
        <v>80.06</v>
      </c>
    </row>
    <row r="2131" spans="2:6">
      <c r="B2131" s="20" t="s">
        <v>9356</v>
      </c>
      <c r="C2131" s="21" t="s">
        <v>11928</v>
      </c>
      <c r="D2131" s="22" t="s">
        <v>5083</v>
      </c>
      <c r="E2131" s="23" t="s">
        <v>5771</v>
      </c>
      <c r="F2131" s="6">
        <v>95.08</v>
      </c>
    </row>
    <row r="2132" spans="2:6">
      <c r="B2132" s="20" t="s">
        <v>9357</v>
      </c>
      <c r="C2132" s="21" t="s">
        <v>11929</v>
      </c>
      <c r="D2132" s="22" t="s">
        <v>5084</v>
      </c>
      <c r="E2132" s="23" t="s">
        <v>5771</v>
      </c>
      <c r="F2132" s="6">
        <v>50.04</v>
      </c>
    </row>
    <row r="2133" spans="2:6">
      <c r="B2133" s="20" t="s">
        <v>9358</v>
      </c>
      <c r="C2133" s="21" t="s">
        <v>11930</v>
      </c>
      <c r="D2133" s="22" t="s">
        <v>5085</v>
      </c>
      <c r="E2133" s="23" t="s">
        <v>5771</v>
      </c>
      <c r="F2133" s="6">
        <v>45.03</v>
      </c>
    </row>
    <row r="2134" spans="2:6">
      <c r="B2134" s="20" t="s">
        <v>9359</v>
      </c>
      <c r="C2134" s="21" t="s">
        <v>11931</v>
      </c>
      <c r="D2134" s="22" t="s">
        <v>5093</v>
      </c>
      <c r="E2134" s="23" t="s">
        <v>5771</v>
      </c>
      <c r="F2134" s="6">
        <v>55.04</v>
      </c>
    </row>
    <row r="2135" spans="2:6">
      <c r="B2135" s="20" t="s">
        <v>9360</v>
      </c>
      <c r="C2135" s="21" t="s">
        <v>11932</v>
      </c>
      <c r="D2135" s="22" t="s">
        <v>5091</v>
      </c>
      <c r="E2135" s="23" t="s">
        <v>5771</v>
      </c>
      <c r="F2135" s="6">
        <v>40.03</v>
      </c>
    </row>
    <row r="2136" spans="2:6">
      <c r="B2136" s="20" t="s">
        <v>9361</v>
      </c>
      <c r="C2136" s="21" t="s">
        <v>11933</v>
      </c>
      <c r="D2136" s="22" t="s">
        <v>5090</v>
      </c>
      <c r="E2136" s="23" t="s">
        <v>5771</v>
      </c>
      <c r="F2136" s="6">
        <v>35.03</v>
      </c>
    </row>
    <row r="2137" spans="2:6">
      <c r="B2137" s="20" t="s">
        <v>9362</v>
      </c>
      <c r="C2137" s="21" t="s">
        <v>11934</v>
      </c>
      <c r="D2137" s="22" t="s">
        <v>5100</v>
      </c>
      <c r="E2137" s="23" t="s">
        <v>5771</v>
      </c>
      <c r="F2137" s="6">
        <v>645.54999999999995</v>
      </c>
    </row>
    <row r="2138" spans="2:6">
      <c r="B2138" s="20" t="s">
        <v>9363</v>
      </c>
      <c r="C2138" s="21" t="s">
        <v>11935</v>
      </c>
      <c r="D2138" s="22" t="s">
        <v>5097</v>
      </c>
      <c r="E2138" s="23" t="s">
        <v>5771</v>
      </c>
      <c r="F2138" s="6">
        <v>90.07</v>
      </c>
    </row>
    <row r="2139" spans="2:6">
      <c r="B2139" s="20" t="s">
        <v>9364</v>
      </c>
      <c r="C2139" s="21" t="s">
        <v>11936</v>
      </c>
      <c r="D2139" s="22" t="s">
        <v>5099</v>
      </c>
      <c r="E2139" s="23" t="s">
        <v>5771</v>
      </c>
      <c r="F2139" s="6">
        <v>100.08</v>
      </c>
    </row>
    <row r="2140" spans="2:6">
      <c r="B2140" s="20" t="s">
        <v>9365</v>
      </c>
      <c r="C2140" s="21" t="s">
        <v>11937</v>
      </c>
      <c r="D2140" s="22" t="s">
        <v>5098</v>
      </c>
      <c r="E2140" s="23" t="s">
        <v>5771</v>
      </c>
      <c r="F2140" s="6">
        <v>90.07</v>
      </c>
    </row>
    <row r="2141" spans="2:6">
      <c r="B2141" s="20" t="s">
        <v>9366</v>
      </c>
      <c r="C2141" s="21" t="s">
        <v>11938</v>
      </c>
      <c r="D2141" s="22" t="s">
        <v>5096</v>
      </c>
      <c r="E2141" s="23" t="s">
        <v>5771</v>
      </c>
      <c r="F2141" s="6">
        <v>40.03</v>
      </c>
    </row>
    <row r="2142" spans="2:6">
      <c r="B2142" s="20" t="s">
        <v>9367</v>
      </c>
      <c r="C2142" s="21" t="s">
        <v>11939</v>
      </c>
      <c r="D2142" s="22" t="s">
        <v>5094</v>
      </c>
      <c r="E2142" s="23" t="s">
        <v>5771</v>
      </c>
      <c r="F2142" s="6">
        <v>30.02</v>
      </c>
    </row>
    <row r="2143" spans="2:6">
      <c r="B2143" s="20" t="s">
        <v>9368</v>
      </c>
      <c r="C2143" s="21" t="s">
        <v>11940</v>
      </c>
      <c r="D2143" s="22" t="s">
        <v>5095</v>
      </c>
      <c r="E2143" s="23" t="s">
        <v>5771</v>
      </c>
      <c r="F2143" s="6">
        <v>30.02</v>
      </c>
    </row>
    <row r="2144" spans="2:6">
      <c r="B2144" s="20" t="s">
        <v>9369</v>
      </c>
      <c r="C2144" s="21" t="s">
        <v>11941</v>
      </c>
      <c r="D2144" s="22" t="s">
        <v>5081</v>
      </c>
      <c r="E2144" s="23" t="s">
        <v>10</v>
      </c>
      <c r="F2144" s="6">
        <v>1.19</v>
      </c>
    </row>
    <row r="2145" spans="2:6">
      <c r="B2145" s="20" t="s">
        <v>9370</v>
      </c>
      <c r="C2145" s="21" t="s">
        <v>11942</v>
      </c>
      <c r="D2145" s="22" t="s">
        <v>6755</v>
      </c>
      <c r="E2145" s="23" t="s">
        <v>10</v>
      </c>
      <c r="F2145" s="6">
        <v>0.37</v>
      </c>
    </row>
    <row r="2146" spans="2:6">
      <c r="B2146" s="20" t="s">
        <v>9371</v>
      </c>
      <c r="C2146" s="21" t="s">
        <v>11943</v>
      </c>
      <c r="D2146" s="22" t="s">
        <v>5102</v>
      </c>
      <c r="E2146" s="23" t="s">
        <v>5771</v>
      </c>
      <c r="F2146" s="6">
        <v>55.04</v>
      </c>
    </row>
    <row r="2147" spans="2:6">
      <c r="B2147" s="20">
        <v>322</v>
      </c>
      <c r="C2147" s="21" t="s">
        <v>5766</v>
      </c>
      <c r="D2147" s="22" t="s">
        <v>6756</v>
      </c>
      <c r="E2147" s="23"/>
      <c r="F2147" s="6"/>
    </row>
    <row r="2148" spans="2:6">
      <c r="B2148" s="20" t="s">
        <v>9372</v>
      </c>
      <c r="C2148" s="21" t="s">
        <v>11944</v>
      </c>
      <c r="D2148" s="22" t="s">
        <v>6757</v>
      </c>
      <c r="E2148" s="23" t="s">
        <v>5933</v>
      </c>
      <c r="F2148" s="6">
        <v>495</v>
      </c>
    </row>
    <row r="2149" spans="2:6">
      <c r="B2149" s="20" t="s">
        <v>9373</v>
      </c>
      <c r="C2149" s="21" t="s">
        <v>11945</v>
      </c>
      <c r="D2149" s="22" t="s">
        <v>6758</v>
      </c>
      <c r="E2149" s="23" t="s">
        <v>5933</v>
      </c>
      <c r="F2149" s="6">
        <v>495</v>
      </c>
    </row>
    <row r="2150" spans="2:6">
      <c r="B2150" s="20" t="s">
        <v>9374</v>
      </c>
      <c r="C2150" s="21" t="s">
        <v>11946</v>
      </c>
      <c r="D2150" s="22" t="s">
        <v>6759</v>
      </c>
      <c r="E2150" s="23" t="s">
        <v>5933</v>
      </c>
      <c r="F2150" s="6">
        <v>654</v>
      </c>
    </row>
    <row r="2151" spans="2:6">
      <c r="B2151" s="20" t="s">
        <v>9375</v>
      </c>
      <c r="C2151" s="21" t="s">
        <v>11947</v>
      </c>
      <c r="D2151" s="22" t="s">
        <v>6760</v>
      </c>
      <c r="E2151" s="23" t="s">
        <v>5771</v>
      </c>
      <c r="F2151" s="6">
        <v>1329.31</v>
      </c>
    </row>
    <row r="2152" spans="2:6">
      <c r="B2152" s="20" t="s">
        <v>9376</v>
      </c>
      <c r="C2152" s="21" t="s">
        <v>11948</v>
      </c>
      <c r="D2152" s="22" t="s">
        <v>6761</v>
      </c>
      <c r="E2152" s="23" t="s">
        <v>5771</v>
      </c>
      <c r="F2152" s="6">
        <v>611.25</v>
      </c>
    </row>
    <row r="2153" spans="2:6">
      <c r="B2153" s="20" t="s">
        <v>9377</v>
      </c>
      <c r="C2153" s="21" t="s">
        <v>11949</v>
      </c>
      <c r="D2153" s="22" t="s">
        <v>6762</v>
      </c>
      <c r="E2153" s="23" t="s">
        <v>5771</v>
      </c>
      <c r="F2153" s="6">
        <v>1552.75</v>
      </c>
    </row>
    <row r="2154" spans="2:6">
      <c r="B2154" s="20">
        <v>323</v>
      </c>
      <c r="C2154" s="21" t="s">
        <v>5766</v>
      </c>
      <c r="D2154" s="22" t="s">
        <v>6763</v>
      </c>
      <c r="E2154" s="23"/>
      <c r="F2154" s="6"/>
    </row>
    <row r="2155" spans="2:6" ht="33.75">
      <c r="B2155" s="20" t="s">
        <v>21518</v>
      </c>
      <c r="C2155" s="21" t="s">
        <v>5766</v>
      </c>
      <c r="D2155" s="22" t="s">
        <v>21519</v>
      </c>
      <c r="E2155" s="23" t="s">
        <v>5406</v>
      </c>
      <c r="F2155" s="6">
        <v>2240.7399999999998</v>
      </c>
    </row>
    <row r="2156" spans="2:6" ht="22.5">
      <c r="B2156" s="20" t="s">
        <v>9378</v>
      </c>
      <c r="C2156" s="21" t="s">
        <v>11950</v>
      </c>
      <c r="D2156" s="22" t="s">
        <v>21520</v>
      </c>
      <c r="E2156" s="23" t="s">
        <v>5406</v>
      </c>
      <c r="F2156" s="6">
        <v>1028.3499999999999</v>
      </c>
    </row>
    <row r="2157" spans="2:6" ht="22.5">
      <c r="B2157" s="20" t="s">
        <v>9380</v>
      </c>
      <c r="C2157" s="21" t="s">
        <v>11952</v>
      </c>
      <c r="D2157" s="22" t="s">
        <v>21521</v>
      </c>
      <c r="E2157" s="23" t="s">
        <v>5406</v>
      </c>
      <c r="F2157" s="6">
        <v>808.69</v>
      </c>
    </row>
    <row r="2158" spans="2:6" ht="33.75">
      <c r="B2158" s="20" t="s">
        <v>9381</v>
      </c>
      <c r="C2158" s="21" t="s">
        <v>11953</v>
      </c>
      <c r="D2158" s="22" t="s">
        <v>21522</v>
      </c>
      <c r="E2158" s="23" t="s">
        <v>5406</v>
      </c>
      <c r="F2158" s="6">
        <v>1033.31</v>
      </c>
    </row>
    <row r="2159" spans="2:6" ht="22.5">
      <c r="B2159" s="20" t="s">
        <v>9379</v>
      </c>
      <c r="C2159" s="21" t="s">
        <v>11951</v>
      </c>
      <c r="D2159" s="22" t="s">
        <v>21523</v>
      </c>
      <c r="E2159" s="23" t="s">
        <v>5406</v>
      </c>
      <c r="F2159" s="6">
        <v>1028.3499999999999</v>
      </c>
    </row>
    <row r="2160" spans="2:6" ht="22.5">
      <c r="B2160" s="20" t="s">
        <v>9382</v>
      </c>
      <c r="C2160" s="21" t="s">
        <v>11954</v>
      </c>
      <c r="D2160" s="22" t="s">
        <v>21524</v>
      </c>
      <c r="E2160" s="23" t="s">
        <v>5406</v>
      </c>
      <c r="F2160" s="6">
        <v>1024.8699999999999</v>
      </c>
    </row>
    <row r="2161" spans="2:6" ht="22.5">
      <c r="B2161" s="20" t="s">
        <v>9383</v>
      </c>
      <c r="C2161" s="21" t="s">
        <v>11955</v>
      </c>
      <c r="D2161" s="22" t="s">
        <v>21525</v>
      </c>
      <c r="E2161" s="23" t="s">
        <v>5406</v>
      </c>
      <c r="F2161" s="6">
        <v>980.87</v>
      </c>
    </row>
    <row r="2162" spans="2:6">
      <c r="B2162" s="20">
        <v>324</v>
      </c>
      <c r="C2162" s="21" t="s">
        <v>5766</v>
      </c>
      <c r="D2162" s="22" t="s">
        <v>6764</v>
      </c>
      <c r="E2162" s="23"/>
      <c r="F2162" s="6"/>
    </row>
    <row r="2163" spans="2:6">
      <c r="B2163" s="20" t="s">
        <v>9384</v>
      </c>
      <c r="C2163" s="21" t="s">
        <v>11956</v>
      </c>
      <c r="D2163" s="22" t="s">
        <v>6765</v>
      </c>
      <c r="E2163" s="23" t="s">
        <v>5638</v>
      </c>
      <c r="F2163" s="6">
        <v>40.520000000000003</v>
      </c>
    </row>
    <row r="2164" spans="2:6">
      <c r="B2164" s="20" t="s">
        <v>9385</v>
      </c>
      <c r="C2164" s="21" t="s">
        <v>11957</v>
      </c>
      <c r="D2164" s="22" t="s">
        <v>6766</v>
      </c>
      <c r="E2164" s="23" t="s">
        <v>5771</v>
      </c>
      <c r="F2164" s="6">
        <v>128.97</v>
      </c>
    </row>
    <row r="2165" spans="2:6">
      <c r="B2165" s="20" t="s">
        <v>9386</v>
      </c>
      <c r="C2165" s="21" t="s">
        <v>11958</v>
      </c>
      <c r="D2165" s="22" t="s">
        <v>6767</v>
      </c>
      <c r="E2165" s="23" t="s">
        <v>5771</v>
      </c>
      <c r="F2165" s="6">
        <v>160.71</v>
      </c>
    </row>
    <row r="2166" spans="2:6">
      <c r="B2166" s="20" t="s">
        <v>9387</v>
      </c>
      <c r="C2166" s="21" t="s">
        <v>11959</v>
      </c>
      <c r="D2166" s="22" t="s">
        <v>6768</v>
      </c>
      <c r="E2166" s="23" t="s">
        <v>5771</v>
      </c>
      <c r="F2166" s="6">
        <v>162.88</v>
      </c>
    </row>
    <row r="2167" spans="2:6">
      <c r="B2167" s="20" t="s">
        <v>9388</v>
      </c>
      <c r="C2167" s="21" t="s">
        <v>11960</v>
      </c>
      <c r="D2167" s="22" t="s">
        <v>6769</v>
      </c>
      <c r="E2167" s="23" t="s">
        <v>5771</v>
      </c>
      <c r="F2167" s="6">
        <v>165.05</v>
      </c>
    </row>
    <row r="2168" spans="2:6">
      <c r="B2168" s="20" t="s">
        <v>9389</v>
      </c>
      <c r="C2168" s="21" t="s">
        <v>11961</v>
      </c>
      <c r="D2168" s="22" t="s">
        <v>6770</v>
      </c>
      <c r="E2168" s="23" t="s">
        <v>5771</v>
      </c>
      <c r="F2168" s="6">
        <v>174.84</v>
      </c>
    </row>
    <row r="2169" spans="2:6">
      <c r="B2169" s="20" t="s">
        <v>9390</v>
      </c>
      <c r="C2169" s="21" t="s">
        <v>5766</v>
      </c>
      <c r="D2169" s="22" t="s">
        <v>6771</v>
      </c>
      <c r="E2169" s="23" t="s">
        <v>5406</v>
      </c>
      <c r="F2169" s="6">
        <v>72.41</v>
      </c>
    </row>
    <row r="2170" spans="2:6">
      <c r="B2170" s="20" t="s">
        <v>9391</v>
      </c>
      <c r="C2170" s="21" t="s">
        <v>11962</v>
      </c>
      <c r="D2170" s="22" t="s">
        <v>6772</v>
      </c>
      <c r="E2170" s="23" t="s">
        <v>5771</v>
      </c>
      <c r="F2170" s="6">
        <v>136.82</v>
      </c>
    </row>
    <row r="2171" spans="2:6">
      <c r="B2171" s="20" t="s">
        <v>9392</v>
      </c>
      <c r="C2171" s="21" t="s">
        <v>11963</v>
      </c>
      <c r="D2171" s="22" t="s">
        <v>6773</v>
      </c>
      <c r="E2171" s="23" t="s">
        <v>5771</v>
      </c>
      <c r="F2171" s="6">
        <v>136.82</v>
      </c>
    </row>
    <row r="2172" spans="2:6">
      <c r="B2172" s="20" t="s">
        <v>9393</v>
      </c>
      <c r="C2172" s="21" t="s">
        <v>11964</v>
      </c>
      <c r="D2172" s="22" t="s">
        <v>6774</v>
      </c>
      <c r="E2172" s="23" t="s">
        <v>5771</v>
      </c>
      <c r="F2172" s="6">
        <v>136.82</v>
      </c>
    </row>
    <row r="2173" spans="2:6">
      <c r="B2173" s="20" t="s">
        <v>9394</v>
      </c>
      <c r="C2173" s="21" t="s">
        <v>11965</v>
      </c>
      <c r="D2173" s="22" t="s">
        <v>6775</v>
      </c>
      <c r="E2173" s="23" t="s">
        <v>5771</v>
      </c>
      <c r="F2173" s="6">
        <v>136.82</v>
      </c>
    </row>
    <row r="2174" spans="2:6">
      <c r="B2174" s="20" t="s">
        <v>9395</v>
      </c>
      <c r="C2174" s="21" t="s">
        <v>11966</v>
      </c>
      <c r="D2174" s="22" t="s">
        <v>6776</v>
      </c>
      <c r="E2174" s="23" t="s">
        <v>5771</v>
      </c>
      <c r="F2174" s="6">
        <v>516.39</v>
      </c>
    </row>
    <row r="2175" spans="2:6">
      <c r="B2175" s="20" t="s">
        <v>9396</v>
      </c>
      <c r="C2175" s="21" t="s">
        <v>11967</v>
      </c>
      <c r="D2175" s="22" t="s">
        <v>6777</v>
      </c>
      <c r="E2175" s="23" t="s">
        <v>5771</v>
      </c>
      <c r="F2175" s="6">
        <v>520.1</v>
      </c>
    </row>
    <row r="2176" spans="2:6">
      <c r="B2176" s="20" t="s">
        <v>9397</v>
      </c>
      <c r="C2176" s="21" t="s">
        <v>11968</v>
      </c>
      <c r="D2176" s="22" t="s">
        <v>6778</v>
      </c>
      <c r="E2176" s="23" t="s">
        <v>5771</v>
      </c>
      <c r="F2176" s="6">
        <v>520.1</v>
      </c>
    </row>
    <row r="2177" spans="2:6">
      <c r="B2177" s="20" t="s">
        <v>9398</v>
      </c>
      <c r="C2177" s="21" t="s">
        <v>11969</v>
      </c>
      <c r="D2177" s="22" t="s">
        <v>6779</v>
      </c>
      <c r="E2177" s="23" t="s">
        <v>5771</v>
      </c>
      <c r="F2177" s="6">
        <v>545.13</v>
      </c>
    </row>
    <row r="2178" spans="2:6">
      <c r="B2178" s="20" t="s">
        <v>9399</v>
      </c>
      <c r="C2178" s="21" t="s">
        <v>11970</v>
      </c>
      <c r="D2178" s="22" t="s">
        <v>6780</v>
      </c>
      <c r="E2178" s="23" t="s">
        <v>5771</v>
      </c>
      <c r="F2178" s="6">
        <v>3454.56</v>
      </c>
    </row>
    <row r="2179" spans="2:6">
      <c r="B2179" s="20" t="s">
        <v>9400</v>
      </c>
      <c r="C2179" s="21" t="s">
        <v>11971</v>
      </c>
      <c r="D2179" s="22" t="s">
        <v>6781</v>
      </c>
      <c r="E2179" s="23" t="s">
        <v>5771</v>
      </c>
      <c r="F2179" s="6">
        <v>3625.06</v>
      </c>
    </row>
    <row r="2180" spans="2:6">
      <c r="B2180" s="20" t="s">
        <v>9401</v>
      </c>
      <c r="C2180" s="21" t="s">
        <v>11972</v>
      </c>
      <c r="D2180" s="22" t="s">
        <v>6782</v>
      </c>
      <c r="E2180" s="23" t="s">
        <v>5771</v>
      </c>
      <c r="F2180" s="6">
        <v>3795.56</v>
      </c>
    </row>
    <row r="2181" spans="2:6">
      <c r="B2181" s="20" t="s">
        <v>9402</v>
      </c>
      <c r="C2181" s="21" t="s">
        <v>11973</v>
      </c>
      <c r="D2181" s="22" t="s">
        <v>6783</v>
      </c>
      <c r="E2181" s="23" t="s">
        <v>5771</v>
      </c>
      <c r="F2181" s="6">
        <v>296.45999999999998</v>
      </c>
    </row>
    <row r="2182" spans="2:6">
      <c r="B2182" s="20" t="s">
        <v>9403</v>
      </c>
      <c r="C2182" s="21" t="s">
        <v>11974</v>
      </c>
      <c r="D2182" s="22" t="s">
        <v>6784</v>
      </c>
      <c r="E2182" s="23" t="s">
        <v>5771</v>
      </c>
      <c r="F2182" s="6">
        <v>259.44</v>
      </c>
    </row>
    <row r="2183" spans="2:6">
      <c r="B2183" s="20" t="s">
        <v>9404</v>
      </c>
      <c r="C2183" s="21" t="s">
        <v>11975</v>
      </c>
      <c r="D2183" s="22" t="s">
        <v>6785</v>
      </c>
      <c r="E2183" s="23" t="s">
        <v>5771</v>
      </c>
      <c r="F2183" s="6">
        <v>314.45999999999998</v>
      </c>
    </row>
    <row r="2184" spans="2:6">
      <c r="B2184" s="20" t="s">
        <v>9405</v>
      </c>
      <c r="C2184" s="21" t="s">
        <v>11976</v>
      </c>
      <c r="D2184" s="22" t="s">
        <v>6786</v>
      </c>
      <c r="E2184" s="23" t="s">
        <v>5771</v>
      </c>
      <c r="F2184" s="6">
        <v>277.44</v>
      </c>
    </row>
    <row r="2185" spans="2:6">
      <c r="B2185" s="20" t="s">
        <v>9406</v>
      </c>
      <c r="C2185" s="21" t="s">
        <v>11977</v>
      </c>
      <c r="D2185" s="22" t="s">
        <v>6787</v>
      </c>
      <c r="E2185" s="23" t="s">
        <v>5771</v>
      </c>
      <c r="F2185" s="6">
        <v>277.44</v>
      </c>
    </row>
    <row r="2186" spans="2:6">
      <c r="B2186" s="20" t="s">
        <v>9407</v>
      </c>
      <c r="C2186" s="21" t="s">
        <v>11978</v>
      </c>
      <c r="D2186" s="22" t="s">
        <v>6788</v>
      </c>
      <c r="E2186" s="23" t="s">
        <v>5771</v>
      </c>
      <c r="F2186" s="6">
        <v>280.33</v>
      </c>
    </row>
    <row r="2187" spans="2:6" ht="22.5">
      <c r="B2187" s="20" t="s">
        <v>9408</v>
      </c>
      <c r="C2187" s="21" t="s">
        <v>11979</v>
      </c>
      <c r="D2187" s="22" t="s">
        <v>6789</v>
      </c>
      <c r="E2187" s="23" t="s">
        <v>5771</v>
      </c>
      <c r="F2187" s="6">
        <v>660.39</v>
      </c>
    </row>
    <row r="2188" spans="2:6" ht="22.5">
      <c r="B2188" s="20" t="s">
        <v>9409</v>
      </c>
      <c r="C2188" s="21" t="s">
        <v>11980</v>
      </c>
      <c r="D2188" s="22" t="s">
        <v>6790</v>
      </c>
      <c r="E2188" s="23" t="s">
        <v>5771</v>
      </c>
      <c r="F2188" s="6">
        <v>664.1</v>
      </c>
    </row>
    <row r="2189" spans="2:6" ht="22.5">
      <c r="B2189" s="20" t="s">
        <v>9410</v>
      </c>
      <c r="C2189" s="21" t="s">
        <v>11981</v>
      </c>
      <c r="D2189" s="22" t="s">
        <v>6791</v>
      </c>
      <c r="E2189" s="23" t="s">
        <v>5771</v>
      </c>
      <c r="F2189" s="6">
        <v>664.1</v>
      </c>
    </row>
    <row r="2190" spans="2:6" ht="22.5">
      <c r="B2190" s="20" t="s">
        <v>9411</v>
      </c>
      <c r="C2190" s="21" t="s">
        <v>11982</v>
      </c>
      <c r="D2190" s="22" t="s">
        <v>6792</v>
      </c>
      <c r="E2190" s="23" t="s">
        <v>5771</v>
      </c>
      <c r="F2190" s="6">
        <v>554.03</v>
      </c>
    </row>
    <row r="2191" spans="2:6" ht="22.5">
      <c r="B2191" s="20" t="s">
        <v>9412</v>
      </c>
      <c r="C2191" s="21" t="s">
        <v>11983</v>
      </c>
      <c r="D2191" s="22" t="s">
        <v>6793</v>
      </c>
      <c r="E2191" s="23" t="s">
        <v>5771</v>
      </c>
      <c r="F2191" s="6">
        <v>428.29</v>
      </c>
    </row>
    <row r="2192" spans="2:6">
      <c r="B2192" s="20" t="s">
        <v>9413</v>
      </c>
      <c r="C2192" s="21" t="s">
        <v>11984</v>
      </c>
      <c r="D2192" s="22" t="s">
        <v>6794</v>
      </c>
      <c r="E2192" s="23" t="s">
        <v>5638</v>
      </c>
      <c r="F2192" s="6">
        <v>63.23</v>
      </c>
    </row>
    <row r="2193" spans="2:6">
      <c r="B2193" s="20" t="s">
        <v>9414</v>
      </c>
      <c r="C2193" s="21" t="s">
        <v>11985</v>
      </c>
      <c r="D2193" s="22" t="s">
        <v>6795</v>
      </c>
      <c r="E2193" s="23" t="s">
        <v>5933</v>
      </c>
      <c r="F2193" s="6">
        <v>32.07</v>
      </c>
    </row>
    <row r="2194" spans="2:6">
      <c r="B2194" s="20" t="s">
        <v>9415</v>
      </c>
      <c r="C2194" s="21" t="s">
        <v>11986</v>
      </c>
      <c r="D2194" s="22" t="s">
        <v>6796</v>
      </c>
      <c r="E2194" s="23" t="s">
        <v>5933</v>
      </c>
      <c r="F2194" s="6">
        <v>34.61</v>
      </c>
    </row>
    <row r="2195" spans="2:6">
      <c r="B2195" s="20">
        <v>325</v>
      </c>
      <c r="C2195" s="21" t="s">
        <v>5766</v>
      </c>
      <c r="D2195" s="22" t="s">
        <v>6797</v>
      </c>
      <c r="E2195" s="23"/>
      <c r="F2195" s="6"/>
    </row>
    <row r="2196" spans="2:6">
      <c r="B2196" s="20" t="s">
        <v>9416</v>
      </c>
      <c r="C2196" s="21" t="s">
        <v>5766</v>
      </c>
      <c r="D2196" s="22" t="s">
        <v>6798</v>
      </c>
      <c r="E2196" s="23" t="s">
        <v>10</v>
      </c>
      <c r="F2196" s="6">
        <v>9.94</v>
      </c>
    </row>
    <row r="2197" spans="2:6">
      <c r="B2197" s="20" t="s">
        <v>9417</v>
      </c>
      <c r="C2197" s="21" t="s">
        <v>11987</v>
      </c>
      <c r="D2197" s="22" t="s">
        <v>6799</v>
      </c>
      <c r="E2197" s="23" t="s">
        <v>10</v>
      </c>
      <c r="F2197" s="6">
        <v>27.34</v>
      </c>
    </row>
    <row r="2198" spans="2:6">
      <c r="B2198" s="20" t="s">
        <v>9418</v>
      </c>
      <c r="C2198" s="21" t="s">
        <v>11988</v>
      </c>
      <c r="D2198" s="22" t="s">
        <v>6800</v>
      </c>
      <c r="E2198" s="23" t="s">
        <v>10</v>
      </c>
      <c r="F2198" s="6">
        <v>8.27</v>
      </c>
    </row>
    <row r="2199" spans="2:6" ht="22.5">
      <c r="B2199" s="20" t="s">
        <v>9419</v>
      </c>
      <c r="C2199" s="21" t="s">
        <v>11989</v>
      </c>
      <c r="D2199" s="22" t="s">
        <v>6801</v>
      </c>
      <c r="E2199" s="23" t="s">
        <v>6802</v>
      </c>
      <c r="F2199" s="6">
        <v>2</v>
      </c>
    </row>
    <row r="2200" spans="2:6" ht="22.5">
      <c r="B2200" s="20" t="s">
        <v>9420</v>
      </c>
      <c r="C2200" s="21" t="s">
        <v>11990</v>
      </c>
      <c r="D2200" s="22" t="s">
        <v>6803</v>
      </c>
      <c r="E2200" s="23" t="s">
        <v>6802</v>
      </c>
      <c r="F2200" s="6">
        <v>1.7</v>
      </c>
    </row>
    <row r="2201" spans="2:6">
      <c r="B2201" s="20" t="s">
        <v>9421</v>
      </c>
      <c r="C2201" s="21" t="s">
        <v>5766</v>
      </c>
      <c r="D2201" s="22" t="s">
        <v>6804</v>
      </c>
      <c r="E2201" s="23" t="s">
        <v>5464</v>
      </c>
      <c r="F2201" s="6">
        <v>41.51</v>
      </c>
    </row>
    <row r="2202" spans="2:6">
      <c r="B2202" s="20" t="s">
        <v>9422</v>
      </c>
      <c r="C2202" s="21" t="s">
        <v>11991</v>
      </c>
      <c r="D2202" s="22" t="s">
        <v>6805</v>
      </c>
      <c r="E2202" s="23" t="s">
        <v>5464</v>
      </c>
      <c r="F2202" s="6">
        <v>30.61</v>
      </c>
    </row>
    <row r="2203" spans="2:6">
      <c r="B2203" s="20" t="s">
        <v>9423</v>
      </c>
      <c r="C2203" s="21" t="s">
        <v>11992</v>
      </c>
      <c r="D2203" s="22" t="s">
        <v>6806</v>
      </c>
      <c r="E2203" s="23" t="s">
        <v>5464</v>
      </c>
      <c r="F2203" s="6">
        <v>34.32</v>
      </c>
    </row>
    <row r="2204" spans="2:6">
      <c r="B2204" s="20" t="s">
        <v>9424</v>
      </c>
      <c r="C2204" s="21" t="s">
        <v>11993</v>
      </c>
      <c r="D2204" s="22" t="s">
        <v>6807</v>
      </c>
      <c r="E2204" s="23" t="s">
        <v>5464</v>
      </c>
      <c r="F2204" s="6">
        <v>37.83</v>
      </c>
    </row>
    <row r="2205" spans="2:6">
      <c r="B2205" s="20" t="s">
        <v>9425</v>
      </c>
      <c r="C2205" s="21" t="s">
        <v>11994</v>
      </c>
      <c r="D2205" s="22" t="s">
        <v>6808</v>
      </c>
      <c r="E2205" s="23" t="s">
        <v>5464</v>
      </c>
      <c r="F2205" s="6">
        <v>39.04</v>
      </c>
    </row>
    <row r="2206" spans="2:6">
      <c r="B2206" s="20" t="s">
        <v>9426</v>
      </c>
      <c r="C2206" s="21" t="s">
        <v>11995</v>
      </c>
      <c r="D2206" s="22" t="s">
        <v>6809</v>
      </c>
      <c r="E2206" s="23" t="s">
        <v>5464</v>
      </c>
      <c r="F2206" s="6">
        <v>39.67</v>
      </c>
    </row>
    <row r="2207" spans="2:6" ht="22.5">
      <c r="B2207" s="20" t="s">
        <v>9427</v>
      </c>
      <c r="C2207" s="21" t="s">
        <v>11996</v>
      </c>
      <c r="D2207" s="22" t="s">
        <v>6810</v>
      </c>
      <c r="E2207" s="23" t="s">
        <v>5464</v>
      </c>
      <c r="F2207" s="6">
        <v>85.05</v>
      </c>
    </row>
    <row r="2208" spans="2:6" ht="22.5">
      <c r="B2208" s="20" t="s">
        <v>9428</v>
      </c>
      <c r="C2208" s="21" t="s">
        <v>5766</v>
      </c>
      <c r="D2208" s="22" t="s">
        <v>6811</v>
      </c>
      <c r="E2208" s="23" t="s">
        <v>5464</v>
      </c>
      <c r="F2208" s="6">
        <v>70.81</v>
      </c>
    </row>
    <row r="2209" spans="2:6" ht="22.5">
      <c r="B2209" s="20" t="s">
        <v>9429</v>
      </c>
      <c r="C2209" s="21" t="s">
        <v>5766</v>
      </c>
      <c r="D2209" s="22" t="s">
        <v>6812</v>
      </c>
      <c r="E2209" s="23" t="s">
        <v>5464</v>
      </c>
      <c r="F2209" s="6">
        <v>59.42</v>
      </c>
    </row>
    <row r="2210" spans="2:6">
      <c r="B2210" s="20" t="s">
        <v>9430</v>
      </c>
      <c r="C2210" s="21" t="s">
        <v>11997</v>
      </c>
      <c r="D2210" s="22" t="s">
        <v>6813</v>
      </c>
      <c r="E2210" s="23" t="s">
        <v>5464</v>
      </c>
      <c r="F2210" s="6">
        <v>38.92</v>
      </c>
    </row>
    <row r="2211" spans="2:6">
      <c r="B2211" s="20" t="s">
        <v>16099</v>
      </c>
      <c r="C2211" s="21" t="s">
        <v>5766</v>
      </c>
      <c r="D2211" s="22" t="s">
        <v>16100</v>
      </c>
      <c r="E2211" s="23" t="s">
        <v>5464</v>
      </c>
      <c r="F2211" s="6">
        <v>31.11</v>
      </c>
    </row>
    <row r="2212" spans="2:6" ht="33.75">
      <c r="B2212" s="20" t="s">
        <v>21526</v>
      </c>
      <c r="C2212" s="21" t="s">
        <v>5766</v>
      </c>
      <c r="D2212" s="22" t="s">
        <v>21527</v>
      </c>
      <c r="E2212" s="23" t="s">
        <v>5464</v>
      </c>
      <c r="F2212" s="6">
        <v>63.98</v>
      </c>
    </row>
    <row r="2213" spans="2:6">
      <c r="B2213" s="20" t="s">
        <v>9431</v>
      </c>
      <c r="C2213" s="21" t="s">
        <v>11998</v>
      </c>
      <c r="D2213" s="22" t="s">
        <v>6814</v>
      </c>
      <c r="E2213" s="23" t="s">
        <v>10</v>
      </c>
      <c r="F2213" s="6">
        <v>392.07</v>
      </c>
    </row>
    <row r="2214" spans="2:6">
      <c r="B2214" s="20" t="s">
        <v>9432</v>
      </c>
      <c r="C2214" s="21" t="s">
        <v>11999</v>
      </c>
      <c r="D2214" s="22" t="s">
        <v>6815</v>
      </c>
      <c r="E2214" s="23" t="s">
        <v>10</v>
      </c>
      <c r="F2214" s="6">
        <v>406.01</v>
      </c>
    </row>
    <row r="2215" spans="2:6">
      <c r="B2215" s="20" t="s">
        <v>9433</v>
      </c>
      <c r="C2215" s="21" t="s">
        <v>12000</v>
      </c>
      <c r="D2215" s="22" t="s">
        <v>6816</v>
      </c>
      <c r="E2215" s="23" t="s">
        <v>10</v>
      </c>
      <c r="F2215" s="6">
        <v>428</v>
      </c>
    </row>
    <row r="2216" spans="2:6">
      <c r="B2216" s="20" t="s">
        <v>9434</v>
      </c>
      <c r="C2216" s="21" t="s">
        <v>12001</v>
      </c>
      <c r="D2216" s="22" t="s">
        <v>6817</v>
      </c>
      <c r="E2216" s="23" t="s">
        <v>10</v>
      </c>
      <c r="F2216" s="6">
        <v>437.98</v>
      </c>
    </row>
    <row r="2217" spans="2:6">
      <c r="B2217" s="20" t="s">
        <v>9435</v>
      </c>
      <c r="C2217" s="21" t="s">
        <v>12002</v>
      </c>
      <c r="D2217" s="22" t="s">
        <v>6818</v>
      </c>
      <c r="E2217" s="23" t="s">
        <v>10</v>
      </c>
      <c r="F2217" s="6">
        <v>457.02</v>
      </c>
    </row>
    <row r="2218" spans="2:6">
      <c r="B2218" s="20" t="s">
        <v>9436</v>
      </c>
      <c r="C2218" s="21" t="s">
        <v>5766</v>
      </c>
      <c r="D2218" s="22" t="s">
        <v>6819</v>
      </c>
      <c r="E2218" s="23" t="s">
        <v>10</v>
      </c>
      <c r="F2218" s="6">
        <v>294.04000000000002</v>
      </c>
    </row>
    <row r="2219" spans="2:6">
      <c r="B2219" s="20" t="s">
        <v>9437</v>
      </c>
      <c r="C2219" s="21" t="s">
        <v>5766</v>
      </c>
      <c r="D2219" s="22" t="s">
        <v>6820</v>
      </c>
      <c r="E2219" s="23" t="s">
        <v>10</v>
      </c>
      <c r="F2219" s="6">
        <v>305.58999999999997</v>
      </c>
    </row>
    <row r="2220" spans="2:6">
      <c r="B2220" s="20" t="s">
        <v>9438</v>
      </c>
      <c r="C2220" s="21" t="s">
        <v>5766</v>
      </c>
      <c r="D2220" s="22" t="s">
        <v>6821</v>
      </c>
      <c r="E2220" s="23" t="s">
        <v>10</v>
      </c>
      <c r="F2220" s="6">
        <v>317.14</v>
      </c>
    </row>
    <row r="2221" spans="2:6">
      <c r="B2221" s="20" t="s">
        <v>9439</v>
      </c>
      <c r="C2221" s="21" t="s">
        <v>5766</v>
      </c>
      <c r="D2221" s="22" t="s">
        <v>6822</v>
      </c>
      <c r="E2221" s="23" t="s">
        <v>10</v>
      </c>
      <c r="F2221" s="6">
        <v>340.24</v>
      </c>
    </row>
    <row r="2222" spans="2:6">
      <c r="B2222" s="20" t="s">
        <v>9440</v>
      </c>
      <c r="C2222" s="21" t="s">
        <v>5766</v>
      </c>
      <c r="D2222" s="22" t="s">
        <v>6823</v>
      </c>
      <c r="E2222" s="23" t="s">
        <v>10</v>
      </c>
      <c r="F2222" s="6">
        <v>357.56</v>
      </c>
    </row>
    <row r="2223" spans="2:6">
      <c r="B2223" s="20" t="s">
        <v>9441</v>
      </c>
      <c r="C2223" s="21" t="s">
        <v>5766</v>
      </c>
      <c r="D2223" s="22" t="s">
        <v>6824</v>
      </c>
      <c r="E2223" s="23" t="s">
        <v>10</v>
      </c>
      <c r="F2223" s="6">
        <v>374.89</v>
      </c>
    </row>
    <row r="2224" spans="2:6">
      <c r="B2224" s="20" t="s">
        <v>9442</v>
      </c>
      <c r="C2224" s="21" t="s">
        <v>12003</v>
      </c>
      <c r="D2224" s="22" t="s">
        <v>6825</v>
      </c>
      <c r="E2224" s="23" t="s">
        <v>10</v>
      </c>
      <c r="F2224" s="6">
        <v>317.3</v>
      </c>
    </row>
    <row r="2225" spans="2:6">
      <c r="B2225" s="20" t="s">
        <v>9443</v>
      </c>
      <c r="C2225" s="21" t="s">
        <v>12004</v>
      </c>
      <c r="D2225" s="22" t="s">
        <v>6826</v>
      </c>
      <c r="E2225" s="23" t="s">
        <v>10</v>
      </c>
      <c r="F2225" s="6">
        <v>329.06</v>
      </c>
    </row>
    <row r="2226" spans="2:6">
      <c r="B2226" s="20" t="s">
        <v>9444</v>
      </c>
      <c r="C2226" s="21" t="s">
        <v>12005</v>
      </c>
      <c r="D2226" s="22" t="s">
        <v>6827</v>
      </c>
      <c r="E2226" s="23" t="s">
        <v>10</v>
      </c>
      <c r="F2226" s="6">
        <v>340.82</v>
      </c>
    </row>
    <row r="2227" spans="2:6">
      <c r="B2227" s="20" t="s">
        <v>9445</v>
      </c>
      <c r="C2227" s="21" t="s">
        <v>12006</v>
      </c>
      <c r="D2227" s="22" t="s">
        <v>6828</v>
      </c>
      <c r="E2227" s="23" t="s">
        <v>10</v>
      </c>
      <c r="F2227" s="6">
        <v>364.34</v>
      </c>
    </row>
    <row r="2228" spans="2:6">
      <c r="B2228" s="20" t="s">
        <v>9446</v>
      </c>
      <c r="C2228" s="21" t="s">
        <v>12007</v>
      </c>
      <c r="D2228" s="22" t="s">
        <v>6829</v>
      </c>
      <c r="E2228" s="23" t="s">
        <v>10</v>
      </c>
      <c r="F2228" s="6">
        <v>381.98</v>
      </c>
    </row>
    <row r="2229" spans="2:6">
      <c r="B2229" s="20" t="s">
        <v>9447</v>
      </c>
      <c r="C2229" s="21" t="s">
        <v>12008</v>
      </c>
      <c r="D2229" s="22" t="s">
        <v>6830</v>
      </c>
      <c r="E2229" s="23" t="s">
        <v>10</v>
      </c>
      <c r="F2229" s="6">
        <v>399.62</v>
      </c>
    </row>
    <row r="2230" spans="2:6">
      <c r="B2230" s="20" t="s">
        <v>9448</v>
      </c>
      <c r="C2230" s="21" t="s">
        <v>12009</v>
      </c>
      <c r="D2230" s="22" t="s">
        <v>6831</v>
      </c>
      <c r="E2230" s="23" t="s">
        <v>10</v>
      </c>
      <c r="F2230" s="6">
        <v>338.15</v>
      </c>
    </row>
    <row r="2231" spans="2:6">
      <c r="B2231" s="20" t="s">
        <v>9449</v>
      </c>
      <c r="C2231" s="21" t="s">
        <v>12010</v>
      </c>
      <c r="D2231" s="22" t="s">
        <v>6832</v>
      </c>
      <c r="E2231" s="23" t="s">
        <v>10</v>
      </c>
      <c r="F2231" s="6">
        <v>349.28</v>
      </c>
    </row>
    <row r="2232" spans="2:6">
      <c r="B2232" s="20" t="s">
        <v>9450</v>
      </c>
      <c r="C2232" s="21" t="s">
        <v>12011</v>
      </c>
      <c r="D2232" s="22" t="s">
        <v>6833</v>
      </c>
      <c r="E2232" s="23" t="s">
        <v>10</v>
      </c>
      <c r="F2232" s="6">
        <v>360.62</v>
      </c>
    </row>
    <row r="2233" spans="2:6">
      <c r="B2233" s="20" t="s">
        <v>9451</v>
      </c>
      <c r="C2233" s="21" t="s">
        <v>12012</v>
      </c>
      <c r="D2233" s="22" t="s">
        <v>6834</v>
      </c>
      <c r="E2233" s="23" t="s">
        <v>10</v>
      </c>
      <c r="F2233" s="6">
        <v>383.3</v>
      </c>
    </row>
    <row r="2234" spans="2:6">
      <c r="B2234" s="20" t="s">
        <v>9452</v>
      </c>
      <c r="C2234" s="21" t="s">
        <v>12013</v>
      </c>
      <c r="D2234" s="22" t="s">
        <v>6835</v>
      </c>
      <c r="E2234" s="23" t="s">
        <v>10</v>
      </c>
      <c r="F2234" s="6">
        <v>400.31</v>
      </c>
    </row>
    <row r="2235" spans="2:6">
      <c r="B2235" s="20" t="s">
        <v>9453</v>
      </c>
      <c r="C2235" s="21" t="s">
        <v>12014</v>
      </c>
      <c r="D2235" s="22" t="s">
        <v>6836</v>
      </c>
      <c r="E2235" s="23" t="s">
        <v>10</v>
      </c>
      <c r="F2235" s="6">
        <v>409.67</v>
      </c>
    </row>
    <row r="2236" spans="2:6">
      <c r="B2236" s="20" t="s">
        <v>9454</v>
      </c>
      <c r="C2236" s="21" t="s">
        <v>12015</v>
      </c>
      <c r="D2236" s="22" t="s">
        <v>6837</v>
      </c>
      <c r="E2236" s="23" t="s">
        <v>10</v>
      </c>
      <c r="F2236" s="6">
        <v>369.74</v>
      </c>
    </row>
    <row r="2237" spans="2:6">
      <c r="B2237" s="20" t="s">
        <v>9455</v>
      </c>
      <c r="C2237" s="21" t="s">
        <v>12016</v>
      </c>
      <c r="D2237" s="22" t="s">
        <v>6838</v>
      </c>
      <c r="E2237" s="23" t="s">
        <v>10</v>
      </c>
      <c r="F2237" s="6">
        <v>379.95</v>
      </c>
    </row>
    <row r="2238" spans="2:6">
      <c r="B2238" s="20" t="s">
        <v>9456</v>
      </c>
      <c r="C2238" s="21" t="s">
        <v>12017</v>
      </c>
      <c r="D2238" s="22" t="s">
        <v>6839</v>
      </c>
      <c r="E2238" s="23" t="s">
        <v>10</v>
      </c>
      <c r="F2238" s="6">
        <v>383.75</v>
      </c>
    </row>
    <row r="2239" spans="2:6">
      <c r="B2239" s="20" t="s">
        <v>9457</v>
      </c>
      <c r="C2239" s="21" t="s">
        <v>12018</v>
      </c>
      <c r="D2239" s="22" t="s">
        <v>6840</v>
      </c>
      <c r="E2239" s="23" t="s">
        <v>10</v>
      </c>
      <c r="F2239" s="6">
        <v>391.52</v>
      </c>
    </row>
    <row r="2240" spans="2:6">
      <c r="B2240" s="20" t="s">
        <v>9458</v>
      </c>
      <c r="C2240" s="21" t="s">
        <v>12019</v>
      </c>
      <c r="D2240" s="22" t="s">
        <v>6841</v>
      </c>
      <c r="E2240" s="23" t="s">
        <v>10</v>
      </c>
      <c r="F2240" s="6">
        <v>367.25</v>
      </c>
    </row>
    <row r="2241" spans="2:6">
      <c r="B2241" s="20" t="s">
        <v>9459</v>
      </c>
      <c r="C2241" s="21" t="s">
        <v>12020</v>
      </c>
      <c r="D2241" s="22" t="s">
        <v>6842</v>
      </c>
      <c r="E2241" s="23" t="s">
        <v>10</v>
      </c>
      <c r="F2241" s="6">
        <v>315.26</v>
      </c>
    </row>
    <row r="2242" spans="2:6">
      <c r="B2242" s="20" t="s">
        <v>9460</v>
      </c>
      <c r="C2242" s="21" t="s">
        <v>12021</v>
      </c>
      <c r="D2242" s="22" t="s">
        <v>6843</v>
      </c>
      <c r="E2242" s="23" t="s">
        <v>10</v>
      </c>
      <c r="F2242" s="6">
        <v>326.60000000000002</v>
      </c>
    </row>
    <row r="2243" spans="2:6">
      <c r="B2243" s="20" t="s">
        <v>9461</v>
      </c>
      <c r="C2243" s="21" t="s">
        <v>12022</v>
      </c>
      <c r="D2243" s="22" t="s">
        <v>6844</v>
      </c>
      <c r="E2243" s="23" t="s">
        <v>5464</v>
      </c>
      <c r="F2243" s="6">
        <v>70.010000000000005</v>
      </c>
    </row>
    <row r="2244" spans="2:6">
      <c r="B2244" s="20">
        <v>326</v>
      </c>
      <c r="C2244" s="21" t="s">
        <v>5766</v>
      </c>
      <c r="D2244" s="22" t="s">
        <v>6845</v>
      </c>
      <c r="E2244" s="23"/>
      <c r="F2244" s="6"/>
    </row>
    <row r="2245" spans="2:6">
      <c r="B2245" s="20" t="s">
        <v>9462</v>
      </c>
      <c r="C2245" s="21" t="s">
        <v>12023</v>
      </c>
      <c r="D2245" s="22" t="s">
        <v>6846</v>
      </c>
      <c r="E2245" s="23" t="s">
        <v>6847</v>
      </c>
      <c r="F2245" s="6">
        <v>51.11</v>
      </c>
    </row>
    <row r="2246" spans="2:6">
      <c r="B2246" s="20" t="s">
        <v>9463</v>
      </c>
      <c r="C2246" s="21" t="s">
        <v>12024</v>
      </c>
      <c r="D2246" s="22" t="s">
        <v>6848</v>
      </c>
      <c r="E2246" s="23" t="s">
        <v>5464</v>
      </c>
      <c r="F2246" s="6">
        <v>132.30000000000001</v>
      </c>
    </row>
    <row r="2247" spans="2:6">
      <c r="B2247" s="20" t="s">
        <v>9464</v>
      </c>
      <c r="C2247" s="21" t="s">
        <v>12025</v>
      </c>
      <c r="D2247" s="22" t="s">
        <v>6849</v>
      </c>
      <c r="E2247" s="23" t="s">
        <v>10</v>
      </c>
      <c r="F2247" s="6">
        <v>2820.31</v>
      </c>
    </row>
    <row r="2248" spans="2:6">
      <c r="B2248" s="20" t="s">
        <v>9465</v>
      </c>
      <c r="C2248" s="21" t="s">
        <v>12026</v>
      </c>
      <c r="D2248" s="22" t="s">
        <v>6850</v>
      </c>
      <c r="E2248" s="23" t="s">
        <v>10</v>
      </c>
      <c r="F2248" s="6">
        <v>313.36</v>
      </c>
    </row>
    <row r="2249" spans="2:6">
      <c r="B2249" s="20" t="s">
        <v>9466</v>
      </c>
      <c r="C2249" s="21" t="s">
        <v>12027</v>
      </c>
      <c r="D2249" s="22" t="s">
        <v>6851</v>
      </c>
      <c r="E2249" s="23" t="s">
        <v>10</v>
      </c>
      <c r="F2249" s="6">
        <v>522.6</v>
      </c>
    </row>
    <row r="2250" spans="2:6">
      <c r="B2250" s="20" t="s">
        <v>9467</v>
      </c>
      <c r="C2250" s="21" t="s">
        <v>12028</v>
      </c>
      <c r="D2250" s="22" t="s">
        <v>6852</v>
      </c>
      <c r="E2250" s="23" t="s">
        <v>5638</v>
      </c>
      <c r="F2250" s="6">
        <v>6.6</v>
      </c>
    </row>
    <row r="2251" spans="2:6">
      <c r="B2251" s="20" t="s">
        <v>9468</v>
      </c>
      <c r="C2251" s="21" t="s">
        <v>12029</v>
      </c>
      <c r="D2251" s="22" t="s">
        <v>6853</v>
      </c>
      <c r="E2251" s="23" t="s">
        <v>5638</v>
      </c>
      <c r="F2251" s="6">
        <v>3.71</v>
      </c>
    </row>
    <row r="2252" spans="2:6">
      <c r="B2252" s="20" t="s">
        <v>9469</v>
      </c>
      <c r="C2252" s="21" t="s">
        <v>12030</v>
      </c>
      <c r="D2252" s="22" t="s">
        <v>6854</v>
      </c>
      <c r="E2252" s="23" t="s">
        <v>5771</v>
      </c>
      <c r="F2252" s="6">
        <v>8.9600000000000009</v>
      </c>
    </row>
    <row r="2253" spans="2:6">
      <c r="B2253" s="20" t="s">
        <v>9470</v>
      </c>
      <c r="C2253" s="21" t="s">
        <v>12031</v>
      </c>
      <c r="D2253" s="22" t="s">
        <v>6855</v>
      </c>
      <c r="E2253" s="23" t="s">
        <v>5905</v>
      </c>
      <c r="F2253" s="6">
        <v>9.4700000000000006</v>
      </c>
    </row>
    <row r="2254" spans="2:6">
      <c r="B2254" s="20">
        <v>327</v>
      </c>
      <c r="C2254" s="21" t="s">
        <v>5766</v>
      </c>
      <c r="D2254" s="22" t="s">
        <v>6856</v>
      </c>
      <c r="E2254" s="23"/>
      <c r="F2254" s="6"/>
    </row>
    <row r="2255" spans="2:6">
      <c r="B2255" s="20" t="s">
        <v>9471</v>
      </c>
      <c r="C2255" s="21" t="s">
        <v>12032</v>
      </c>
      <c r="D2255" s="22" t="s">
        <v>6857</v>
      </c>
      <c r="E2255" s="23" t="s">
        <v>5464</v>
      </c>
      <c r="F2255" s="6">
        <v>196</v>
      </c>
    </row>
    <row r="2256" spans="2:6">
      <c r="B2256" s="20" t="s">
        <v>9472</v>
      </c>
      <c r="C2256" s="21" t="s">
        <v>12033</v>
      </c>
      <c r="D2256" s="22" t="s">
        <v>6858</v>
      </c>
      <c r="E2256" s="23" t="s">
        <v>5464</v>
      </c>
      <c r="F2256" s="6">
        <v>224</v>
      </c>
    </row>
    <row r="2257" spans="2:6">
      <c r="B2257" s="20" t="s">
        <v>9473</v>
      </c>
      <c r="C2257" s="21" t="s">
        <v>12034</v>
      </c>
      <c r="D2257" s="22" t="s">
        <v>6859</v>
      </c>
      <c r="E2257" s="23" t="s">
        <v>5464</v>
      </c>
      <c r="F2257" s="6">
        <v>252</v>
      </c>
    </row>
    <row r="2258" spans="2:6">
      <c r="B2258" s="20" t="s">
        <v>9474</v>
      </c>
      <c r="C2258" s="21" t="s">
        <v>12035</v>
      </c>
      <c r="D2258" s="22" t="s">
        <v>6860</v>
      </c>
      <c r="E2258" s="23" t="s">
        <v>5464</v>
      </c>
      <c r="F2258" s="6">
        <v>135.80000000000001</v>
      </c>
    </row>
    <row r="2259" spans="2:6">
      <c r="B2259" s="20" t="s">
        <v>9475</v>
      </c>
      <c r="C2259" s="21" t="s">
        <v>12036</v>
      </c>
      <c r="D2259" s="22" t="s">
        <v>6861</v>
      </c>
      <c r="E2259" s="23" t="s">
        <v>5464</v>
      </c>
      <c r="F2259" s="6">
        <v>144.19999999999999</v>
      </c>
    </row>
    <row r="2260" spans="2:6">
      <c r="B2260" s="20" t="s">
        <v>9476</v>
      </c>
      <c r="C2260" s="21" t="s">
        <v>12037</v>
      </c>
      <c r="D2260" s="22" t="s">
        <v>6862</v>
      </c>
      <c r="E2260" s="23" t="s">
        <v>5464</v>
      </c>
      <c r="F2260" s="6">
        <v>154</v>
      </c>
    </row>
    <row r="2261" spans="2:6">
      <c r="B2261" s="20" t="s">
        <v>9477</v>
      </c>
      <c r="C2261" s="21" t="s">
        <v>12038</v>
      </c>
      <c r="D2261" s="22" t="s">
        <v>6863</v>
      </c>
      <c r="E2261" s="23" t="s">
        <v>5464</v>
      </c>
      <c r="F2261" s="6">
        <v>159.6</v>
      </c>
    </row>
    <row r="2262" spans="2:6">
      <c r="B2262" s="20" t="s">
        <v>9478</v>
      </c>
      <c r="C2262" s="21" t="s">
        <v>12039</v>
      </c>
      <c r="D2262" s="22" t="s">
        <v>6864</v>
      </c>
      <c r="E2262" s="23" t="s">
        <v>5464</v>
      </c>
      <c r="F2262" s="6">
        <v>210</v>
      </c>
    </row>
    <row r="2263" spans="2:6">
      <c r="B2263" s="20" t="s">
        <v>9479</v>
      </c>
      <c r="C2263" s="21" t="s">
        <v>12040</v>
      </c>
      <c r="D2263" s="22" t="s">
        <v>6865</v>
      </c>
      <c r="E2263" s="23" t="s">
        <v>5464</v>
      </c>
      <c r="F2263" s="6">
        <v>224</v>
      </c>
    </row>
    <row r="2264" spans="2:6">
      <c r="B2264" s="20" t="s">
        <v>9480</v>
      </c>
      <c r="C2264" s="21" t="s">
        <v>12041</v>
      </c>
      <c r="D2264" s="22" t="s">
        <v>6866</v>
      </c>
      <c r="E2264" s="23" t="s">
        <v>5464</v>
      </c>
      <c r="F2264" s="6">
        <v>238</v>
      </c>
    </row>
    <row r="2265" spans="2:6">
      <c r="B2265" s="20" t="s">
        <v>9481</v>
      </c>
      <c r="C2265" s="21" t="s">
        <v>12042</v>
      </c>
      <c r="D2265" s="22" t="s">
        <v>6867</v>
      </c>
      <c r="E2265" s="23" t="s">
        <v>5464</v>
      </c>
      <c r="F2265" s="6">
        <v>196</v>
      </c>
    </row>
    <row r="2266" spans="2:6">
      <c r="B2266" s="20" t="s">
        <v>9482</v>
      </c>
      <c r="C2266" s="21" t="s">
        <v>12043</v>
      </c>
      <c r="D2266" s="22" t="s">
        <v>6868</v>
      </c>
      <c r="E2266" s="23" t="s">
        <v>5464</v>
      </c>
      <c r="F2266" s="6">
        <v>240.95</v>
      </c>
    </row>
    <row r="2267" spans="2:6">
      <c r="B2267" s="20" t="s">
        <v>9483</v>
      </c>
      <c r="C2267" s="21" t="s">
        <v>12044</v>
      </c>
      <c r="D2267" s="22" t="s">
        <v>6869</v>
      </c>
      <c r="E2267" s="23" t="s">
        <v>5464</v>
      </c>
      <c r="F2267" s="6">
        <v>265.62</v>
      </c>
    </row>
    <row r="2268" spans="2:6">
      <c r="B2268" s="20" t="s">
        <v>9484</v>
      </c>
      <c r="C2268" s="21" t="s">
        <v>12045</v>
      </c>
      <c r="D2268" s="22" t="s">
        <v>6870</v>
      </c>
      <c r="E2268" s="23" t="s">
        <v>5464</v>
      </c>
      <c r="F2268" s="6">
        <v>290.3</v>
      </c>
    </row>
    <row r="2269" spans="2:6">
      <c r="B2269" s="20" t="s">
        <v>9485</v>
      </c>
      <c r="C2269" s="21" t="s">
        <v>12046</v>
      </c>
      <c r="D2269" s="22" t="s">
        <v>6871</v>
      </c>
      <c r="E2269" s="23" t="s">
        <v>5464</v>
      </c>
      <c r="F2269" s="6">
        <v>331.42</v>
      </c>
    </row>
    <row r="2270" spans="2:6">
      <c r="B2270" s="20" t="s">
        <v>9486</v>
      </c>
      <c r="C2270" s="21" t="s">
        <v>12047</v>
      </c>
      <c r="D2270" s="22" t="s">
        <v>6872</v>
      </c>
      <c r="E2270" s="23" t="s">
        <v>5905</v>
      </c>
      <c r="F2270" s="6">
        <v>10.5</v>
      </c>
    </row>
    <row r="2271" spans="2:6">
      <c r="B2271" s="20" t="s">
        <v>9487</v>
      </c>
      <c r="C2271" s="21" t="s">
        <v>12048</v>
      </c>
      <c r="D2271" s="22" t="s">
        <v>6873</v>
      </c>
      <c r="E2271" s="23" t="s">
        <v>5905</v>
      </c>
      <c r="F2271" s="6">
        <v>10.5</v>
      </c>
    </row>
    <row r="2272" spans="2:6">
      <c r="B2272" s="20" t="s">
        <v>9488</v>
      </c>
      <c r="C2272" s="21" t="s">
        <v>12049</v>
      </c>
      <c r="D2272" s="22" t="s">
        <v>6874</v>
      </c>
      <c r="E2272" s="23" t="s">
        <v>5905</v>
      </c>
      <c r="F2272" s="6">
        <v>10.5</v>
      </c>
    </row>
    <row r="2273" spans="2:6">
      <c r="B2273" s="20" t="s">
        <v>9489</v>
      </c>
      <c r="C2273" s="21" t="s">
        <v>12050</v>
      </c>
      <c r="D2273" s="22" t="s">
        <v>6875</v>
      </c>
      <c r="E2273" s="23" t="s">
        <v>5464</v>
      </c>
      <c r="F2273" s="6">
        <v>99.64</v>
      </c>
    </row>
    <row r="2274" spans="2:6">
      <c r="B2274" s="20" t="s">
        <v>9490</v>
      </c>
      <c r="C2274" s="21" t="s">
        <v>12051</v>
      </c>
      <c r="D2274" s="22" t="s">
        <v>6876</v>
      </c>
      <c r="E2274" s="23" t="s">
        <v>5464</v>
      </c>
      <c r="F2274" s="6">
        <v>76.05</v>
      </c>
    </row>
    <row r="2275" spans="2:6">
      <c r="B2275" s="20" t="s">
        <v>9491</v>
      </c>
      <c r="C2275" s="21" t="s">
        <v>12052</v>
      </c>
      <c r="D2275" s="22" t="s">
        <v>6877</v>
      </c>
      <c r="E2275" s="23" t="s">
        <v>5464</v>
      </c>
      <c r="F2275" s="6">
        <v>50.7</v>
      </c>
    </row>
    <row r="2276" spans="2:6">
      <c r="B2276" s="20">
        <v>328</v>
      </c>
      <c r="C2276" s="21" t="s">
        <v>5766</v>
      </c>
      <c r="D2276" s="22" t="s">
        <v>6878</v>
      </c>
      <c r="E2276" s="23"/>
      <c r="F2276" s="6"/>
    </row>
    <row r="2277" spans="2:6">
      <c r="B2277" s="20" t="s">
        <v>9492</v>
      </c>
      <c r="C2277" s="21" t="s">
        <v>12053</v>
      </c>
      <c r="D2277" s="22" t="s">
        <v>6879</v>
      </c>
      <c r="E2277" s="23" t="s">
        <v>5638</v>
      </c>
      <c r="F2277" s="6">
        <v>12.32</v>
      </c>
    </row>
    <row r="2278" spans="2:6">
      <c r="B2278" s="20" t="s">
        <v>9493</v>
      </c>
      <c r="C2278" s="21" t="s">
        <v>12054</v>
      </c>
      <c r="D2278" s="22" t="s">
        <v>6880</v>
      </c>
      <c r="E2278" s="23" t="s">
        <v>5638</v>
      </c>
      <c r="F2278" s="6">
        <v>8.5</v>
      </c>
    </row>
    <row r="2279" spans="2:6">
      <c r="B2279" s="20" t="s">
        <v>9494</v>
      </c>
      <c r="C2279" s="21" t="s">
        <v>12055</v>
      </c>
      <c r="D2279" s="22" t="s">
        <v>6881</v>
      </c>
      <c r="E2279" s="23" t="s">
        <v>5464</v>
      </c>
      <c r="F2279" s="6">
        <v>116.26</v>
      </c>
    </row>
    <row r="2280" spans="2:6">
      <c r="B2280" s="20" t="s">
        <v>9495</v>
      </c>
      <c r="C2280" s="21" t="s">
        <v>12056</v>
      </c>
      <c r="D2280" s="22" t="s">
        <v>6882</v>
      </c>
      <c r="E2280" s="23" t="s">
        <v>5464</v>
      </c>
      <c r="F2280" s="6">
        <v>33.450000000000003</v>
      </c>
    </row>
    <row r="2281" spans="2:6">
      <c r="B2281" s="20" t="s">
        <v>9496</v>
      </c>
      <c r="C2281" s="21" t="s">
        <v>12057</v>
      </c>
      <c r="D2281" s="22" t="s">
        <v>6883</v>
      </c>
      <c r="E2281" s="23" t="s">
        <v>5464</v>
      </c>
      <c r="F2281" s="6">
        <v>39.9</v>
      </c>
    </row>
    <row r="2282" spans="2:6">
      <c r="B2282" s="20" t="s">
        <v>9497</v>
      </c>
      <c r="C2282" s="21" t="s">
        <v>12058</v>
      </c>
      <c r="D2282" s="22" t="s">
        <v>6884</v>
      </c>
      <c r="E2282" s="23" t="s">
        <v>5464</v>
      </c>
      <c r="F2282" s="6">
        <v>30.22</v>
      </c>
    </row>
    <row r="2283" spans="2:6">
      <c r="B2283" s="20" t="s">
        <v>9498</v>
      </c>
      <c r="C2283" s="21" t="s">
        <v>12059</v>
      </c>
      <c r="D2283" s="22" t="s">
        <v>6885</v>
      </c>
      <c r="E2283" s="23" t="s">
        <v>5464</v>
      </c>
      <c r="F2283" s="6">
        <v>54.39</v>
      </c>
    </row>
    <row r="2284" spans="2:6">
      <c r="B2284" s="20" t="s">
        <v>9499</v>
      </c>
      <c r="C2284" s="21" t="s">
        <v>12060</v>
      </c>
      <c r="D2284" s="22" t="s">
        <v>6886</v>
      </c>
      <c r="E2284" s="23" t="s">
        <v>5464</v>
      </c>
      <c r="F2284" s="6">
        <v>70.23</v>
      </c>
    </row>
    <row r="2285" spans="2:6">
      <c r="B2285" s="20" t="s">
        <v>9500</v>
      </c>
      <c r="C2285" s="21" t="s">
        <v>12061</v>
      </c>
      <c r="D2285" s="22" t="s">
        <v>6887</v>
      </c>
      <c r="E2285" s="23" t="s">
        <v>5464</v>
      </c>
      <c r="F2285" s="6">
        <v>41</v>
      </c>
    </row>
    <row r="2286" spans="2:6">
      <c r="B2286" s="20" t="s">
        <v>9501</v>
      </c>
      <c r="C2286" s="21" t="s">
        <v>12062</v>
      </c>
      <c r="D2286" s="22" t="s">
        <v>6888</v>
      </c>
      <c r="E2286" s="23" t="s">
        <v>5464</v>
      </c>
      <c r="F2286" s="6">
        <v>41</v>
      </c>
    </row>
    <row r="2287" spans="2:6">
      <c r="B2287" s="20" t="s">
        <v>9502</v>
      </c>
      <c r="C2287" s="21" t="s">
        <v>5766</v>
      </c>
      <c r="D2287" s="22" t="s">
        <v>6889</v>
      </c>
      <c r="E2287" s="23" t="s">
        <v>5464</v>
      </c>
      <c r="F2287" s="6">
        <v>11.65</v>
      </c>
    </row>
    <row r="2288" spans="2:6">
      <c r="B2288" s="20">
        <v>329</v>
      </c>
      <c r="C2288" s="21" t="s">
        <v>5766</v>
      </c>
      <c r="D2288" s="22" t="s">
        <v>6890</v>
      </c>
      <c r="E2288" s="23"/>
      <c r="F2288" s="6"/>
    </row>
    <row r="2289" spans="2:6">
      <c r="B2289" s="20" t="s">
        <v>9503</v>
      </c>
      <c r="C2289" s="21" t="s">
        <v>12063</v>
      </c>
      <c r="D2289" s="22" t="s">
        <v>6891</v>
      </c>
      <c r="E2289" s="23" t="s">
        <v>5771</v>
      </c>
      <c r="F2289" s="6">
        <v>9.09</v>
      </c>
    </row>
    <row r="2290" spans="2:6">
      <c r="B2290" s="20" t="s">
        <v>9504</v>
      </c>
      <c r="C2290" s="21" t="s">
        <v>12064</v>
      </c>
      <c r="D2290" s="22" t="s">
        <v>6892</v>
      </c>
      <c r="E2290" s="23" t="s">
        <v>5771</v>
      </c>
      <c r="F2290" s="6">
        <v>8.8699999999999992</v>
      </c>
    </row>
    <row r="2291" spans="2:6">
      <c r="B2291" s="20" t="s">
        <v>9505</v>
      </c>
      <c r="C2291" s="21" t="s">
        <v>12065</v>
      </c>
      <c r="D2291" s="22" t="s">
        <v>6893</v>
      </c>
      <c r="E2291" s="23" t="s">
        <v>5771</v>
      </c>
      <c r="F2291" s="6">
        <v>9.09</v>
      </c>
    </row>
    <row r="2292" spans="2:6" ht="22.5">
      <c r="B2292" s="20" t="s">
        <v>9508</v>
      </c>
      <c r="C2292" s="21" t="s">
        <v>12068</v>
      </c>
      <c r="D2292" s="22" t="s">
        <v>16101</v>
      </c>
      <c r="E2292" s="23" t="s">
        <v>5771</v>
      </c>
      <c r="F2292" s="6">
        <v>183.43</v>
      </c>
    </row>
    <row r="2293" spans="2:6" ht="22.5">
      <c r="B2293" s="20" t="s">
        <v>9506</v>
      </c>
      <c r="C2293" s="21" t="s">
        <v>12066</v>
      </c>
      <c r="D2293" s="22" t="s">
        <v>16102</v>
      </c>
      <c r="E2293" s="23" t="s">
        <v>5771</v>
      </c>
      <c r="F2293" s="6">
        <v>234.43</v>
      </c>
    </row>
    <row r="2294" spans="2:6" ht="22.5">
      <c r="B2294" s="20" t="s">
        <v>9507</v>
      </c>
      <c r="C2294" s="21" t="s">
        <v>12067</v>
      </c>
      <c r="D2294" s="22" t="s">
        <v>16103</v>
      </c>
      <c r="E2294" s="23" t="s">
        <v>5771</v>
      </c>
      <c r="F2294" s="6">
        <v>183.43</v>
      </c>
    </row>
    <row r="2295" spans="2:6">
      <c r="B2295" s="20" t="s">
        <v>9509</v>
      </c>
      <c r="C2295" s="21" t="s">
        <v>12069</v>
      </c>
      <c r="D2295" s="22" t="s">
        <v>6894</v>
      </c>
      <c r="E2295" s="23" t="s">
        <v>5771</v>
      </c>
      <c r="F2295" s="6">
        <v>130.34</v>
      </c>
    </row>
    <row r="2296" spans="2:6">
      <c r="B2296" s="20" t="s">
        <v>9510</v>
      </c>
      <c r="C2296" s="21" t="s">
        <v>12070</v>
      </c>
      <c r="D2296" s="22" t="s">
        <v>6895</v>
      </c>
      <c r="E2296" s="23" t="s">
        <v>5771</v>
      </c>
      <c r="F2296" s="6">
        <v>1160.71</v>
      </c>
    </row>
    <row r="2297" spans="2:6">
      <c r="B2297" s="20" t="s">
        <v>9511</v>
      </c>
      <c r="C2297" s="21" t="s">
        <v>12071</v>
      </c>
      <c r="D2297" s="22" t="s">
        <v>6896</v>
      </c>
      <c r="E2297" s="23" t="s">
        <v>5771</v>
      </c>
      <c r="F2297" s="6">
        <v>51.84</v>
      </c>
    </row>
    <row r="2298" spans="2:6">
      <c r="B2298" s="20" t="s">
        <v>9512</v>
      </c>
      <c r="C2298" s="21" t="s">
        <v>12072</v>
      </c>
      <c r="D2298" s="22" t="s">
        <v>6897</v>
      </c>
      <c r="E2298" s="23" t="s">
        <v>5771</v>
      </c>
      <c r="F2298" s="6">
        <v>69.84</v>
      </c>
    </row>
    <row r="2299" spans="2:6">
      <c r="B2299" s="20">
        <v>330</v>
      </c>
      <c r="C2299" s="21" t="s">
        <v>5766</v>
      </c>
      <c r="D2299" s="22" t="s">
        <v>21528</v>
      </c>
      <c r="E2299" s="23"/>
      <c r="F2299" s="6"/>
    </row>
    <row r="2300" spans="2:6">
      <c r="B2300" s="20" t="s">
        <v>9513</v>
      </c>
      <c r="C2300" s="21" t="s">
        <v>12073</v>
      </c>
      <c r="D2300" s="22" t="s">
        <v>6898</v>
      </c>
      <c r="E2300" s="23" t="s">
        <v>5771</v>
      </c>
      <c r="F2300" s="6">
        <v>140</v>
      </c>
    </row>
    <row r="2301" spans="2:6">
      <c r="B2301" s="20" t="s">
        <v>9514</v>
      </c>
      <c r="C2301" s="21" t="s">
        <v>12074</v>
      </c>
      <c r="D2301" s="22" t="s">
        <v>6899</v>
      </c>
      <c r="E2301" s="23" t="s">
        <v>5771</v>
      </c>
      <c r="F2301" s="6">
        <v>95</v>
      </c>
    </row>
    <row r="2302" spans="2:6">
      <c r="B2302" s="20" t="s">
        <v>9515</v>
      </c>
      <c r="C2302" s="21" t="s">
        <v>12075</v>
      </c>
      <c r="D2302" s="22" t="s">
        <v>6900</v>
      </c>
      <c r="E2302" s="23" t="s">
        <v>5771</v>
      </c>
      <c r="F2302" s="6">
        <v>140</v>
      </c>
    </row>
    <row r="2303" spans="2:6">
      <c r="B2303" s="20" t="s">
        <v>9516</v>
      </c>
      <c r="C2303" s="21" t="s">
        <v>12076</v>
      </c>
      <c r="D2303" s="22" t="s">
        <v>6901</v>
      </c>
      <c r="E2303" s="23" t="s">
        <v>5771</v>
      </c>
      <c r="F2303" s="6">
        <v>95</v>
      </c>
    </row>
    <row r="2304" spans="2:6">
      <c r="B2304" s="20" t="s">
        <v>9517</v>
      </c>
      <c r="C2304" s="21" t="s">
        <v>12077</v>
      </c>
      <c r="D2304" s="22" t="s">
        <v>6902</v>
      </c>
      <c r="E2304" s="23" t="s">
        <v>5771</v>
      </c>
      <c r="F2304" s="6">
        <v>37.68</v>
      </c>
    </row>
    <row r="2305" spans="2:6">
      <c r="B2305" s="20" t="s">
        <v>9518</v>
      </c>
      <c r="C2305" s="21" t="s">
        <v>12078</v>
      </c>
      <c r="D2305" s="22" t="s">
        <v>6903</v>
      </c>
      <c r="E2305" s="23" t="s">
        <v>5638</v>
      </c>
      <c r="F2305" s="6">
        <v>239.87</v>
      </c>
    </row>
    <row r="2306" spans="2:6">
      <c r="B2306" s="20" t="s">
        <v>9519</v>
      </c>
      <c r="C2306" s="21" t="s">
        <v>12079</v>
      </c>
      <c r="D2306" s="22" t="s">
        <v>6904</v>
      </c>
      <c r="E2306" s="23" t="s">
        <v>5638</v>
      </c>
      <c r="F2306" s="6">
        <v>310.91000000000003</v>
      </c>
    </row>
    <row r="2307" spans="2:6">
      <c r="B2307" s="20" t="s">
        <v>9520</v>
      </c>
      <c r="C2307" s="21" t="s">
        <v>12080</v>
      </c>
      <c r="D2307" s="22" t="s">
        <v>6905</v>
      </c>
      <c r="E2307" s="23" t="s">
        <v>5638</v>
      </c>
      <c r="F2307" s="6">
        <v>149.13</v>
      </c>
    </row>
    <row r="2308" spans="2:6">
      <c r="B2308" s="20" t="s">
        <v>9521</v>
      </c>
      <c r="C2308" s="21" t="s">
        <v>12081</v>
      </c>
      <c r="D2308" s="22" t="s">
        <v>6906</v>
      </c>
      <c r="E2308" s="23" t="s">
        <v>5638</v>
      </c>
      <c r="F2308" s="6">
        <v>170.87</v>
      </c>
    </row>
    <row r="2309" spans="2:6">
      <c r="B2309" s="20" t="s">
        <v>9522</v>
      </c>
      <c r="C2309" s="21" t="s">
        <v>12082</v>
      </c>
      <c r="D2309" s="22" t="s">
        <v>6907</v>
      </c>
      <c r="E2309" s="23" t="s">
        <v>5638</v>
      </c>
      <c r="F2309" s="6">
        <v>210.13</v>
      </c>
    </row>
    <row r="2310" spans="2:6">
      <c r="B2310" s="20" t="s">
        <v>9523</v>
      </c>
      <c r="C2310" s="21" t="s">
        <v>12083</v>
      </c>
      <c r="D2310" s="22" t="s">
        <v>6908</v>
      </c>
      <c r="E2310" s="23" t="s">
        <v>5771</v>
      </c>
      <c r="F2310" s="6">
        <v>84.83</v>
      </c>
    </row>
    <row r="2311" spans="2:6">
      <c r="B2311" s="20" t="s">
        <v>9524</v>
      </c>
      <c r="C2311" s="21" t="s">
        <v>12084</v>
      </c>
      <c r="D2311" s="22" t="s">
        <v>6909</v>
      </c>
      <c r="E2311" s="23" t="s">
        <v>5771</v>
      </c>
      <c r="F2311" s="6">
        <v>65</v>
      </c>
    </row>
    <row r="2312" spans="2:6">
      <c r="B2312" s="20" t="s">
        <v>9525</v>
      </c>
      <c r="C2312" s="21" t="s">
        <v>12085</v>
      </c>
      <c r="D2312" s="22" t="s">
        <v>6910</v>
      </c>
      <c r="E2312" s="23" t="s">
        <v>5771</v>
      </c>
      <c r="F2312" s="6">
        <v>74.5</v>
      </c>
    </row>
    <row r="2313" spans="2:6">
      <c r="B2313" s="20" t="s">
        <v>9526</v>
      </c>
      <c r="C2313" s="21" t="s">
        <v>12086</v>
      </c>
      <c r="D2313" s="22" t="s">
        <v>6911</v>
      </c>
      <c r="E2313" s="23" t="s">
        <v>5638</v>
      </c>
      <c r="F2313" s="6">
        <v>77.739999999999995</v>
      </c>
    </row>
    <row r="2314" spans="2:6">
      <c r="B2314" s="20" t="s">
        <v>9527</v>
      </c>
      <c r="C2314" s="21" t="s">
        <v>12087</v>
      </c>
      <c r="D2314" s="22" t="s">
        <v>6912</v>
      </c>
      <c r="E2314" s="23" t="s">
        <v>5638</v>
      </c>
      <c r="F2314" s="6">
        <v>84.25</v>
      </c>
    </row>
    <row r="2315" spans="2:6">
      <c r="B2315" s="20" t="s">
        <v>9528</v>
      </c>
      <c r="C2315" s="21" t="s">
        <v>12088</v>
      </c>
      <c r="D2315" s="22" t="s">
        <v>6913</v>
      </c>
      <c r="E2315" s="23" t="s">
        <v>5638</v>
      </c>
      <c r="F2315" s="6">
        <v>101.23</v>
      </c>
    </row>
    <row r="2316" spans="2:6">
      <c r="B2316" s="20" t="s">
        <v>9529</v>
      </c>
      <c r="C2316" s="21" t="s">
        <v>12089</v>
      </c>
      <c r="D2316" s="22" t="s">
        <v>6914</v>
      </c>
      <c r="E2316" s="23" t="s">
        <v>5638</v>
      </c>
      <c r="F2316" s="6">
        <v>106.8</v>
      </c>
    </row>
    <row r="2317" spans="2:6">
      <c r="B2317" s="20" t="s">
        <v>9530</v>
      </c>
      <c r="C2317" s="21" t="s">
        <v>12090</v>
      </c>
      <c r="D2317" s="22" t="s">
        <v>6915</v>
      </c>
      <c r="E2317" s="23" t="s">
        <v>5638</v>
      </c>
      <c r="F2317" s="6">
        <v>143.35</v>
      </c>
    </row>
    <row r="2318" spans="2:6">
      <c r="B2318" s="20" t="s">
        <v>9531</v>
      </c>
      <c r="C2318" s="21" t="s">
        <v>12091</v>
      </c>
      <c r="D2318" s="22" t="s">
        <v>6916</v>
      </c>
      <c r="E2318" s="23" t="s">
        <v>10</v>
      </c>
      <c r="F2318" s="6">
        <v>219.89</v>
      </c>
    </row>
    <row r="2319" spans="2:6">
      <c r="B2319" s="20" t="s">
        <v>21529</v>
      </c>
      <c r="C2319" s="21" t="s">
        <v>5766</v>
      </c>
      <c r="D2319" s="22" t="s">
        <v>21530</v>
      </c>
      <c r="E2319" s="23" t="s">
        <v>5638</v>
      </c>
      <c r="F2319" s="6">
        <v>149.62</v>
      </c>
    </row>
    <row r="2320" spans="2:6">
      <c r="B2320" s="20" t="s">
        <v>9532</v>
      </c>
      <c r="C2320" s="21" t="s">
        <v>12092</v>
      </c>
      <c r="D2320" s="22" t="s">
        <v>6917</v>
      </c>
      <c r="E2320" s="23" t="s">
        <v>5638</v>
      </c>
      <c r="F2320" s="6">
        <v>97.29</v>
      </c>
    </row>
    <row r="2321" spans="2:6">
      <c r="B2321" s="20" t="s">
        <v>9533</v>
      </c>
      <c r="C2321" s="21" t="s">
        <v>12093</v>
      </c>
      <c r="D2321" s="22" t="s">
        <v>6918</v>
      </c>
      <c r="E2321" s="23" t="s">
        <v>5638</v>
      </c>
      <c r="F2321" s="6">
        <v>119.29</v>
      </c>
    </row>
    <row r="2322" spans="2:6">
      <c r="B2322" s="20" t="s">
        <v>9534</v>
      </c>
      <c r="C2322" s="21" t="s">
        <v>12094</v>
      </c>
      <c r="D2322" s="22" t="s">
        <v>6919</v>
      </c>
      <c r="E2322" s="23" t="s">
        <v>5638</v>
      </c>
      <c r="F2322" s="6">
        <v>136.69</v>
      </c>
    </row>
    <row r="2323" spans="2:6">
      <c r="B2323" s="20" t="s">
        <v>9535</v>
      </c>
      <c r="C2323" s="21" t="s">
        <v>12095</v>
      </c>
      <c r="D2323" s="22" t="s">
        <v>6920</v>
      </c>
      <c r="E2323" s="23" t="s">
        <v>5638</v>
      </c>
      <c r="F2323" s="6">
        <v>153.79</v>
      </c>
    </row>
    <row r="2324" spans="2:6">
      <c r="B2324" s="20" t="s">
        <v>9536</v>
      </c>
      <c r="C2324" s="21" t="s">
        <v>12096</v>
      </c>
      <c r="D2324" s="22" t="s">
        <v>6921</v>
      </c>
      <c r="E2324" s="23" t="s">
        <v>5638</v>
      </c>
      <c r="F2324" s="6">
        <v>162.59</v>
      </c>
    </row>
    <row r="2325" spans="2:6">
      <c r="B2325" s="20" t="s">
        <v>9537</v>
      </c>
      <c r="C2325" s="21" t="s">
        <v>12097</v>
      </c>
      <c r="D2325" s="22" t="s">
        <v>6922</v>
      </c>
      <c r="E2325" s="23" t="s">
        <v>5638</v>
      </c>
      <c r="F2325" s="6">
        <v>181.29</v>
      </c>
    </row>
    <row r="2326" spans="2:6">
      <c r="B2326" s="20" t="s">
        <v>9538</v>
      </c>
      <c r="C2326" s="21" t="s">
        <v>12098</v>
      </c>
      <c r="D2326" s="22" t="s">
        <v>6923</v>
      </c>
      <c r="E2326" s="23" t="s">
        <v>5638</v>
      </c>
      <c r="F2326" s="6">
        <v>234.29</v>
      </c>
    </row>
    <row r="2327" spans="2:6">
      <c r="B2327" s="20" t="s">
        <v>9539</v>
      </c>
      <c r="C2327" s="21" t="s">
        <v>12099</v>
      </c>
      <c r="D2327" s="22" t="s">
        <v>6924</v>
      </c>
      <c r="E2327" s="23" t="s">
        <v>5638</v>
      </c>
      <c r="F2327" s="6">
        <v>89.46</v>
      </c>
    </row>
    <row r="2328" spans="2:6">
      <c r="B2328" s="20" t="s">
        <v>9540</v>
      </c>
      <c r="C2328" s="21" t="s">
        <v>12100</v>
      </c>
      <c r="D2328" s="22" t="s">
        <v>6925</v>
      </c>
      <c r="E2328" s="23" t="s">
        <v>5638</v>
      </c>
      <c r="F2328" s="6">
        <v>93.86</v>
      </c>
    </row>
    <row r="2329" spans="2:6">
      <c r="B2329" s="20" t="s">
        <v>9541</v>
      </c>
      <c r="C2329" s="21" t="s">
        <v>12101</v>
      </c>
      <c r="D2329" s="22" t="s">
        <v>6926</v>
      </c>
      <c r="E2329" s="23" t="s">
        <v>5638</v>
      </c>
      <c r="F2329" s="6">
        <v>104.86</v>
      </c>
    </row>
    <row r="2330" spans="2:6">
      <c r="B2330" s="20" t="s">
        <v>9542</v>
      </c>
      <c r="C2330" s="21" t="s">
        <v>12102</v>
      </c>
      <c r="D2330" s="22" t="s">
        <v>6927</v>
      </c>
      <c r="E2330" s="23" t="s">
        <v>5638</v>
      </c>
      <c r="F2330" s="6">
        <v>111.46</v>
      </c>
    </row>
    <row r="2331" spans="2:6">
      <c r="B2331" s="20" t="s">
        <v>9543</v>
      </c>
      <c r="C2331" s="21" t="s">
        <v>12103</v>
      </c>
      <c r="D2331" s="22" t="s">
        <v>6928</v>
      </c>
      <c r="E2331" s="23" t="s">
        <v>5638</v>
      </c>
      <c r="F2331" s="6">
        <v>124.02</v>
      </c>
    </row>
    <row r="2332" spans="2:6">
      <c r="B2332" s="20" t="s">
        <v>9544</v>
      </c>
      <c r="C2332" s="21" t="s">
        <v>12104</v>
      </c>
      <c r="D2332" s="22" t="s">
        <v>6929</v>
      </c>
      <c r="E2332" s="23" t="s">
        <v>5638</v>
      </c>
      <c r="F2332" s="6">
        <v>140.52000000000001</v>
      </c>
    </row>
    <row r="2333" spans="2:6">
      <c r="B2333" s="20" t="s">
        <v>9545</v>
      </c>
      <c r="C2333" s="21" t="s">
        <v>12105</v>
      </c>
      <c r="D2333" s="22" t="s">
        <v>6930</v>
      </c>
      <c r="E2333" s="23" t="s">
        <v>5638</v>
      </c>
      <c r="F2333" s="6">
        <v>157.79</v>
      </c>
    </row>
    <row r="2334" spans="2:6">
      <c r="B2334" s="20" t="s">
        <v>9546</v>
      </c>
      <c r="C2334" s="21" t="s">
        <v>12106</v>
      </c>
      <c r="D2334" s="22" t="s">
        <v>6931</v>
      </c>
      <c r="E2334" s="23" t="s">
        <v>5638</v>
      </c>
      <c r="F2334" s="6">
        <v>225.57</v>
      </c>
    </row>
    <row r="2335" spans="2:6">
      <c r="B2335" s="20" t="s">
        <v>9547</v>
      </c>
      <c r="C2335" s="21" t="s">
        <v>12107</v>
      </c>
      <c r="D2335" s="22" t="s">
        <v>6932</v>
      </c>
      <c r="E2335" s="23" t="s">
        <v>5638</v>
      </c>
      <c r="F2335" s="6">
        <v>107.32</v>
      </c>
    </row>
    <row r="2336" spans="2:6">
      <c r="B2336" s="20" t="s">
        <v>9548</v>
      </c>
      <c r="C2336" s="21" t="s">
        <v>12108</v>
      </c>
      <c r="D2336" s="22" t="s">
        <v>6933</v>
      </c>
      <c r="E2336" s="23" t="s">
        <v>5638</v>
      </c>
      <c r="F2336" s="6">
        <v>254.83</v>
      </c>
    </row>
    <row r="2337" spans="2:6">
      <c r="B2337" s="20" t="s">
        <v>9549</v>
      </c>
      <c r="C2337" s="21" t="s">
        <v>12109</v>
      </c>
      <c r="D2337" s="22" t="s">
        <v>6934</v>
      </c>
      <c r="E2337" s="23" t="s">
        <v>5638</v>
      </c>
      <c r="F2337" s="6">
        <v>121.95</v>
      </c>
    </row>
    <row r="2338" spans="2:6">
      <c r="B2338" s="20" t="s">
        <v>9550</v>
      </c>
      <c r="C2338" s="21" t="s">
        <v>12110</v>
      </c>
      <c r="D2338" s="22" t="s">
        <v>6935</v>
      </c>
      <c r="E2338" s="23" t="s">
        <v>5638</v>
      </c>
      <c r="F2338" s="6">
        <v>275.73</v>
      </c>
    </row>
    <row r="2339" spans="2:6">
      <c r="B2339" s="20" t="s">
        <v>9551</v>
      </c>
      <c r="C2339" s="21" t="s">
        <v>12111</v>
      </c>
      <c r="D2339" s="22" t="s">
        <v>6936</v>
      </c>
      <c r="E2339" s="23" t="s">
        <v>5638</v>
      </c>
      <c r="F2339" s="6">
        <v>132.4</v>
      </c>
    </row>
    <row r="2340" spans="2:6">
      <c r="B2340" s="20" t="s">
        <v>9552</v>
      </c>
      <c r="C2340" s="21" t="s">
        <v>12112</v>
      </c>
      <c r="D2340" s="22" t="s">
        <v>6937</v>
      </c>
      <c r="E2340" s="23" t="s">
        <v>5638</v>
      </c>
      <c r="F2340" s="6">
        <v>309.17</v>
      </c>
    </row>
    <row r="2341" spans="2:6">
      <c r="B2341" s="20" t="s">
        <v>9553</v>
      </c>
      <c r="C2341" s="21" t="s">
        <v>12113</v>
      </c>
      <c r="D2341" s="22" t="s">
        <v>6938</v>
      </c>
      <c r="E2341" s="23" t="s">
        <v>5638</v>
      </c>
      <c r="F2341" s="6">
        <v>149.12</v>
      </c>
    </row>
    <row r="2342" spans="2:6">
      <c r="B2342" s="20" t="s">
        <v>9554</v>
      </c>
      <c r="C2342" s="21" t="s">
        <v>12114</v>
      </c>
      <c r="D2342" s="22" t="s">
        <v>6939</v>
      </c>
      <c r="E2342" s="23" t="s">
        <v>5638</v>
      </c>
      <c r="F2342" s="6">
        <v>359.33</v>
      </c>
    </row>
    <row r="2343" spans="2:6">
      <c r="B2343" s="20" t="s">
        <v>9555</v>
      </c>
      <c r="C2343" s="21" t="s">
        <v>12115</v>
      </c>
      <c r="D2343" s="22" t="s">
        <v>6940</v>
      </c>
      <c r="E2343" s="23" t="s">
        <v>5638</v>
      </c>
      <c r="F2343" s="6">
        <v>174.2</v>
      </c>
    </row>
    <row r="2344" spans="2:6">
      <c r="B2344" s="20" t="s">
        <v>9556</v>
      </c>
      <c r="C2344" s="21" t="s">
        <v>12116</v>
      </c>
      <c r="D2344" s="22" t="s">
        <v>6941</v>
      </c>
      <c r="E2344" s="23" t="s">
        <v>5638</v>
      </c>
      <c r="F2344" s="6">
        <v>40</v>
      </c>
    </row>
    <row r="2345" spans="2:6">
      <c r="B2345" s="20" t="s">
        <v>9557</v>
      </c>
      <c r="C2345" s="21" t="s">
        <v>12117</v>
      </c>
      <c r="D2345" s="22" t="s">
        <v>6942</v>
      </c>
      <c r="E2345" s="23" t="s">
        <v>5638</v>
      </c>
      <c r="F2345" s="6">
        <v>50</v>
      </c>
    </row>
    <row r="2346" spans="2:6">
      <c r="B2346" s="20" t="s">
        <v>9558</v>
      </c>
      <c r="C2346" s="21" t="s">
        <v>12118</v>
      </c>
      <c r="D2346" s="22" t="s">
        <v>6943</v>
      </c>
      <c r="E2346" s="23" t="s">
        <v>5638</v>
      </c>
      <c r="F2346" s="6">
        <v>60</v>
      </c>
    </row>
    <row r="2347" spans="2:6">
      <c r="B2347" s="20" t="s">
        <v>9559</v>
      </c>
      <c r="C2347" s="21" t="s">
        <v>12119</v>
      </c>
      <c r="D2347" s="22" t="s">
        <v>6944</v>
      </c>
      <c r="E2347" s="23" t="s">
        <v>5638</v>
      </c>
      <c r="F2347" s="6">
        <v>80</v>
      </c>
    </row>
    <row r="2348" spans="2:6">
      <c r="B2348" s="20" t="s">
        <v>9560</v>
      </c>
      <c r="C2348" s="21" t="s">
        <v>12120</v>
      </c>
      <c r="D2348" s="22" t="s">
        <v>6945</v>
      </c>
      <c r="E2348" s="23" t="s">
        <v>6946</v>
      </c>
      <c r="F2348" s="6">
        <v>1000</v>
      </c>
    </row>
    <row r="2349" spans="2:6">
      <c r="B2349" s="20" t="s">
        <v>9561</v>
      </c>
      <c r="C2349" s="21" t="s">
        <v>12121</v>
      </c>
      <c r="D2349" s="22" t="s">
        <v>6947</v>
      </c>
      <c r="E2349" s="23" t="s">
        <v>6946</v>
      </c>
      <c r="F2349" s="6">
        <v>1500</v>
      </c>
    </row>
    <row r="2350" spans="2:6">
      <c r="B2350" s="20" t="s">
        <v>9562</v>
      </c>
      <c r="C2350" s="21" t="s">
        <v>12122</v>
      </c>
      <c r="D2350" s="22" t="s">
        <v>6948</v>
      </c>
      <c r="E2350" s="23" t="s">
        <v>6946</v>
      </c>
      <c r="F2350" s="6">
        <v>6500</v>
      </c>
    </row>
    <row r="2351" spans="2:6">
      <c r="B2351" s="20" t="s">
        <v>9563</v>
      </c>
      <c r="C2351" s="21" t="s">
        <v>12123</v>
      </c>
      <c r="D2351" s="22" t="s">
        <v>6949</v>
      </c>
      <c r="E2351" s="23" t="s">
        <v>6946</v>
      </c>
      <c r="F2351" s="6">
        <v>9000</v>
      </c>
    </row>
    <row r="2352" spans="2:6">
      <c r="B2352" s="20" t="s">
        <v>9564</v>
      </c>
      <c r="C2352" s="21" t="s">
        <v>12124</v>
      </c>
      <c r="D2352" s="22" t="s">
        <v>6950</v>
      </c>
      <c r="E2352" s="23" t="s">
        <v>6946</v>
      </c>
      <c r="F2352" s="6">
        <v>5000</v>
      </c>
    </row>
    <row r="2353" spans="2:6">
      <c r="B2353" s="20" t="s">
        <v>9565</v>
      </c>
      <c r="C2353" s="21" t="s">
        <v>12125</v>
      </c>
      <c r="D2353" s="22" t="s">
        <v>6951</v>
      </c>
      <c r="E2353" s="23" t="s">
        <v>6946</v>
      </c>
      <c r="F2353" s="6">
        <v>6500</v>
      </c>
    </row>
    <row r="2354" spans="2:6">
      <c r="B2354" s="20" t="s">
        <v>9566</v>
      </c>
      <c r="C2354" s="21" t="s">
        <v>12126</v>
      </c>
      <c r="D2354" s="22" t="s">
        <v>6952</v>
      </c>
      <c r="E2354" s="23" t="s">
        <v>6946</v>
      </c>
      <c r="F2354" s="6">
        <v>10000</v>
      </c>
    </row>
    <row r="2355" spans="2:6">
      <c r="B2355" s="20" t="s">
        <v>9567</v>
      </c>
      <c r="C2355" s="21" t="s">
        <v>12127</v>
      </c>
      <c r="D2355" s="22" t="s">
        <v>6953</v>
      </c>
      <c r="E2355" s="23" t="s">
        <v>6946</v>
      </c>
      <c r="F2355" s="6">
        <v>13500</v>
      </c>
    </row>
    <row r="2356" spans="2:6">
      <c r="B2356" s="20" t="s">
        <v>9568</v>
      </c>
      <c r="C2356" s="21" t="s">
        <v>12128</v>
      </c>
      <c r="D2356" s="22" t="s">
        <v>6954</v>
      </c>
      <c r="E2356" s="23" t="s">
        <v>6946</v>
      </c>
      <c r="F2356" s="6">
        <v>9000</v>
      </c>
    </row>
    <row r="2357" spans="2:6">
      <c r="B2357" s="20" t="s">
        <v>9569</v>
      </c>
      <c r="C2357" s="21" t="s">
        <v>12129</v>
      </c>
      <c r="D2357" s="22" t="s">
        <v>6955</v>
      </c>
      <c r="E2357" s="23" t="s">
        <v>6946</v>
      </c>
      <c r="F2357" s="6">
        <v>12000</v>
      </c>
    </row>
    <row r="2358" spans="2:6">
      <c r="B2358" s="20" t="s">
        <v>9570</v>
      </c>
      <c r="C2358" s="21" t="s">
        <v>12130</v>
      </c>
      <c r="D2358" s="22" t="s">
        <v>6956</v>
      </c>
      <c r="E2358" s="23" t="s">
        <v>6946</v>
      </c>
      <c r="F2358" s="6">
        <v>6500</v>
      </c>
    </row>
    <row r="2359" spans="2:6">
      <c r="B2359" s="20" t="s">
        <v>9571</v>
      </c>
      <c r="C2359" s="21" t="s">
        <v>12131</v>
      </c>
      <c r="D2359" s="22" t="s">
        <v>6957</v>
      </c>
      <c r="E2359" s="23" t="s">
        <v>6946</v>
      </c>
      <c r="F2359" s="6">
        <v>9000</v>
      </c>
    </row>
    <row r="2360" spans="2:6">
      <c r="B2360" s="20" t="s">
        <v>9572</v>
      </c>
      <c r="C2360" s="21" t="s">
        <v>12132</v>
      </c>
      <c r="D2360" s="22" t="s">
        <v>6958</v>
      </c>
      <c r="E2360" s="23" t="s">
        <v>5638</v>
      </c>
      <c r="F2360" s="6">
        <v>15.21</v>
      </c>
    </row>
    <row r="2361" spans="2:6">
      <c r="B2361" s="20" t="s">
        <v>9573</v>
      </c>
      <c r="C2361" s="21" t="s">
        <v>12133</v>
      </c>
      <c r="D2361" s="22" t="s">
        <v>6959</v>
      </c>
      <c r="E2361" s="23" t="s">
        <v>5638</v>
      </c>
      <c r="F2361" s="6">
        <v>19.84</v>
      </c>
    </row>
    <row r="2362" spans="2:6">
      <c r="B2362" s="20" t="s">
        <v>9574</v>
      </c>
      <c r="C2362" s="21" t="s">
        <v>12134</v>
      </c>
      <c r="D2362" s="22" t="s">
        <v>6960</v>
      </c>
      <c r="E2362" s="23" t="s">
        <v>5638</v>
      </c>
      <c r="F2362" s="6">
        <v>26.46</v>
      </c>
    </row>
    <row r="2363" spans="2:6">
      <c r="B2363" s="20" t="s">
        <v>9575</v>
      </c>
      <c r="C2363" s="21" t="s">
        <v>12135</v>
      </c>
      <c r="D2363" s="22" t="s">
        <v>6961</v>
      </c>
      <c r="E2363" s="23" t="s">
        <v>5638</v>
      </c>
      <c r="F2363" s="6">
        <v>39.69</v>
      </c>
    </row>
    <row r="2364" spans="2:6">
      <c r="B2364" s="20" t="s">
        <v>9576</v>
      </c>
      <c r="C2364" s="21" t="s">
        <v>12136</v>
      </c>
      <c r="D2364" s="22" t="s">
        <v>6962</v>
      </c>
      <c r="E2364" s="23" t="s">
        <v>5638</v>
      </c>
      <c r="F2364" s="6">
        <v>20</v>
      </c>
    </row>
    <row r="2365" spans="2:6">
      <c r="B2365" s="20" t="s">
        <v>9577</v>
      </c>
      <c r="C2365" s="21" t="s">
        <v>12137</v>
      </c>
      <c r="D2365" s="22" t="s">
        <v>6963</v>
      </c>
      <c r="E2365" s="23" t="s">
        <v>5638</v>
      </c>
      <c r="F2365" s="6">
        <v>27.5</v>
      </c>
    </row>
    <row r="2366" spans="2:6">
      <c r="B2366" s="20" t="s">
        <v>9578</v>
      </c>
      <c r="C2366" s="21" t="s">
        <v>12138</v>
      </c>
      <c r="D2366" s="22" t="s">
        <v>6964</v>
      </c>
      <c r="E2366" s="23" t="s">
        <v>5638</v>
      </c>
      <c r="F2366" s="6">
        <v>31.5</v>
      </c>
    </row>
    <row r="2367" spans="2:6">
      <c r="B2367" s="20" t="s">
        <v>9579</v>
      </c>
      <c r="C2367" s="21" t="s">
        <v>12139</v>
      </c>
      <c r="D2367" s="22" t="s">
        <v>6965</v>
      </c>
      <c r="E2367" s="23" t="s">
        <v>5638</v>
      </c>
      <c r="F2367" s="6">
        <v>37.5</v>
      </c>
    </row>
    <row r="2368" spans="2:6">
      <c r="B2368" s="20" t="s">
        <v>9580</v>
      </c>
      <c r="C2368" s="21" t="s">
        <v>12140</v>
      </c>
      <c r="D2368" s="22" t="s">
        <v>6966</v>
      </c>
      <c r="E2368" s="23" t="s">
        <v>5638</v>
      </c>
      <c r="F2368" s="6">
        <v>40</v>
      </c>
    </row>
    <row r="2369" spans="2:6">
      <c r="B2369" s="20" t="s">
        <v>9581</v>
      </c>
      <c r="C2369" s="21" t="s">
        <v>12141</v>
      </c>
      <c r="D2369" s="22" t="s">
        <v>6967</v>
      </c>
      <c r="E2369" s="23" t="s">
        <v>5638</v>
      </c>
      <c r="F2369" s="6">
        <v>47.5</v>
      </c>
    </row>
    <row r="2370" spans="2:6">
      <c r="B2370" s="20" t="s">
        <v>9582</v>
      </c>
      <c r="C2370" s="21" t="s">
        <v>12142</v>
      </c>
      <c r="D2370" s="22" t="s">
        <v>6968</v>
      </c>
      <c r="E2370" s="23" t="s">
        <v>5771</v>
      </c>
      <c r="F2370" s="6">
        <v>230</v>
      </c>
    </row>
    <row r="2371" spans="2:6">
      <c r="B2371" s="20" t="s">
        <v>9583</v>
      </c>
      <c r="C2371" s="21" t="s">
        <v>12143</v>
      </c>
      <c r="D2371" s="22" t="s">
        <v>6969</v>
      </c>
      <c r="E2371" s="23" t="s">
        <v>5771</v>
      </c>
      <c r="F2371" s="6">
        <v>165</v>
      </c>
    </row>
    <row r="2372" spans="2:6">
      <c r="B2372" s="20">
        <v>331</v>
      </c>
      <c r="C2372" s="21" t="s">
        <v>5766</v>
      </c>
      <c r="D2372" s="22" t="s">
        <v>6970</v>
      </c>
      <c r="E2372" s="23"/>
      <c r="F2372" s="6"/>
    </row>
    <row r="2373" spans="2:6">
      <c r="B2373" s="20" t="s">
        <v>9584</v>
      </c>
      <c r="C2373" s="21" t="s">
        <v>12144</v>
      </c>
      <c r="D2373" s="22" t="s">
        <v>6971</v>
      </c>
      <c r="E2373" s="23" t="s">
        <v>10</v>
      </c>
      <c r="F2373" s="6">
        <v>280.99</v>
      </c>
    </row>
    <row r="2374" spans="2:6">
      <c r="B2374" s="20" t="s">
        <v>9585</v>
      </c>
      <c r="C2374" s="21" t="s">
        <v>12145</v>
      </c>
      <c r="D2374" s="22" t="s">
        <v>6972</v>
      </c>
      <c r="E2374" s="23" t="s">
        <v>10</v>
      </c>
      <c r="F2374" s="6">
        <v>247.05</v>
      </c>
    </row>
    <row r="2375" spans="2:6">
      <c r="B2375" s="20" t="s">
        <v>9586</v>
      </c>
      <c r="C2375" s="21" t="s">
        <v>12146</v>
      </c>
      <c r="D2375" s="22" t="s">
        <v>6973</v>
      </c>
      <c r="E2375" s="23" t="s">
        <v>10</v>
      </c>
      <c r="F2375" s="6">
        <v>238.64</v>
      </c>
    </row>
    <row r="2376" spans="2:6">
      <c r="B2376" s="20" t="s">
        <v>16104</v>
      </c>
      <c r="C2376" s="21" t="s">
        <v>5766</v>
      </c>
      <c r="D2376" s="22" t="s">
        <v>16105</v>
      </c>
      <c r="E2376" s="23" t="s">
        <v>5464</v>
      </c>
      <c r="F2376" s="6">
        <v>40.28</v>
      </c>
    </row>
    <row r="2377" spans="2:6">
      <c r="B2377" s="20" t="s">
        <v>9587</v>
      </c>
      <c r="C2377" s="21" t="s">
        <v>12147</v>
      </c>
      <c r="D2377" s="22" t="s">
        <v>6974</v>
      </c>
      <c r="E2377" s="23" t="s">
        <v>5464</v>
      </c>
      <c r="F2377" s="6">
        <v>38.29</v>
      </c>
    </row>
    <row r="2378" spans="2:6">
      <c r="B2378" s="20" t="s">
        <v>9588</v>
      </c>
      <c r="C2378" s="21" t="s">
        <v>12148</v>
      </c>
      <c r="D2378" s="22" t="s">
        <v>6975</v>
      </c>
      <c r="E2378" s="23" t="s">
        <v>5464</v>
      </c>
      <c r="F2378" s="6">
        <v>38.85</v>
      </c>
    </row>
    <row r="2379" spans="2:6" ht="22.5">
      <c r="B2379" s="20" t="s">
        <v>9589</v>
      </c>
      <c r="C2379" s="21" t="s">
        <v>12149</v>
      </c>
      <c r="D2379" s="22" t="s">
        <v>6976</v>
      </c>
      <c r="E2379" s="23" t="s">
        <v>10</v>
      </c>
      <c r="F2379" s="6">
        <v>374.51</v>
      </c>
    </row>
    <row r="2380" spans="2:6" ht="22.5">
      <c r="B2380" s="20" t="s">
        <v>9590</v>
      </c>
      <c r="C2380" s="21" t="s">
        <v>12150</v>
      </c>
      <c r="D2380" s="22" t="s">
        <v>6977</v>
      </c>
      <c r="E2380" s="23" t="s">
        <v>10</v>
      </c>
      <c r="F2380" s="6">
        <v>384.11</v>
      </c>
    </row>
    <row r="2381" spans="2:6" ht="22.5">
      <c r="B2381" s="20" t="s">
        <v>9591</v>
      </c>
      <c r="C2381" s="21" t="s">
        <v>12151</v>
      </c>
      <c r="D2381" s="22" t="s">
        <v>6978</v>
      </c>
      <c r="E2381" s="23" t="s">
        <v>10</v>
      </c>
      <c r="F2381" s="6">
        <v>405.63</v>
      </c>
    </row>
    <row r="2382" spans="2:6" ht="22.5">
      <c r="B2382" s="20" t="s">
        <v>9592</v>
      </c>
      <c r="C2382" s="21" t="s">
        <v>12152</v>
      </c>
      <c r="D2382" s="22" t="s">
        <v>6979</v>
      </c>
      <c r="E2382" s="23" t="s">
        <v>10</v>
      </c>
      <c r="F2382" s="6">
        <v>415.61</v>
      </c>
    </row>
    <row r="2383" spans="2:6" ht="22.5">
      <c r="B2383" s="20" t="s">
        <v>9593</v>
      </c>
      <c r="C2383" s="21" t="s">
        <v>12153</v>
      </c>
      <c r="D2383" s="22" t="s">
        <v>6980</v>
      </c>
      <c r="E2383" s="23" t="s">
        <v>10</v>
      </c>
      <c r="F2383" s="6">
        <v>434.65</v>
      </c>
    </row>
    <row r="2384" spans="2:6">
      <c r="B2384" s="20" t="s">
        <v>9594</v>
      </c>
      <c r="C2384" s="21" t="s">
        <v>12154</v>
      </c>
      <c r="D2384" s="22" t="s">
        <v>6981</v>
      </c>
      <c r="E2384" s="23" t="s">
        <v>10</v>
      </c>
      <c r="F2384" s="6">
        <v>307.77</v>
      </c>
    </row>
    <row r="2385" spans="2:6" ht="22.5">
      <c r="B2385" s="20" t="s">
        <v>9595</v>
      </c>
      <c r="C2385" s="21" t="s">
        <v>12155</v>
      </c>
      <c r="D2385" s="22" t="s">
        <v>6982</v>
      </c>
      <c r="E2385" s="23" t="s">
        <v>10</v>
      </c>
      <c r="F2385" s="6">
        <v>355.39</v>
      </c>
    </row>
    <row r="2386" spans="2:6">
      <c r="B2386" s="20" t="s">
        <v>9596</v>
      </c>
      <c r="C2386" s="21" t="s">
        <v>12156</v>
      </c>
      <c r="D2386" s="22" t="s">
        <v>6983</v>
      </c>
      <c r="E2386" s="23" t="s">
        <v>10</v>
      </c>
      <c r="F2386" s="6">
        <v>319.52999999999997</v>
      </c>
    </row>
    <row r="2387" spans="2:6">
      <c r="B2387" s="20" t="s">
        <v>9597</v>
      </c>
      <c r="C2387" s="21" t="s">
        <v>12157</v>
      </c>
      <c r="D2387" s="22" t="s">
        <v>6984</v>
      </c>
      <c r="E2387" s="23" t="s">
        <v>10</v>
      </c>
      <c r="F2387" s="6">
        <v>331.29</v>
      </c>
    </row>
    <row r="2388" spans="2:6">
      <c r="B2388" s="20" t="s">
        <v>9598</v>
      </c>
      <c r="C2388" s="21" t="s">
        <v>12158</v>
      </c>
      <c r="D2388" s="22" t="s">
        <v>6985</v>
      </c>
      <c r="E2388" s="23" t="s">
        <v>10</v>
      </c>
      <c r="F2388" s="6">
        <v>354.81</v>
      </c>
    </row>
    <row r="2389" spans="2:6">
      <c r="B2389" s="20" t="s">
        <v>9599</v>
      </c>
      <c r="C2389" s="21" t="s">
        <v>12159</v>
      </c>
      <c r="D2389" s="22" t="s">
        <v>6986</v>
      </c>
      <c r="E2389" s="23" t="s">
        <v>10</v>
      </c>
      <c r="F2389" s="6">
        <v>372.45</v>
      </c>
    </row>
    <row r="2390" spans="2:6">
      <c r="B2390" s="20" t="s">
        <v>9600</v>
      </c>
      <c r="C2390" s="21" t="s">
        <v>12160</v>
      </c>
      <c r="D2390" s="22" t="s">
        <v>6987</v>
      </c>
      <c r="E2390" s="23" t="s">
        <v>10</v>
      </c>
      <c r="F2390" s="6">
        <v>315.77999999999997</v>
      </c>
    </row>
    <row r="2391" spans="2:6">
      <c r="B2391" s="20" t="s">
        <v>9601</v>
      </c>
      <c r="C2391" s="21" t="s">
        <v>12161</v>
      </c>
      <c r="D2391" s="22" t="s">
        <v>6988</v>
      </c>
      <c r="E2391" s="23" t="s">
        <v>10</v>
      </c>
      <c r="F2391" s="6">
        <v>326.91000000000003</v>
      </c>
    </row>
    <row r="2392" spans="2:6">
      <c r="B2392" s="20" t="s">
        <v>9602</v>
      </c>
      <c r="C2392" s="21" t="s">
        <v>12162</v>
      </c>
      <c r="D2392" s="22" t="s">
        <v>6989</v>
      </c>
      <c r="E2392" s="23" t="s">
        <v>10</v>
      </c>
      <c r="F2392" s="6">
        <v>338.25</v>
      </c>
    </row>
    <row r="2393" spans="2:6">
      <c r="B2393" s="20" t="s">
        <v>9603</v>
      </c>
      <c r="C2393" s="21" t="s">
        <v>12163</v>
      </c>
      <c r="D2393" s="22" t="s">
        <v>6990</v>
      </c>
      <c r="E2393" s="23" t="s">
        <v>10</v>
      </c>
      <c r="F2393" s="6">
        <v>360.93</v>
      </c>
    </row>
    <row r="2394" spans="2:6">
      <c r="B2394" s="20" t="s">
        <v>9604</v>
      </c>
      <c r="C2394" s="21" t="s">
        <v>12164</v>
      </c>
      <c r="D2394" s="22" t="s">
        <v>6991</v>
      </c>
      <c r="E2394" s="23" t="s">
        <v>10</v>
      </c>
      <c r="F2394" s="6">
        <v>377.94</v>
      </c>
    </row>
    <row r="2395" spans="2:6" ht="33.75">
      <c r="B2395" s="20" t="s">
        <v>9605</v>
      </c>
      <c r="C2395" s="21" t="s">
        <v>12165</v>
      </c>
      <c r="D2395" s="22" t="s">
        <v>6992</v>
      </c>
      <c r="E2395" s="23" t="s">
        <v>10</v>
      </c>
      <c r="F2395" s="6">
        <v>347.37</v>
      </c>
    </row>
    <row r="2396" spans="2:6" ht="22.5">
      <c r="B2396" s="20" t="s">
        <v>9606</v>
      </c>
      <c r="C2396" s="21" t="s">
        <v>12166</v>
      </c>
      <c r="D2396" s="22" t="s">
        <v>6993</v>
      </c>
      <c r="E2396" s="23" t="s">
        <v>10</v>
      </c>
      <c r="F2396" s="6">
        <v>357.58</v>
      </c>
    </row>
    <row r="2397" spans="2:6" ht="22.5">
      <c r="B2397" s="20" t="s">
        <v>9607</v>
      </c>
      <c r="C2397" s="21" t="s">
        <v>12167</v>
      </c>
      <c r="D2397" s="22" t="s">
        <v>6994</v>
      </c>
      <c r="E2397" s="23" t="s">
        <v>10</v>
      </c>
      <c r="F2397" s="6">
        <v>357.21</v>
      </c>
    </row>
    <row r="2398" spans="2:6" ht="22.5">
      <c r="B2398" s="20" t="s">
        <v>9608</v>
      </c>
      <c r="C2398" s="21" t="s">
        <v>12168</v>
      </c>
      <c r="D2398" s="22" t="s">
        <v>6995</v>
      </c>
      <c r="E2398" s="23" t="s">
        <v>10</v>
      </c>
      <c r="F2398" s="6">
        <v>369.15</v>
      </c>
    </row>
    <row r="2399" spans="2:6" ht="22.5">
      <c r="B2399" s="20" t="s">
        <v>9609</v>
      </c>
      <c r="C2399" s="21" t="s">
        <v>12169</v>
      </c>
      <c r="D2399" s="22" t="s">
        <v>6996</v>
      </c>
      <c r="E2399" s="23" t="s">
        <v>10</v>
      </c>
      <c r="F2399" s="6">
        <v>344.88</v>
      </c>
    </row>
    <row r="2400" spans="2:6">
      <c r="B2400" s="20" t="s">
        <v>9610</v>
      </c>
      <c r="C2400" s="21" t="s">
        <v>12170</v>
      </c>
      <c r="D2400" s="22" t="s">
        <v>6997</v>
      </c>
      <c r="E2400" s="23" t="s">
        <v>10</v>
      </c>
      <c r="F2400" s="6">
        <v>292.89</v>
      </c>
    </row>
    <row r="2401" spans="2:6">
      <c r="B2401" s="20" t="s">
        <v>9611</v>
      </c>
      <c r="C2401" s="21" t="s">
        <v>12171</v>
      </c>
      <c r="D2401" s="22" t="s">
        <v>6998</v>
      </c>
      <c r="E2401" s="23" t="s">
        <v>10</v>
      </c>
      <c r="F2401" s="6">
        <v>304.23</v>
      </c>
    </row>
    <row r="2402" spans="2:6">
      <c r="B2402" s="20" t="s">
        <v>9612</v>
      </c>
      <c r="C2402" s="21" t="s">
        <v>12172</v>
      </c>
      <c r="D2402" s="22" t="s">
        <v>6999</v>
      </c>
      <c r="E2402" s="23" t="s">
        <v>10</v>
      </c>
      <c r="F2402" s="6">
        <v>93.48</v>
      </c>
    </row>
    <row r="2403" spans="2:6">
      <c r="B2403" s="20" t="s">
        <v>9613</v>
      </c>
      <c r="C2403" s="21" t="s">
        <v>12173</v>
      </c>
      <c r="D2403" s="22" t="s">
        <v>7000</v>
      </c>
      <c r="E2403" s="23" t="s">
        <v>10</v>
      </c>
      <c r="F2403" s="6">
        <v>87.58</v>
      </c>
    </row>
    <row r="2404" spans="2:6">
      <c r="B2404" s="20" t="s">
        <v>9614</v>
      </c>
      <c r="C2404" s="21" t="s">
        <v>12174</v>
      </c>
      <c r="D2404" s="22" t="s">
        <v>7001</v>
      </c>
      <c r="E2404" s="23" t="s">
        <v>10</v>
      </c>
      <c r="F2404" s="6">
        <v>297.91000000000003</v>
      </c>
    </row>
    <row r="2405" spans="2:6">
      <c r="B2405" s="20">
        <v>332</v>
      </c>
      <c r="C2405" s="21" t="s">
        <v>5766</v>
      </c>
      <c r="D2405" s="22" t="s">
        <v>7002</v>
      </c>
      <c r="E2405" s="23"/>
      <c r="F2405" s="6"/>
    </row>
    <row r="2406" spans="2:6">
      <c r="B2406" s="20" t="s">
        <v>9615</v>
      </c>
      <c r="C2406" s="21" t="s">
        <v>12175</v>
      </c>
      <c r="D2406" s="22" t="s">
        <v>7003</v>
      </c>
      <c r="E2406" s="23" t="s">
        <v>5771</v>
      </c>
      <c r="F2406" s="6">
        <v>64.28</v>
      </c>
    </row>
    <row r="2407" spans="2:6">
      <c r="B2407" s="20" t="s">
        <v>9616</v>
      </c>
      <c r="C2407" s="21" t="s">
        <v>12176</v>
      </c>
      <c r="D2407" s="22" t="s">
        <v>7004</v>
      </c>
      <c r="E2407" s="23" t="s">
        <v>5771</v>
      </c>
      <c r="F2407" s="6">
        <v>15.47</v>
      </c>
    </row>
    <row r="2408" spans="2:6">
      <c r="B2408" s="20" t="s">
        <v>9617</v>
      </c>
      <c r="C2408" s="21" t="s">
        <v>12177</v>
      </c>
      <c r="D2408" s="22" t="s">
        <v>7005</v>
      </c>
      <c r="E2408" s="23" t="s">
        <v>5771</v>
      </c>
      <c r="F2408" s="6">
        <v>301.42</v>
      </c>
    </row>
    <row r="2409" spans="2:6">
      <c r="B2409" s="20" t="s">
        <v>9618</v>
      </c>
      <c r="C2409" s="21" t="s">
        <v>12178</v>
      </c>
      <c r="D2409" s="22" t="s">
        <v>7006</v>
      </c>
      <c r="E2409" s="23" t="s">
        <v>5771</v>
      </c>
      <c r="F2409" s="6">
        <v>119.04</v>
      </c>
    </row>
    <row r="2410" spans="2:6">
      <c r="B2410" s="20" t="s">
        <v>9619</v>
      </c>
      <c r="C2410" s="21" t="s">
        <v>12179</v>
      </c>
      <c r="D2410" s="22" t="s">
        <v>7007</v>
      </c>
      <c r="E2410" s="23" t="s">
        <v>5771</v>
      </c>
      <c r="F2410" s="6">
        <v>119.04</v>
      </c>
    </row>
    <row r="2411" spans="2:6" ht="33.75">
      <c r="B2411" s="20" t="s">
        <v>21531</v>
      </c>
      <c r="C2411" s="21" t="s">
        <v>5766</v>
      </c>
      <c r="D2411" s="22" t="s">
        <v>21532</v>
      </c>
      <c r="E2411" s="23" t="s">
        <v>5406</v>
      </c>
      <c r="F2411" s="6">
        <v>1796.39</v>
      </c>
    </row>
    <row r="2412" spans="2:6">
      <c r="B2412" s="20" t="s">
        <v>9620</v>
      </c>
      <c r="C2412" s="21" t="s">
        <v>12180</v>
      </c>
      <c r="D2412" s="22" t="s">
        <v>7008</v>
      </c>
      <c r="E2412" s="23" t="s">
        <v>5771</v>
      </c>
      <c r="F2412" s="6">
        <v>16.7</v>
      </c>
    </row>
    <row r="2413" spans="2:6">
      <c r="B2413" s="20" t="s">
        <v>9621</v>
      </c>
      <c r="C2413" s="21" t="s">
        <v>12181</v>
      </c>
      <c r="D2413" s="22" t="s">
        <v>7009</v>
      </c>
      <c r="E2413" s="23" t="s">
        <v>5771</v>
      </c>
      <c r="F2413" s="6">
        <v>10.89</v>
      </c>
    </row>
    <row r="2414" spans="2:6">
      <c r="B2414" s="20" t="s">
        <v>9622</v>
      </c>
      <c r="C2414" s="21" t="s">
        <v>12182</v>
      </c>
      <c r="D2414" s="22" t="s">
        <v>7010</v>
      </c>
      <c r="E2414" s="23" t="s">
        <v>5771</v>
      </c>
      <c r="F2414" s="6">
        <v>10.89</v>
      </c>
    </row>
    <row r="2415" spans="2:6">
      <c r="B2415" s="20" t="s">
        <v>9623</v>
      </c>
      <c r="C2415" s="21" t="s">
        <v>12183</v>
      </c>
      <c r="D2415" s="22" t="s">
        <v>7011</v>
      </c>
      <c r="E2415" s="23" t="s">
        <v>5771</v>
      </c>
      <c r="F2415" s="6">
        <v>10.89</v>
      </c>
    </row>
    <row r="2416" spans="2:6">
      <c r="B2416" s="20" t="s">
        <v>9624</v>
      </c>
      <c r="C2416" s="21" t="s">
        <v>12184</v>
      </c>
      <c r="D2416" s="22" t="s">
        <v>7012</v>
      </c>
      <c r="E2416" s="23" t="s">
        <v>5771</v>
      </c>
      <c r="F2416" s="6">
        <v>19.600000000000001</v>
      </c>
    </row>
    <row r="2417" spans="2:6">
      <c r="B2417" s="20" t="s">
        <v>9625</v>
      </c>
      <c r="C2417" s="21" t="s">
        <v>12185</v>
      </c>
      <c r="D2417" s="22" t="s">
        <v>7013</v>
      </c>
      <c r="E2417" s="23" t="s">
        <v>5771</v>
      </c>
      <c r="F2417" s="6">
        <v>37.020000000000003</v>
      </c>
    </row>
    <row r="2418" spans="2:6">
      <c r="B2418" s="20" t="s">
        <v>9626</v>
      </c>
      <c r="C2418" s="21" t="s">
        <v>12186</v>
      </c>
      <c r="D2418" s="22" t="s">
        <v>7014</v>
      </c>
      <c r="E2418" s="23" t="s">
        <v>5771</v>
      </c>
      <c r="F2418" s="6">
        <v>45.96</v>
      </c>
    </row>
    <row r="2419" spans="2:6">
      <c r="B2419" s="20" t="s">
        <v>9627</v>
      </c>
      <c r="C2419" s="21" t="s">
        <v>12187</v>
      </c>
      <c r="D2419" s="22" t="s">
        <v>7015</v>
      </c>
      <c r="E2419" s="23" t="s">
        <v>5771</v>
      </c>
      <c r="F2419" s="6">
        <v>34.64</v>
      </c>
    </row>
    <row r="2420" spans="2:6">
      <c r="B2420" s="20" t="s">
        <v>9628</v>
      </c>
      <c r="C2420" s="21" t="s">
        <v>12188</v>
      </c>
      <c r="D2420" s="22" t="s">
        <v>7016</v>
      </c>
      <c r="E2420" s="23" t="s">
        <v>5771</v>
      </c>
      <c r="F2420" s="6">
        <v>103.34</v>
      </c>
    </row>
    <row r="2421" spans="2:6">
      <c r="B2421" s="20" t="s">
        <v>9629</v>
      </c>
      <c r="C2421" s="21" t="s">
        <v>12189</v>
      </c>
      <c r="D2421" s="22" t="s">
        <v>7017</v>
      </c>
      <c r="E2421" s="23" t="s">
        <v>5771</v>
      </c>
      <c r="F2421" s="6">
        <v>15.15</v>
      </c>
    </row>
    <row r="2422" spans="2:6">
      <c r="B2422" s="20" t="s">
        <v>9630</v>
      </c>
      <c r="C2422" s="21" t="s">
        <v>12190</v>
      </c>
      <c r="D2422" s="22" t="s">
        <v>7018</v>
      </c>
      <c r="E2422" s="23" t="s">
        <v>5638</v>
      </c>
      <c r="F2422" s="6">
        <v>33.54</v>
      </c>
    </row>
    <row r="2423" spans="2:6">
      <c r="B2423" s="20" t="s">
        <v>9631</v>
      </c>
      <c r="C2423" s="21" t="s">
        <v>12191</v>
      </c>
      <c r="D2423" s="22" t="s">
        <v>7019</v>
      </c>
      <c r="E2423" s="23" t="s">
        <v>5638</v>
      </c>
      <c r="F2423" s="6">
        <v>41.59</v>
      </c>
    </row>
    <row r="2424" spans="2:6">
      <c r="B2424" s="20" t="s">
        <v>9632</v>
      </c>
      <c r="C2424" s="21" t="s">
        <v>12192</v>
      </c>
      <c r="D2424" s="22" t="s">
        <v>7020</v>
      </c>
      <c r="E2424" s="23" t="s">
        <v>5638</v>
      </c>
      <c r="F2424" s="6">
        <v>29.13</v>
      </c>
    </row>
    <row r="2425" spans="2:6">
      <c r="B2425" s="20" t="s">
        <v>9633</v>
      </c>
      <c r="C2425" s="21" t="s">
        <v>12193</v>
      </c>
      <c r="D2425" s="22" t="s">
        <v>7021</v>
      </c>
      <c r="E2425" s="23" t="s">
        <v>5771</v>
      </c>
      <c r="F2425" s="6">
        <v>68.42</v>
      </c>
    </row>
    <row r="2426" spans="2:6">
      <c r="B2426" s="20" t="s">
        <v>9634</v>
      </c>
      <c r="C2426" s="21" t="s">
        <v>12194</v>
      </c>
      <c r="D2426" s="22" t="s">
        <v>7022</v>
      </c>
      <c r="E2426" s="23" t="s">
        <v>5771</v>
      </c>
      <c r="F2426" s="6">
        <v>75.28</v>
      </c>
    </row>
    <row r="2427" spans="2:6">
      <c r="B2427" s="20" t="s">
        <v>9635</v>
      </c>
      <c r="C2427" s="21" t="s">
        <v>12195</v>
      </c>
      <c r="D2427" s="22" t="s">
        <v>7023</v>
      </c>
      <c r="E2427" s="23" t="s">
        <v>5771</v>
      </c>
      <c r="F2427" s="6">
        <v>82.61</v>
      </c>
    </row>
    <row r="2428" spans="2:6">
      <c r="B2428" s="20">
        <v>333</v>
      </c>
      <c r="C2428" s="21" t="s">
        <v>5766</v>
      </c>
      <c r="D2428" s="22" t="s">
        <v>7024</v>
      </c>
      <c r="E2428" s="23"/>
      <c r="F2428" s="6"/>
    </row>
    <row r="2429" spans="2:6">
      <c r="B2429" s="20" t="s">
        <v>9636</v>
      </c>
      <c r="C2429" s="21" t="s">
        <v>12196</v>
      </c>
      <c r="D2429" s="22" t="s">
        <v>7025</v>
      </c>
      <c r="E2429" s="23" t="s">
        <v>5771</v>
      </c>
      <c r="F2429" s="6">
        <v>12.88</v>
      </c>
    </row>
    <row r="2430" spans="2:6">
      <c r="B2430" s="20" t="s">
        <v>9637</v>
      </c>
      <c r="C2430" s="21" t="s">
        <v>12197</v>
      </c>
      <c r="D2430" s="22" t="s">
        <v>7026</v>
      </c>
      <c r="E2430" s="23" t="s">
        <v>5771</v>
      </c>
      <c r="F2430" s="6">
        <v>15.82</v>
      </c>
    </row>
    <row r="2431" spans="2:6">
      <c r="B2431" s="20" t="s">
        <v>9638</v>
      </c>
      <c r="C2431" s="21" t="s">
        <v>12198</v>
      </c>
      <c r="D2431" s="22" t="s">
        <v>7027</v>
      </c>
      <c r="E2431" s="23" t="s">
        <v>5771</v>
      </c>
      <c r="F2431" s="6">
        <v>19.2</v>
      </c>
    </row>
    <row r="2432" spans="2:6">
      <c r="B2432" s="20" t="s">
        <v>9639</v>
      </c>
      <c r="C2432" s="21" t="s">
        <v>12199</v>
      </c>
      <c r="D2432" s="22" t="s">
        <v>7028</v>
      </c>
      <c r="E2432" s="23" t="s">
        <v>5771</v>
      </c>
      <c r="F2432" s="6">
        <v>30.81</v>
      </c>
    </row>
    <row r="2433" spans="2:6">
      <c r="B2433" s="20" t="s">
        <v>9640</v>
      </c>
      <c r="C2433" s="21" t="s">
        <v>12200</v>
      </c>
      <c r="D2433" s="22" t="s">
        <v>7029</v>
      </c>
      <c r="E2433" s="23" t="s">
        <v>5771</v>
      </c>
      <c r="F2433" s="6">
        <v>34.99</v>
      </c>
    </row>
    <row r="2434" spans="2:6">
      <c r="B2434" s="20" t="s">
        <v>9641</v>
      </c>
      <c r="C2434" s="21" t="s">
        <v>12201</v>
      </c>
      <c r="D2434" s="22" t="s">
        <v>7030</v>
      </c>
      <c r="E2434" s="23" t="s">
        <v>5771</v>
      </c>
      <c r="F2434" s="6">
        <v>41.66</v>
      </c>
    </row>
    <row r="2435" spans="2:6">
      <c r="B2435" s="20" t="s">
        <v>9642</v>
      </c>
      <c r="C2435" s="21" t="s">
        <v>12202</v>
      </c>
      <c r="D2435" s="22" t="s">
        <v>7031</v>
      </c>
      <c r="E2435" s="23" t="s">
        <v>5771</v>
      </c>
      <c r="F2435" s="6">
        <v>2632.59</v>
      </c>
    </row>
    <row r="2436" spans="2:6">
      <c r="B2436" s="20" t="s">
        <v>9643</v>
      </c>
      <c r="C2436" s="21" t="s">
        <v>12203</v>
      </c>
      <c r="D2436" s="22" t="s">
        <v>7032</v>
      </c>
      <c r="E2436" s="23" t="s">
        <v>5771</v>
      </c>
      <c r="F2436" s="6">
        <v>2913.51</v>
      </c>
    </row>
    <row r="2437" spans="2:6">
      <c r="B2437" s="20" t="s">
        <v>9707</v>
      </c>
      <c r="C2437" s="21" t="s">
        <v>12267</v>
      </c>
      <c r="D2437" s="22" t="s">
        <v>7033</v>
      </c>
      <c r="E2437" s="23" t="s">
        <v>5771</v>
      </c>
      <c r="F2437" s="6">
        <v>491.39</v>
      </c>
    </row>
    <row r="2438" spans="2:6">
      <c r="B2438" s="20" t="s">
        <v>9708</v>
      </c>
      <c r="C2438" s="21" t="s">
        <v>12268</v>
      </c>
      <c r="D2438" s="22" t="s">
        <v>7034</v>
      </c>
      <c r="E2438" s="23" t="s">
        <v>5771</v>
      </c>
      <c r="F2438" s="6">
        <v>884.93</v>
      </c>
    </row>
    <row r="2439" spans="2:6">
      <c r="B2439" s="20" t="s">
        <v>9709</v>
      </c>
      <c r="C2439" s="21" t="s">
        <v>12269</v>
      </c>
      <c r="D2439" s="22" t="s">
        <v>7035</v>
      </c>
      <c r="E2439" s="23" t="s">
        <v>5771</v>
      </c>
      <c r="F2439" s="6">
        <v>355.25</v>
      </c>
    </row>
    <row r="2440" spans="2:6">
      <c r="B2440" s="20" t="s">
        <v>9710</v>
      </c>
      <c r="C2440" s="21" t="s">
        <v>12270</v>
      </c>
      <c r="D2440" s="22" t="s">
        <v>7036</v>
      </c>
      <c r="E2440" s="23" t="s">
        <v>5771</v>
      </c>
      <c r="F2440" s="6">
        <v>391.54</v>
      </c>
    </row>
    <row r="2441" spans="2:6">
      <c r="B2441" s="20" t="s">
        <v>9711</v>
      </c>
      <c r="C2441" s="21" t="s">
        <v>12271</v>
      </c>
      <c r="D2441" s="22" t="s">
        <v>7037</v>
      </c>
      <c r="E2441" s="23" t="s">
        <v>5771</v>
      </c>
      <c r="F2441" s="6">
        <v>9675.5300000000007</v>
      </c>
    </row>
    <row r="2442" spans="2:6">
      <c r="B2442" s="20" t="s">
        <v>9712</v>
      </c>
      <c r="C2442" s="21" t="s">
        <v>12272</v>
      </c>
      <c r="D2442" s="22" t="s">
        <v>7038</v>
      </c>
      <c r="E2442" s="23" t="s">
        <v>5771</v>
      </c>
      <c r="F2442" s="6">
        <v>117.38</v>
      </c>
    </row>
    <row r="2443" spans="2:6" ht="22.5">
      <c r="B2443" s="20" t="s">
        <v>9645</v>
      </c>
      <c r="C2443" s="21" t="s">
        <v>12205</v>
      </c>
      <c r="D2443" s="22" t="s">
        <v>16106</v>
      </c>
      <c r="E2443" s="23" t="s">
        <v>5406</v>
      </c>
      <c r="F2443" s="6">
        <v>825.03</v>
      </c>
    </row>
    <row r="2444" spans="2:6" ht="22.5">
      <c r="B2444" s="20" t="s">
        <v>9647</v>
      </c>
      <c r="C2444" s="21" t="s">
        <v>12207</v>
      </c>
      <c r="D2444" s="22" t="s">
        <v>16107</v>
      </c>
      <c r="E2444" s="23" t="s">
        <v>5406</v>
      </c>
      <c r="F2444" s="6">
        <v>1512.54</v>
      </c>
    </row>
    <row r="2445" spans="2:6" ht="22.5">
      <c r="B2445" s="20" t="s">
        <v>9649</v>
      </c>
      <c r="C2445" s="21" t="s">
        <v>12209</v>
      </c>
      <c r="D2445" s="22" t="s">
        <v>16108</v>
      </c>
      <c r="E2445" s="23" t="s">
        <v>5406</v>
      </c>
      <c r="F2445" s="6">
        <v>129.07</v>
      </c>
    </row>
    <row r="2446" spans="2:6" ht="22.5">
      <c r="B2446" s="20" t="s">
        <v>9651</v>
      </c>
      <c r="C2446" s="21" t="s">
        <v>12211</v>
      </c>
      <c r="D2446" s="22" t="s">
        <v>16109</v>
      </c>
      <c r="E2446" s="23" t="s">
        <v>5406</v>
      </c>
      <c r="F2446" s="6">
        <v>142.91</v>
      </c>
    </row>
    <row r="2447" spans="2:6" ht="22.5">
      <c r="B2447" s="20" t="s">
        <v>9653</v>
      </c>
      <c r="C2447" s="21" t="s">
        <v>12213</v>
      </c>
      <c r="D2447" s="22" t="s">
        <v>16110</v>
      </c>
      <c r="E2447" s="23" t="s">
        <v>5406</v>
      </c>
      <c r="F2447" s="6">
        <v>170.59</v>
      </c>
    </row>
    <row r="2448" spans="2:6" ht="22.5">
      <c r="B2448" s="20" t="s">
        <v>9656</v>
      </c>
      <c r="C2448" s="21" t="s">
        <v>12216</v>
      </c>
      <c r="D2448" s="22" t="s">
        <v>16111</v>
      </c>
      <c r="E2448" s="23" t="s">
        <v>5406</v>
      </c>
      <c r="F2448" s="6">
        <v>203.87</v>
      </c>
    </row>
    <row r="2449" spans="2:6" ht="22.5">
      <c r="B2449" s="20" t="s">
        <v>9658</v>
      </c>
      <c r="C2449" s="21" t="s">
        <v>12218</v>
      </c>
      <c r="D2449" s="22" t="s">
        <v>16112</v>
      </c>
      <c r="E2449" s="23" t="s">
        <v>5406</v>
      </c>
      <c r="F2449" s="6">
        <v>239.49</v>
      </c>
    </row>
    <row r="2450" spans="2:6" ht="22.5">
      <c r="B2450" s="20" t="s">
        <v>9660</v>
      </c>
      <c r="C2450" s="21" t="s">
        <v>12220</v>
      </c>
      <c r="D2450" s="22" t="s">
        <v>16113</v>
      </c>
      <c r="E2450" s="23" t="s">
        <v>5406</v>
      </c>
      <c r="F2450" s="6">
        <v>275.11</v>
      </c>
    </row>
    <row r="2451" spans="2:6" ht="22.5">
      <c r="B2451" s="20" t="s">
        <v>9662</v>
      </c>
      <c r="C2451" s="21" t="s">
        <v>12222</v>
      </c>
      <c r="D2451" s="22" t="s">
        <v>16114</v>
      </c>
      <c r="E2451" s="23" t="s">
        <v>5406</v>
      </c>
      <c r="F2451" s="6">
        <v>406.38</v>
      </c>
    </row>
    <row r="2452" spans="2:6" ht="22.5">
      <c r="B2452" s="20" t="s">
        <v>9664</v>
      </c>
      <c r="C2452" s="21" t="s">
        <v>12224</v>
      </c>
      <c r="D2452" s="22" t="s">
        <v>16115</v>
      </c>
      <c r="E2452" s="23" t="s">
        <v>5406</v>
      </c>
      <c r="F2452" s="6">
        <v>274.87</v>
      </c>
    </row>
    <row r="2453" spans="2:6" ht="22.5">
      <c r="B2453" s="20" t="s">
        <v>9666</v>
      </c>
      <c r="C2453" s="21" t="s">
        <v>12226</v>
      </c>
      <c r="D2453" s="22" t="s">
        <v>16116</v>
      </c>
      <c r="E2453" s="23" t="s">
        <v>5406</v>
      </c>
      <c r="F2453" s="6">
        <v>318.7</v>
      </c>
    </row>
    <row r="2454" spans="2:6" ht="22.5">
      <c r="B2454" s="20" t="s">
        <v>9670</v>
      </c>
      <c r="C2454" s="21" t="s">
        <v>12230</v>
      </c>
      <c r="D2454" s="22" t="s">
        <v>16117</v>
      </c>
      <c r="E2454" s="23" t="s">
        <v>5406</v>
      </c>
      <c r="F2454" s="6">
        <v>512.9</v>
      </c>
    </row>
    <row r="2455" spans="2:6" ht="22.5">
      <c r="B2455" s="20" t="s">
        <v>9672</v>
      </c>
      <c r="C2455" s="21" t="s">
        <v>12232</v>
      </c>
      <c r="D2455" s="22" t="s">
        <v>16118</v>
      </c>
      <c r="E2455" s="23" t="s">
        <v>5406</v>
      </c>
      <c r="F2455" s="6">
        <v>355.92</v>
      </c>
    </row>
    <row r="2456" spans="2:6" ht="22.5">
      <c r="B2456" s="20" t="s">
        <v>9674</v>
      </c>
      <c r="C2456" s="21" t="s">
        <v>12234</v>
      </c>
      <c r="D2456" s="22" t="s">
        <v>16119</v>
      </c>
      <c r="E2456" s="23" t="s">
        <v>5406</v>
      </c>
      <c r="F2456" s="6">
        <v>408.24</v>
      </c>
    </row>
    <row r="2457" spans="2:6" ht="22.5">
      <c r="B2457" s="20" t="s">
        <v>9679</v>
      </c>
      <c r="C2457" s="21" t="s">
        <v>12239</v>
      </c>
      <c r="D2457" s="22" t="s">
        <v>16120</v>
      </c>
      <c r="E2457" s="23" t="s">
        <v>5406</v>
      </c>
      <c r="F2457" s="6">
        <v>460.56</v>
      </c>
    </row>
    <row r="2458" spans="2:6" ht="22.5">
      <c r="B2458" s="20" t="s">
        <v>9682</v>
      </c>
      <c r="C2458" s="21" t="s">
        <v>12242</v>
      </c>
      <c r="D2458" s="22" t="s">
        <v>16121</v>
      </c>
      <c r="E2458" s="23" t="s">
        <v>5406</v>
      </c>
      <c r="F2458" s="6">
        <v>660.77</v>
      </c>
    </row>
    <row r="2459" spans="2:6" ht="22.5">
      <c r="B2459" s="20" t="s">
        <v>9684</v>
      </c>
      <c r="C2459" s="21" t="s">
        <v>12244</v>
      </c>
      <c r="D2459" s="22" t="s">
        <v>16122</v>
      </c>
      <c r="E2459" s="23" t="s">
        <v>5406</v>
      </c>
      <c r="F2459" s="6">
        <v>447</v>
      </c>
    </row>
    <row r="2460" spans="2:6" ht="22.5">
      <c r="B2460" s="20" t="s">
        <v>9686</v>
      </c>
      <c r="C2460" s="21" t="s">
        <v>12246</v>
      </c>
      <c r="D2460" s="22" t="s">
        <v>16123</v>
      </c>
      <c r="E2460" s="23" t="s">
        <v>5406</v>
      </c>
      <c r="F2460" s="6">
        <v>508.08</v>
      </c>
    </row>
    <row r="2461" spans="2:6" ht="22.5">
      <c r="B2461" s="20" t="s">
        <v>9688</v>
      </c>
      <c r="C2461" s="21" t="s">
        <v>12248</v>
      </c>
      <c r="D2461" s="22" t="s">
        <v>16124</v>
      </c>
      <c r="E2461" s="23" t="s">
        <v>5406</v>
      </c>
      <c r="F2461" s="6">
        <v>569.16999999999996</v>
      </c>
    </row>
    <row r="2462" spans="2:6" ht="22.5">
      <c r="B2462" s="20" t="s">
        <v>9690</v>
      </c>
      <c r="C2462" s="21" t="s">
        <v>12250</v>
      </c>
      <c r="D2462" s="22" t="s">
        <v>16125</v>
      </c>
      <c r="E2462" s="23" t="s">
        <v>5406</v>
      </c>
      <c r="F2462" s="6">
        <v>758.44</v>
      </c>
    </row>
    <row r="2463" spans="2:6" ht="22.5">
      <c r="B2463" s="20" t="s">
        <v>9692</v>
      </c>
      <c r="C2463" s="21" t="s">
        <v>12252</v>
      </c>
      <c r="D2463" s="22" t="s">
        <v>16126</v>
      </c>
      <c r="E2463" s="23" t="s">
        <v>5406</v>
      </c>
      <c r="F2463" s="6">
        <v>898.63</v>
      </c>
    </row>
    <row r="2464" spans="2:6" ht="22.5">
      <c r="B2464" s="20" t="s">
        <v>9694</v>
      </c>
      <c r="C2464" s="21" t="s">
        <v>12254</v>
      </c>
      <c r="D2464" s="22" t="s">
        <v>16127</v>
      </c>
      <c r="E2464" s="23" t="s">
        <v>5406</v>
      </c>
      <c r="F2464" s="6">
        <v>548.14</v>
      </c>
    </row>
    <row r="2465" spans="2:6" ht="22.5">
      <c r="B2465" s="20" t="s">
        <v>9696</v>
      </c>
      <c r="C2465" s="21" t="s">
        <v>12256</v>
      </c>
      <c r="D2465" s="22" t="s">
        <v>16128</v>
      </c>
      <c r="E2465" s="23" t="s">
        <v>5406</v>
      </c>
      <c r="F2465" s="6">
        <v>618.24</v>
      </c>
    </row>
    <row r="2466" spans="2:6" ht="22.5">
      <c r="B2466" s="20" t="s">
        <v>9698</v>
      </c>
      <c r="C2466" s="21" t="s">
        <v>12258</v>
      </c>
      <c r="D2466" s="22" t="s">
        <v>16129</v>
      </c>
      <c r="E2466" s="23" t="s">
        <v>5406</v>
      </c>
      <c r="F2466" s="6">
        <v>688.34</v>
      </c>
    </row>
    <row r="2467" spans="2:6" ht="22.5">
      <c r="B2467" s="20" t="s">
        <v>9700</v>
      </c>
      <c r="C2467" s="21" t="s">
        <v>12260</v>
      </c>
      <c r="D2467" s="22" t="s">
        <v>16130</v>
      </c>
      <c r="E2467" s="23" t="s">
        <v>5406</v>
      </c>
      <c r="F2467" s="6">
        <v>897.5</v>
      </c>
    </row>
    <row r="2468" spans="2:6" ht="22.5">
      <c r="B2468" s="20" t="s">
        <v>9702</v>
      </c>
      <c r="C2468" s="21" t="s">
        <v>12262</v>
      </c>
      <c r="D2468" s="22" t="s">
        <v>16131</v>
      </c>
      <c r="E2468" s="23" t="s">
        <v>5406</v>
      </c>
      <c r="F2468" s="6">
        <v>1056.28</v>
      </c>
    </row>
    <row r="2469" spans="2:6" ht="22.5">
      <c r="B2469" s="20" t="s">
        <v>9704</v>
      </c>
      <c r="C2469" s="21" t="s">
        <v>12264</v>
      </c>
      <c r="D2469" s="22" t="s">
        <v>16132</v>
      </c>
      <c r="E2469" s="23" t="s">
        <v>5406</v>
      </c>
      <c r="F2469" s="6">
        <v>738.73</v>
      </c>
    </row>
    <row r="2470" spans="2:6" ht="22.5">
      <c r="B2470" s="20" t="s">
        <v>9706</v>
      </c>
      <c r="C2470" s="21" t="s">
        <v>12266</v>
      </c>
      <c r="D2470" s="22" t="s">
        <v>16133</v>
      </c>
      <c r="E2470" s="23" t="s">
        <v>5406</v>
      </c>
      <c r="F2470" s="6">
        <v>818.12</v>
      </c>
    </row>
    <row r="2471" spans="2:6" ht="22.5">
      <c r="B2471" s="20" t="s">
        <v>9644</v>
      </c>
      <c r="C2471" s="21" t="s">
        <v>12204</v>
      </c>
      <c r="D2471" s="22" t="s">
        <v>16134</v>
      </c>
      <c r="E2471" s="23" t="s">
        <v>5406</v>
      </c>
      <c r="F2471" s="6">
        <v>440.26</v>
      </c>
    </row>
    <row r="2472" spans="2:6" ht="22.5">
      <c r="B2472" s="20" t="s">
        <v>9646</v>
      </c>
      <c r="C2472" s="21" t="s">
        <v>12206</v>
      </c>
      <c r="D2472" s="22" t="s">
        <v>16135</v>
      </c>
      <c r="E2472" s="23" t="s">
        <v>5406</v>
      </c>
      <c r="F2472" s="6">
        <v>573.67999999999995</v>
      </c>
    </row>
    <row r="2473" spans="2:6" ht="33.75">
      <c r="B2473" s="20" t="s">
        <v>9648</v>
      </c>
      <c r="C2473" s="21" t="s">
        <v>12208</v>
      </c>
      <c r="D2473" s="22" t="s">
        <v>16136</v>
      </c>
      <c r="E2473" s="23" t="s">
        <v>5406</v>
      </c>
      <c r="F2473" s="6">
        <v>76.44</v>
      </c>
    </row>
    <row r="2474" spans="2:6" ht="33.75">
      <c r="B2474" s="20" t="s">
        <v>9650</v>
      </c>
      <c r="C2474" s="21" t="s">
        <v>12210</v>
      </c>
      <c r="D2474" s="22" t="s">
        <v>16137</v>
      </c>
      <c r="E2474" s="23" t="s">
        <v>5406</v>
      </c>
      <c r="F2474" s="6">
        <v>96.15</v>
      </c>
    </row>
    <row r="2475" spans="2:6" ht="33.75">
      <c r="B2475" s="20" t="s">
        <v>9652</v>
      </c>
      <c r="C2475" s="21" t="s">
        <v>12212</v>
      </c>
      <c r="D2475" s="22" t="s">
        <v>16138</v>
      </c>
      <c r="E2475" s="23" t="s">
        <v>5406</v>
      </c>
      <c r="F2475" s="6">
        <v>117.96</v>
      </c>
    </row>
    <row r="2476" spans="2:6" ht="33.75">
      <c r="B2476" s="20" t="s">
        <v>9654</v>
      </c>
      <c r="C2476" s="21" t="s">
        <v>12214</v>
      </c>
      <c r="D2476" s="22" t="s">
        <v>16139</v>
      </c>
      <c r="E2476" s="23" t="s">
        <v>5406</v>
      </c>
      <c r="F2476" s="6">
        <v>227.39</v>
      </c>
    </row>
    <row r="2477" spans="2:6" ht="22.5">
      <c r="B2477" s="20" t="s">
        <v>9655</v>
      </c>
      <c r="C2477" s="21" t="s">
        <v>12215</v>
      </c>
      <c r="D2477" s="22" t="s">
        <v>16140</v>
      </c>
      <c r="E2477" s="23" t="s">
        <v>5406</v>
      </c>
      <c r="F2477" s="6">
        <v>120.53</v>
      </c>
    </row>
    <row r="2478" spans="2:6" ht="22.5">
      <c r="B2478" s="20" t="s">
        <v>9657</v>
      </c>
      <c r="C2478" s="21" t="s">
        <v>12217</v>
      </c>
      <c r="D2478" s="22" t="s">
        <v>16141</v>
      </c>
      <c r="E2478" s="23" t="s">
        <v>5406</v>
      </c>
      <c r="F2478" s="6">
        <v>156.16</v>
      </c>
    </row>
    <row r="2479" spans="2:6" ht="22.5">
      <c r="B2479" s="20" t="s">
        <v>9659</v>
      </c>
      <c r="C2479" s="21" t="s">
        <v>12219</v>
      </c>
      <c r="D2479" s="22" t="s">
        <v>16142</v>
      </c>
      <c r="E2479" s="23" t="s">
        <v>5406</v>
      </c>
      <c r="F2479" s="6">
        <v>191.77</v>
      </c>
    </row>
    <row r="2480" spans="2:6" ht="22.5">
      <c r="B2480" s="20" t="s">
        <v>9661</v>
      </c>
      <c r="C2480" s="21" t="s">
        <v>12221</v>
      </c>
      <c r="D2480" s="22" t="s">
        <v>16143</v>
      </c>
      <c r="E2480" s="23" t="s">
        <v>5406</v>
      </c>
      <c r="F2480" s="6">
        <v>285.18</v>
      </c>
    </row>
    <row r="2481" spans="2:6" ht="22.5">
      <c r="B2481" s="20" t="s">
        <v>9663</v>
      </c>
      <c r="C2481" s="21" t="s">
        <v>12223</v>
      </c>
      <c r="D2481" s="22" t="s">
        <v>16144</v>
      </c>
      <c r="E2481" s="23" t="s">
        <v>5406</v>
      </c>
      <c r="F2481" s="6">
        <v>153.66999999999999</v>
      </c>
    </row>
    <row r="2482" spans="2:6" ht="22.5">
      <c r="B2482" s="20" t="s">
        <v>9668</v>
      </c>
      <c r="C2482" s="21" t="s">
        <v>12228</v>
      </c>
      <c r="D2482" s="22" t="s">
        <v>16145</v>
      </c>
      <c r="E2482" s="23" t="s">
        <v>5406</v>
      </c>
      <c r="F2482" s="6">
        <v>143.75</v>
      </c>
    </row>
    <row r="2483" spans="2:6" ht="22.5">
      <c r="B2483" s="20" t="s">
        <v>9665</v>
      </c>
      <c r="C2483" s="21" t="s">
        <v>12225</v>
      </c>
      <c r="D2483" s="22" t="s">
        <v>16146</v>
      </c>
      <c r="E2483" s="23" t="s">
        <v>5406</v>
      </c>
      <c r="F2483" s="6">
        <v>197.51</v>
      </c>
    </row>
    <row r="2484" spans="2:6" ht="22.5">
      <c r="B2484" s="20" t="s">
        <v>9667</v>
      </c>
      <c r="C2484" s="21" t="s">
        <v>12227</v>
      </c>
      <c r="D2484" s="22" t="s">
        <v>16147</v>
      </c>
      <c r="E2484" s="23" t="s">
        <v>5406</v>
      </c>
      <c r="F2484" s="6">
        <v>241.34</v>
      </c>
    </row>
    <row r="2485" spans="2:6" ht="22.5">
      <c r="B2485" s="20" t="s">
        <v>9669</v>
      </c>
      <c r="C2485" s="21" t="s">
        <v>12229</v>
      </c>
      <c r="D2485" s="22" t="s">
        <v>16148</v>
      </c>
      <c r="E2485" s="23" t="s">
        <v>5406</v>
      </c>
      <c r="F2485" s="6">
        <v>346.72</v>
      </c>
    </row>
    <row r="2486" spans="2:6" ht="22.5">
      <c r="B2486" s="20" t="s">
        <v>9671</v>
      </c>
      <c r="C2486" s="21" t="s">
        <v>12231</v>
      </c>
      <c r="D2486" s="22" t="s">
        <v>16149</v>
      </c>
      <c r="E2486" s="23" t="s">
        <v>5406</v>
      </c>
      <c r="F2486" s="6">
        <v>189.74</v>
      </c>
    </row>
    <row r="2487" spans="2:6" ht="22.5">
      <c r="B2487" s="20" t="s">
        <v>9673</v>
      </c>
      <c r="C2487" s="21" t="s">
        <v>12233</v>
      </c>
      <c r="D2487" s="22" t="s">
        <v>16150</v>
      </c>
      <c r="E2487" s="23" t="s">
        <v>5406</v>
      </c>
      <c r="F2487" s="6">
        <v>242.07</v>
      </c>
    </row>
    <row r="2488" spans="2:6" ht="22.5">
      <c r="B2488" s="20" t="s">
        <v>9675</v>
      </c>
      <c r="C2488" s="21" t="s">
        <v>12235</v>
      </c>
      <c r="D2488" s="22" t="s">
        <v>16151</v>
      </c>
      <c r="E2488" s="23" t="s">
        <v>5406</v>
      </c>
      <c r="F2488" s="6">
        <v>255.14</v>
      </c>
    </row>
    <row r="2489" spans="2:6" ht="22.5">
      <c r="B2489" s="20" t="s">
        <v>9676</v>
      </c>
      <c r="C2489" s="21" t="s">
        <v>12236</v>
      </c>
      <c r="D2489" s="22" t="s">
        <v>16152</v>
      </c>
      <c r="E2489" s="23" t="s">
        <v>5406</v>
      </c>
      <c r="F2489" s="6">
        <v>266.39999999999998</v>
      </c>
    </row>
    <row r="2490" spans="2:6" ht="22.5">
      <c r="B2490" s="20" t="s">
        <v>9677</v>
      </c>
      <c r="C2490" s="21" t="s">
        <v>12237</v>
      </c>
      <c r="D2490" s="22" t="s">
        <v>16153</v>
      </c>
      <c r="E2490" s="23" t="s">
        <v>5406</v>
      </c>
      <c r="F2490" s="6">
        <v>281.32</v>
      </c>
    </row>
    <row r="2491" spans="2:6" ht="22.5">
      <c r="B2491" s="20" t="s">
        <v>9678</v>
      </c>
      <c r="C2491" s="21" t="s">
        <v>12238</v>
      </c>
      <c r="D2491" s="22" t="s">
        <v>16154</v>
      </c>
      <c r="E2491" s="23" t="s">
        <v>5406</v>
      </c>
      <c r="F2491" s="6">
        <v>294.39</v>
      </c>
    </row>
    <row r="2492" spans="2:6" ht="22.5">
      <c r="B2492" s="20" t="s">
        <v>9680</v>
      </c>
      <c r="C2492" s="21" t="s">
        <v>12240</v>
      </c>
      <c r="D2492" s="22" t="s">
        <v>16155</v>
      </c>
      <c r="E2492" s="23" t="s">
        <v>5406</v>
      </c>
      <c r="F2492" s="6">
        <v>307.48</v>
      </c>
    </row>
    <row r="2493" spans="2:6" ht="22.5">
      <c r="B2493" s="20" t="s">
        <v>9681</v>
      </c>
      <c r="C2493" s="21" t="s">
        <v>12241</v>
      </c>
      <c r="D2493" s="22" t="s">
        <v>16156</v>
      </c>
      <c r="E2493" s="23" t="s">
        <v>5406</v>
      </c>
      <c r="F2493" s="6">
        <v>452.31</v>
      </c>
    </row>
    <row r="2494" spans="2:6" ht="22.5">
      <c r="B2494" s="20" t="s">
        <v>9683</v>
      </c>
      <c r="C2494" s="21" t="s">
        <v>12243</v>
      </c>
      <c r="D2494" s="22" t="s">
        <v>16157</v>
      </c>
      <c r="E2494" s="23" t="s">
        <v>5406</v>
      </c>
      <c r="F2494" s="6">
        <v>238.53</v>
      </c>
    </row>
    <row r="2495" spans="2:6" ht="22.5">
      <c r="B2495" s="20" t="s">
        <v>9685</v>
      </c>
      <c r="C2495" s="21" t="s">
        <v>12245</v>
      </c>
      <c r="D2495" s="22" t="s">
        <v>16158</v>
      </c>
      <c r="E2495" s="23" t="s">
        <v>5406</v>
      </c>
      <c r="F2495" s="6">
        <v>299.62</v>
      </c>
    </row>
    <row r="2496" spans="2:6" ht="22.5">
      <c r="B2496" s="20" t="s">
        <v>9687</v>
      </c>
      <c r="C2496" s="21" t="s">
        <v>12247</v>
      </c>
      <c r="D2496" s="22" t="s">
        <v>16159</v>
      </c>
      <c r="E2496" s="23" t="s">
        <v>5406</v>
      </c>
      <c r="F2496" s="6">
        <v>360.69</v>
      </c>
    </row>
    <row r="2497" spans="2:6" ht="22.5">
      <c r="B2497" s="20" t="s">
        <v>9689</v>
      </c>
      <c r="C2497" s="21" t="s">
        <v>12249</v>
      </c>
      <c r="D2497" s="22" t="s">
        <v>16160</v>
      </c>
      <c r="E2497" s="23" t="s">
        <v>5406</v>
      </c>
      <c r="F2497" s="6">
        <v>492.75</v>
      </c>
    </row>
    <row r="2498" spans="2:6" ht="22.5">
      <c r="B2498" s="20" t="s">
        <v>9691</v>
      </c>
      <c r="C2498" s="21" t="s">
        <v>12251</v>
      </c>
      <c r="D2498" s="22" t="s">
        <v>16161</v>
      </c>
      <c r="E2498" s="23" t="s">
        <v>5406</v>
      </c>
      <c r="F2498" s="6">
        <v>632.92999999999995</v>
      </c>
    </row>
    <row r="2499" spans="2:6" ht="22.5">
      <c r="B2499" s="20" t="s">
        <v>9693</v>
      </c>
      <c r="C2499" s="21" t="s">
        <v>12253</v>
      </c>
      <c r="D2499" s="22" t="s">
        <v>16162</v>
      </c>
      <c r="E2499" s="23" t="s">
        <v>5406</v>
      </c>
      <c r="F2499" s="6">
        <v>282.45</v>
      </c>
    </row>
    <row r="2500" spans="2:6" ht="22.5">
      <c r="B2500" s="20" t="s">
        <v>9695</v>
      </c>
      <c r="C2500" s="21" t="s">
        <v>12255</v>
      </c>
      <c r="D2500" s="22" t="s">
        <v>16163</v>
      </c>
      <c r="E2500" s="23" t="s">
        <v>5406</v>
      </c>
      <c r="F2500" s="6">
        <v>352.55</v>
      </c>
    </row>
    <row r="2501" spans="2:6" ht="22.5">
      <c r="B2501" s="20" t="s">
        <v>9697</v>
      </c>
      <c r="C2501" s="21" t="s">
        <v>12257</v>
      </c>
      <c r="D2501" s="22" t="s">
        <v>16164</v>
      </c>
      <c r="E2501" s="23" t="s">
        <v>5406</v>
      </c>
      <c r="F2501" s="6">
        <v>422.65</v>
      </c>
    </row>
    <row r="2502" spans="2:6" ht="22.5">
      <c r="B2502" s="20" t="s">
        <v>9699</v>
      </c>
      <c r="C2502" s="21" t="s">
        <v>12259</v>
      </c>
      <c r="D2502" s="22" t="s">
        <v>16165</v>
      </c>
      <c r="E2502" s="23" t="s">
        <v>5406</v>
      </c>
      <c r="F2502" s="6">
        <v>567.6</v>
      </c>
    </row>
    <row r="2503" spans="2:6" ht="22.5">
      <c r="B2503" s="20" t="s">
        <v>9701</v>
      </c>
      <c r="C2503" s="21" t="s">
        <v>12261</v>
      </c>
      <c r="D2503" s="22" t="s">
        <v>16166</v>
      </c>
      <c r="E2503" s="23" t="s">
        <v>5406</v>
      </c>
      <c r="F2503" s="6">
        <v>726.38</v>
      </c>
    </row>
    <row r="2504" spans="2:6" ht="22.5">
      <c r="B2504" s="20" t="s">
        <v>9703</v>
      </c>
      <c r="C2504" s="21" t="s">
        <v>12263</v>
      </c>
      <c r="D2504" s="22" t="s">
        <v>16167</v>
      </c>
      <c r="E2504" s="23" t="s">
        <v>5406</v>
      </c>
      <c r="F2504" s="6">
        <v>408.82</v>
      </c>
    </row>
    <row r="2505" spans="2:6" ht="22.5">
      <c r="B2505" s="20" t="s">
        <v>9705</v>
      </c>
      <c r="C2505" s="21" t="s">
        <v>12265</v>
      </c>
      <c r="D2505" s="22" t="s">
        <v>16168</v>
      </c>
      <c r="E2505" s="23" t="s">
        <v>5406</v>
      </c>
      <c r="F2505" s="6">
        <v>488.21</v>
      </c>
    </row>
    <row r="2506" spans="2:6">
      <c r="B2506" s="20" t="s">
        <v>9713</v>
      </c>
      <c r="C2506" s="21" t="s">
        <v>12273</v>
      </c>
      <c r="D2506" s="22" t="s">
        <v>7039</v>
      </c>
      <c r="E2506" s="23" t="s">
        <v>5771</v>
      </c>
      <c r="F2506" s="6">
        <v>71.66</v>
      </c>
    </row>
    <row r="2507" spans="2:6">
      <c r="B2507" s="20" t="s">
        <v>9714</v>
      </c>
      <c r="C2507" s="21" t="s">
        <v>12274</v>
      </c>
      <c r="D2507" s="22" t="s">
        <v>7040</v>
      </c>
      <c r="E2507" s="23" t="s">
        <v>5771</v>
      </c>
      <c r="F2507" s="6">
        <v>55.99</v>
      </c>
    </row>
    <row r="2508" spans="2:6">
      <c r="B2508" s="20" t="s">
        <v>9715</v>
      </c>
      <c r="C2508" s="21" t="s">
        <v>12275</v>
      </c>
      <c r="D2508" s="22" t="s">
        <v>7041</v>
      </c>
      <c r="E2508" s="23" t="s">
        <v>5771</v>
      </c>
      <c r="F2508" s="6">
        <v>141.97999999999999</v>
      </c>
    </row>
    <row r="2509" spans="2:6">
      <c r="B2509" s="20" t="s">
        <v>9716</v>
      </c>
      <c r="C2509" s="21" t="s">
        <v>12276</v>
      </c>
      <c r="D2509" s="22" t="s">
        <v>7042</v>
      </c>
      <c r="E2509" s="23" t="s">
        <v>5771</v>
      </c>
      <c r="F2509" s="6">
        <v>37.99</v>
      </c>
    </row>
    <row r="2510" spans="2:6">
      <c r="B2510" s="20" t="s">
        <v>9717</v>
      </c>
      <c r="C2510" s="21" t="s">
        <v>12277</v>
      </c>
      <c r="D2510" s="22" t="s">
        <v>7043</v>
      </c>
      <c r="E2510" s="23" t="s">
        <v>5771</v>
      </c>
      <c r="F2510" s="6">
        <v>55.8</v>
      </c>
    </row>
    <row r="2511" spans="2:6">
      <c r="B2511" s="20" t="s">
        <v>9718</v>
      </c>
      <c r="C2511" s="21" t="s">
        <v>12278</v>
      </c>
      <c r="D2511" s="22" t="s">
        <v>7044</v>
      </c>
      <c r="E2511" s="23" t="s">
        <v>5771</v>
      </c>
      <c r="F2511" s="6">
        <v>51.53</v>
      </c>
    </row>
    <row r="2512" spans="2:6">
      <c r="B2512" s="20" t="s">
        <v>9719</v>
      </c>
      <c r="C2512" s="21" t="s">
        <v>12279</v>
      </c>
      <c r="D2512" s="22" t="s">
        <v>7045</v>
      </c>
      <c r="E2512" s="23" t="s">
        <v>5771</v>
      </c>
      <c r="F2512" s="6">
        <v>41.09</v>
      </c>
    </row>
    <row r="2513" spans="2:6">
      <c r="B2513" s="20" t="s">
        <v>9720</v>
      </c>
      <c r="C2513" s="21" t="s">
        <v>12280</v>
      </c>
      <c r="D2513" s="22" t="s">
        <v>7046</v>
      </c>
      <c r="E2513" s="23" t="s">
        <v>5771</v>
      </c>
      <c r="F2513" s="6">
        <v>42</v>
      </c>
    </row>
    <row r="2514" spans="2:6">
      <c r="B2514" s="20" t="s">
        <v>9721</v>
      </c>
      <c r="C2514" s="21" t="s">
        <v>12281</v>
      </c>
      <c r="D2514" s="22" t="s">
        <v>7047</v>
      </c>
      <c r="E2514" s="23" t="s">
        <v>5771</v>
      </c>
      <c r="F2514" s="6">
        <v>51.53</v>
      </c>
    </row>
    <row r="2515" spans="2:6">
      <c r="B2515" s="20" t="s">
        <v>9722</v>
      </c>
      <c r="C2515" s="21" t="s">
        <v>12282</v>
      </c>
      <c r="D2515" s="22" t="s">
        <v>7048</v>
      </c>
      <c r="E2515" s="23" t="s">
        <v>5771</v>
      </c>
      <c r="F2515" s="6">
        <v>53.05</v>
      </c>
    </row>
    <row r="2516" spans="2:6">
      <c r="B2516" s="20" t="s">
        <v>9723</v>
      </c>
      <c r="C2516" s="21" t="s">
        <v>12283</v>
      </c>
      <c r="D2516" s="22" t="s">
        <v>7049</v>
      </c>
      <c r="E2516" s="23" t="s">
        <v>5771</v>
      </c>
      <c r="F2516" s="6">
        <v>58.96</v>
      </c>
    </row>
    <row r="2517" spans="2:6">
      <c r="B2517" s="20" t="s">
        <v>9724</v>
      </c>
      <c r="C2517" s="21" t="s">
        <v>12284</v>
      </c>
      <c r="D2517" s="22" t="s">
        <v>7050</v>
      </c>
      <c r="E2517" s="23" t="s">
        <v>5771</v>
      </c>
      <c r="F2517" s="6">
        <v>62.02</v>
      </c>
    </row>
    <row r="2518" spans="2:6">
      <c r="B2518" s="20" t="s">
        <v>9725</v>
      </c>
      <c r="C2518" s="21" t="s">
        <v>12285</v>
      </c>
      <c r="D2518" s="22" t="s">
        <v>7051</v>
      </c>
      <c r="E2518" s="23" t="s">
        <v>5771</v>
      </c>
      <c r="F2518" s="6">
        <v>67.63</v>
      </c>
    </row>
    <row r="2519" spans="2:6">
      <c r="B2519" s="20" t="s">
        <v>9726</v>
      </c>
      <c r="C2519" s="21" t="s">
        <v>12286</v>
      </c>
      <c r="D2519" s="22" t="s">
        <v>7052</v>
      </c>
      <c r="E2519" s="23" t="s">
        <v>5771</v>
      </c>
      <c r="F2519" s="6">
        <v>3104.28</v>
      </c>
    </row>
    <row r="2520" spans="2:6">
      <c r="B2520" s="20" t="s">
        <v>9727</v>
      </c>
      <c r="C2520" s="21" t="s">
        <v>12287</v>
      </c>
      <c r="D2520" s="22" t="s">
        <v>7053</v>
      </c>
      <c r="E2520" s="23" t="s">
        <v>5771</v>
      </c>
      <c r="F2520" s="6">
        <v>698.64</v>
      </c>
    </row>
    <row r="2521" spans="2:6">
      <c r="B2521" s="20" t="s">
        <v>9728</v>
      </c>
      <c r="C2521" s="21" t="s">
        <v>12288</v>
      </c>
      <c r="D2521" s="22" t="s">
        <v>7054</v>
      </c>
      <c r="E2521" s="23" t="s">
        <v>5771</v>
      </c>
      <c r="F2521" s="6">
        <v>670.08</v>
      </c>
    </row>
    <row r="2522" spans="2:6">
      <c r="B2522" s="20" t="s">
        <v>9729</v>
      </c>
      <c r="C2522" s="21" t="s">
        <v>12289</v>
      </c>
      <c r="D2522" s="22" t="s">
        <v>7055</v>
      </c>
      <c r="E2522" s="23" t="s">
        <v>5771</v>
      </c>
      <c r="F2522" s="6">
        <v>1262.44</v>
      </c>
    </row>
    <row r="2523" spans="2:6">
      <c r="B2523" s="20" t="s">
        <v>9730</v>
      </c>
      <c r="C2523" s="21" t="s">
        <v>12290</v>
      </c>
      <c r="D2523" s="22" t="s">
        <v>7056</v>
      </c>
      <c r="E2523" s="23" t="s">
        <v>5771</v>
      </c>
      <c r="F2523" s="6">
        <v>1076.8599999999999</v>
      </c>
    </row>
    <row r="2524" spans="2:6">
      <c r="B2524" s="20" t="s">
        <v>9731</v>
      </c>
      <c r="C2524" s="21" t="s">
        <v>12291</v>
      </c>
      <c r="D2524" s="22" t="s">
        <v>7057</v>
      </c>
      <c r="E2524" s="23" t="s">
        <v>5771</v>
      </c>
      <c r="F2524" s="6">
        <v>2101.65</v>
      </c>
    </row>
    <row r="2525" spans="2:6">
      <c r="B2525" s="20" t="s">
        <v>9732</v>
      </c>
      <c r="C2525" s="21" t="s">
        <v>12292</v>
      </c>
      <c r="D2525" s="22" t="s">
        <v>7058</v>
      </c>
      <c r="E2525" s="23" t="s">
        <v>5771</v>
      </c>
      <c r="F2525" s="6">
        <v>2549.4</v>
      </c>
    </row>
    <row r="2526" spans="2:6">
      <c r="B2526" s="20" t="s">
        <v>9733</v>
      </c>
      <c r="C2526" s="21" t="s">
        <v>12293</v>
      </c>
      <c r="D2526" s="22" t="s">
        <v>7059</v>
      </c>
      <c r="E2526" s="23" t="s">
        <v>5933</v>
      </c>
      <c r="F2526" s="6">
        <v>1163.8699999999999</v>
      </c>
    </row>
    <row r="2527" spans="2:6">
      <c r="B2527" s="20" t="s">
        <v>9734</v>
      </c>
      <c r="C2527" s="21" t="s">
        <v>12294</v>
      </c>
      <c r="D2527" s="22" t="s">
        <v>7060</v>
      </c>
      <c r="E2527" s="23" t="s">
        <v>5638</v>
      </c>
      <c r="F2527" s="6">
        <v>183.37</v>
      </c>
    </row>
    <row r="2528" spans="2:6">
      <c r="B2528" s="20" t="s">
        <v>9735</v>
      </c>
      <c r="C2528" s="21" t="s">
        <v>12295</v>
      </c>
      <c r="D2528" s="22" t="s">
        <v>7061</v>
      </c>
      <c r="E2528" s="23" t="s">
        <v>5638</v>
      </c>
      <c r="F2528" s="6">
        <v>13.3</v>
      </c>
    </row>
    <row r="2529" spans="2:6">
      <c r="B2529" s="20" t="s">
        <v>9736</v>
      </c>
      <c r="C2529" s="21" t="s">
        <v>12296</v>
      </c>
      <c r="D2529" s="22" t="s">
        <v>7062</v>
      </c>
      <c r="E2529" s="23" t="s">
        <v>5638</v>
      </c>
      <c r="F2529" s="6">
        <v>24.47</v>
      </c>
    </row>
    <row r="2530" spans="2:6">
      <c r="B2530" s="20" t="s">
        <v>9737</v>
      </c>
      <c r="C2530" s="21" t="s">
        <v>12297</v>
      </c>
      <c r="D2530" s="22" t="s">
        <v>7063</v>
      </c>
      <c r="E2530" s="23" t="s">
        <v>5638</v>
      </c>
      <c r="F2530" s="6">
        <v>35.22</v>
      </c>
    </row>
    <row r="2531" spans="2:6">
      <c r="B2531" s="20" t="s">
        <v>9738</v>
      </c>
      <c r="C2531" s="21" t="s">
        <v>12298</v>
      </c>
      <c r="D2531" s="22" t="s">
        <v>7064</v>
      </c>
      <c r="E2531" s="23" t="s">
        <v>5638</v>
      </c>
      <c r="F2531" s="6">
        <v>30.81</v>
      </c>
    </row>
    <row r="2532" spans="2:6">
      <c r="B2532" s="20" t="s">
        <v>9739</v>
      </c>
      <c r="C2532" s="21" t="s">
        <v>12299</v>
      </c>
      <c r="D2532" s="22" t="s">
        <v>7065</v>
      </c>
      <c r="E2532" s="23" t="s">
        <v>5638</v>
      </c>
      <c r="F2532" s="6">
        <v>38.729999999999997</v>
      </c>
    </row>
    <row r="2533" spans="2:6">
      <c r="B2533" s="20" t="s">
        <v>9740</v>
      </c>
      <c r="C2533" s="21" t="s">
        <v>12300</v>
      </c>
      <c r="D2533" s="22" t="s">
        <v>7066</v>
      </c>
      <c r="E2533" s="23" t="s">
        <v>5638</v>
      </c>
      <c r="F2533" s="6">
        <v>58.3</v>
      </c>
    </row>
    <row r="2534" spans="2:6">
      <c r="B2534" s="20" t="s">
        <v>9741</v>
      </c>
      <c r="C2534" s="21" t="s">
        <v>12301</v>
      </c>
      <c r="D2534" s="22" t="s">
        <v>7067</v>
      </c>
      <c r="E2534" s="23" t="s">
        <v>5638</v>
      </c>
      <c r="F2534" s="6">
        <v>86.41</v>
      </c>
    </row>
    <row r="2535" spans="2:6">
      <c r="B2535" s="20" t="s">
        <v>9742</v>
      </c>
      <c r="C2535" s="21" t="s">
        <v>12302</v>
      </c>
      <c r="D2535" s="22" t="s">
        <v>7068</v>
      </c>
      <c r="E2535" s="23" t="s">
        <v>5638</v>
      </c>
      <c r="F2535" s="6">
        <v>121.03</v>
      </c>
    </row>
    <row r="2536" spans="2:6">
      <c r="B2536" s="20" t="s">
        <v>9743</v>
      </c>
      <c r="C2536" s="21" t="s">
        <v>12303</v>
      </c>
      <c r="D2536" s="22" t="s">
        <v>7069</v>
      </c>
      <c r="E2536" s="23" t="s">
        <v>5638</v>
      </c>
      <c r="F2536" s="6">
        <v>73.61</v>
      </c>
    </row>
    <row r="2537" spans="2:6">
      <c r="B2537" s="20" t="s">
        <v>9744</v>
      </c>
      <c r="C2537" s="21" t="s">
        <v>12304</v>
      </c>
      <c r="D2537" s="22" t="s">
        <v>7070</v>
      </c>
      <c r="E2537" s="23" t="s">
        <v>5638</v>
      </c>
      <c r="F2537" s="6">
        <v>94.71</v>
      </c>
    </row>
    <row r="2538" spans="2:6">
      <c r="B2538" s="20" t="s">
        <v>9745</v>
      </c>
      <c r="C2538" s="21" t="s">
        <v>12305</v>
      </c>
      <c r="D2538" s="22" t="s">
        <v>7071</v>
      </c>
      <c r="E2538" s="23" t="s">
        <v>5638</v>
      </c>
      <c r="F2538" s="6">
        <v>89.93</v>
      </c>
    </row>
    <row r="2539" spans="2:6">
      <c r="B2539" s="20" t="s">
        <v>9746</v>
      </c>
      <c r="C2539" s="21" t="s">
        <v>12306</v>
      </c>
      <c r="D2539" s="22" t="s">
        <v>7072</v>
      </c>
      <c r="E2539" s="23" t="s">
        <v>5638</v>
      </c>
      <c r="F2539" s="6">
        <v>47.79</v>
      </c>
    </row>
    <row r="2540" spans="2:6">
      <c r="B2540" s="20" t="s">
        <v>9747</v>
      </c>
      <c r="C2540" s="21" t="s">
        <v>12307</v>
      </c>
      <c r="D2540" s="22" t="s">
        <v>7073</v>
      </c>
      <c r="E2540" s="23" t="s">
        <v>5638</v>
      </c>
      <c r="F2540" s="6">
        <v>112.48</v>
      </c>
    </row>
    <row r="2541" spans="2:6">
      <c r="B2541" s="20" t="s">
        <v>9748</v>
      </c>
      <c r="C2541" s="21" t="s">
        <v>12308</v>
      </c>
      <c r="D2541" s="22" t="s">
        <v>7074</v>
      </c>
      <c r="E2541" s="23" t="s">
        <v>5638</v>
      </c>
      <c r="F2541" s="6">
        <v>157.02000000000001</v>
      </c>
    </row>
    <row r="2542" spans="2:6">
      <c r="B2542" s="20" t="s">
        <v>9749</v>
      </c>
      <c r="C2542" s="21" t="s">
        <v>12309</v>
      </c>
      <c r="D2542" s="22" t="s">
        <v>7075</v>
      </c>
      <c r="E2542" s="23" t="s">
        <v>5638</v>
      </c>
      <c r="F2542" s="6">
        <v>60.3</v>
      </c>
    </row>
    <row r="2543" spans="2:6">
      <c r="B2543" s="20" t="s">
        <v>9750</v>
      </c>
      <c r="C2543" s="21" t="s">
        <v>12310</v>
      </c>
      <c r="D2543" s="22" t="s">
        <v>7076</v>
      </c>
      <c r="E2543" s="23" t="s">
        <v>5638</v>
      </c>
      <c r="F2543" s="6">
        <v>356.94</v>
      </c>
    </row>
    <row r="2544" spans="2:6">
      <c r="B2544" s="20" t="s">
        <v>9751</v>
      </c>
      <c r="C2544" s="21" t="s">
        <v>12311</v>
      </c>
      <c r="D2544" s="22" t="s">
        <v>7077</v>
      </c>
      <c r="E2544" s="23" t="s">
        <v>5638</v>
      </c>
      <c r="F2544" s="6">
        <v>51.68</v>
      </c>
    </row>
    <row r="2545" spans="2:6">
      <c r="B2545" s="20" t="s">
        <v>9752</v>
      </c>
      <c r="C2545" s="21" t="s">
        <v>12312</v>
      </c>
      <c r="D2545" s="22" t="s">
        <v>7078</v>
      </c>
      <c r="E2545" s="23" t="s">
        <v>5638</v>
      </c>
      <c r="F2545" s="6">
        <v>71.42</v>
      </c>
    </row>
    <row r="2546" spans="2:6">
      <c r="B2546" s="20" t="s">
        <v>9753</v>
      </c>
      <c r="C2546" s="21" t="s">
        <v>12313</v>
      </c>
      <c r="D2546" s="22" t="s">
        <v>7079</v>
      </c>
      <c r="E2546" s="23" t="s">
        <v>5638</v>
      </c>
      <c r="F2546" s="6">
        <v>86.56</v>
      </c>
    </row>
    <row r="2547" spans="2:6">
      <c r="B2547" s="20" t="s">
        <v>9754</v>
      </c>
      <c r="C2547" s="21" t="s">
        <v>12314</v>
      </c>
      <c r="D2547" s="22" t="s">
        <v>7080</v>
      </c>
      <c r="E2547" s="23" t="s">
        <v>5638</v>
      </c>
      <c r="F2547" s="6">
        <v>121.65</v>
      </c>
    </row>
    <row r="2548" spans="2:6">
      <c r="B2548" s="20" t="s">
        <v>9755</v>
      </c>
      <c r="C2548" s="21" t="s">
        <v>12315</v>
      </c>
      <c r="D2548" s="22" t="s">
        <v>7081</v>
      </c>
      <c r="E2548" s="23" t="s">
        <v>5638</v>
      </c>
      <c r="F2548" s="6">
        <v>134.19</v>
      </c>
    </row>
    <row r="2549" spans="2:6">
      <c r="B2549" s="20" t="s">
        <v>9756</v>
      </c>
      <c r="C2549" s="21" t="s">
        <v>12316</v>
      </c>
      <c r="D2549" s="22" t="s">
        <v>7082</v>
      </c>
      <c r="E2549" s="23" t="s">
        <v>5638</v>
      </c>
      <c r="F2549" s="6">
        <v>189.04</v>
      </c>
    </row>
    <row r="2550" spans="2:6">
      <c r="B2550" s="20" t="s">
        <v>9757</v>
      </c>
      <c r="C2550" s="21" t="s">
        <v>12317</v>
      </c>
      <c r="D2550" s="22" t="s">
        <v>7083</v>
      </c>
      <c r="E2550" s="23" t="s">
        <v>5638</v>
      </c>
      <c r="F2550" s="6">
        <v>240.17</v>
      </c>
    </row>
    <row r="2551" spans="2:6">
      <c r="B2551" s="20" t="s">
        <v>9758</v>
      </c>
      <c r="C2551" s="21" t="s">
        <v>12318</v>
      </c>
      <c r="D2551" s="22" t="s">
        <v>7084</v>
      </c>
      <c r="E2551" s="23" t="s">
        <v>5638</v>
      </c>
      <c r="F2551" s="6">
        <v>248.63</v>
      </c>
    </row>
    <row r="2552" spans="2:6">
      <c r="B2552" s="20" t="s">
        <v>9759</v>
      </c>
      <c r="C2552" s="21" t="s">
        <v>12319</v>
      </c>
      <c r="D2552" s="22" t="s">
        <v>7085</v>
      </c>
      <c r="E2552" s="23" t="s">
        <v>5638</v>
      </c>
      <c r="F2552" s="6">
        <v>356.94</v>
      </c>
    </row>
    <row r="2553" spans="2:6">
      <c r="B2553" s="20" t="s">
        <v>9760</v>
      </c>
      <c r="C2553" s="21" t="s">
        <v>12320</v>
      </c>
      <c r="D2553" s="22" t="s">
        <v>7086</v>
      </c>
      <c r="E2553" s="23" t="s">
        <v>5638</v>
      </c>
      <c r="F2553" s="6">
        <v>39.61</v>
      </c>
    </row>
    <row r="2554" spans="2:6">
      <c r="B2554" s="20" t="s">
        <v>9761</v>
      </c>
      <c r="C2554" s="21" t="s">
        <v>12321</v>
      </c>
      <c r="D2554" s="22" t="s">
        <v>7087</v>
      </c>
      <c r="E2554" s="23" t="s">
        <v>5638</v>
      </c>
      <c r="F2554" s="6">
        <v>55.08</v>
      </c>
    </row>
    <row r="2555" spans="2:6">
      <c r="B2555" s="20" t="s">
        <v>9762</v>
      </c>
      <c r="C2555" s="21" t="s">
        <v>12322</v>
      </c>
      <c r="D2555" s="22" t="s">
        <v>7088</v>
      </c>
      <c r="E2555" s="23" t="s">
        <v>5638</v>
      </c>
      <c r="F2555" s="6">
        <v>66.88</v>
      </c>
    </row>
    <row r="2556" spans="2:6">
      <c r="B2556" s="20" t="s">
        <v>9763</v>
      </c>
      <c r="C2556" s="21" t="s">
        <v>12323</v>
      </c>
      <c r="D2556" s="22" t="s">
        <v>7089</v>
      </c>
      <c r="E2556" s="23" t="s">
        <v>5638</v>
      </c>
      <c r="F2556" s="6">
        <v>89.44</v>
      </c>
    </row>
    <row r="2557" spans="2:6">
      <c r="B2557" s="20" t="s">
        <v>9764</v>
      </c>
      <c r="C2557" s="21" t="s">
        <v>12324</v>
      </c>
      <c r="D2557" s="22" t="s">
        <v>7090</v>
      </c>
      <c r="E2557" s="23" t="s">
        <v>5638</v>
      </c>
      <c r="F2557" s="6">
        <v>106.44</v>
      </c>
    </row>
    <row r="2558" spans="2:6">
      <c r="B2558" s="20" t="s">
        <v>9765</v>
      </c>
      <c r="C2558" s="21" t="s">
        <v>12325</v>
      </c>
      <c r="D2558" s="22" t="s">
        <v>7091</v>
      </c>
      <c r="E2558" s="23" t="s">
        <v>5638</v>
      </c>
      <c r="F2558" s="6">
        <v>151.69999999999999</v>
      </c>
    </row>
    <row r="2559" spans="2:6">
      <c r="B2559" s="20" t="s">
        <v>9766</v>
      </c>
      <c r="C2559" s="21" t="s">
        <v>12326</v>
      </c>
      <c r="D2559" s="22" t="s">
        <v>7092</v>
      </c>
      <c r="E2559" s="23" t="s">
        <v>5638</v>
      </c>
      <c r="F2559" s="6">
        <v>205.02</v>
      </c>
    </row>
    <row r="2560" spans="2:6">
      <c r="B2560" s="20" t="s">
        <v>9767</v>
      </c>
      <c r="C2560" s="21" t="s">
        <v>12327</v>
      </c>
      <c r="D2560" s="22" t="s">
        <v>7093</v>
      </c>
      <c r="E2560" s="23" t="s">
        <v>5638</v>
      </c>
      <c r="F2560" s="6">
        <v>248.63</v>
      </c>
    </row>
    <row r="2561" spans="2:6">
      <c r="B2561" s="20" t="s">
        <v>9768</v>
      </c>
      <c r="C2561" s="21" t="s">
        <v>12328</v>
      </c>
      <c r="D2561" s="22" t="s">
        <v>7094</v>
      </c>
      <c r="E2561" s="23" t="s">
        <v>5638</v>
      </c>
      <c r="F2561" s="6">
        <v>11</v>
      </c>
    </row>
    <row r="2562" spans="2:6">
      <c r="B2562" s="20" t="s">
        <v>9769</v>
      </c>
      <c r="C2562" s="21" t="s">
        <v>12329</v>
      </c>
      <c r="D2562" s="22" t="s">
        <v>7095</v>
      </c>
      <c r="E2562" s="23" t="s">
        <v>5638</v>
      </c>
      <c r="F2562" s="6">
        <v>108.48</v>
      </c>
    </row>
    <row r="2563" spans="2:6">
      <c r="B2563" s="20" t="s">
        <v>9770</v>
      </c>
      <c r="C2563" s="21" t="s">
        <v>12330</v>
      </c>
      <c r="D2563" s="22" t="s">
        <v>7096</v>
      </c>
      <c r="E2563" s="23" t="s">
        <v>5638</v>
      </c>
      <c r="F2563" s="6">
        <v>13.65</v>
      </c>
    </row>
    <row r="2564" spans="2:6">
      <c r="B2564" s="20" t="s">
        <v>9771</v>
      </c>
      <c r="C2564" s="21" t="s">
        <v>12331</v>
      </c>
      <c r="D2564" s="22" t="s">
        <v>7097</v>
      </c>
      <c r="E2564" s="23" t="s">
        <v>5638</v>
      </c>
      <c r="F2564" s="6">
        <v>14.01</v>
      </c>
    </row>
    <row r="2565" spans="2:6">
      <c r="B2565" s="20" t="s">
        <v>9772</v>
      </c>
      <c r="C2565" s="21" t="s">
        <v>12332</v>
      </c>
      <c r="D2565" s="22" t="s">
        <v>7098</v>
      </c>
      <c r="E2565" s="23" t="s">
        <v>5638</v>
      </c>
      <c r="F2565" s="6">
        <v>21.45</v>
      </c>
    </row>
    <row r="2566" spans="2:6">
      <c r="B2566" s="20" t="s">
        <v>9773</v>
      </c>
      <c r="C2566" s="21" t="s">
        <v>12333</v>
      </c>
      <c r="D2566" s="22" t="s">
        <v>7099</v>
      </c>
      <c r="E2566" s="23" t="s">
        <v>5638</v>
      </c>
      <c r="F2566" s="6">
        <v>29</v>
      </c>
    </row>
    <row r="2567" spans="2:6">
      <c r="B2567" s="20" t="s">
        <v>9774</v>
      </c>
      <c r="C2567" s="21" t="s">
        <v>12334</v>
      </c>
      <c r="D2567" s="22" t="s">
        <v>7100</v>
      </c>
      <c r="E2567" s="23" t="s">
        <v>5638</v>
      </c>
      <c r="F2567" s="6">
        <v>38.83</v>
      </c>
    </row>
    <row r="2568" spans="2:6">
      <c r="B2568" s="20" t="s">
        <v>9775</v>
      </c>
      <c r="C2568" s="21" t="s">
        <v>12335</v>
      </c>
      <c r="D2568" s="22" t="s">
        <v>7101</v>
      </c>
      <c r="E2568" s="23" t="s">
        <v>5638</v>
      </c>
      <c r="F2568" s="6">
        <v>52.72</v>
      </c>
    </row>
    <row r="2569" spans="2:6">
      <c r="B2569" s="20" t="s">
        <v>9776</v>
      </c>
      <c r="C2569" s="21" t="s">
        <v>12336</v>
      </c>
      <c r="D2569" s="22" t="s">
        <v>7102</v>
      </c>
      <c r="E2569" s="23" t="s">
        <v>5638</v>
      </c>
      <c r="F2569" s="6">
        <v>68.98</v>
      </c>
    </row>
    <row r="2570" spans="2:6">
      <c r="B2570" s="20" t="s">
        <v>9777</v>
      </c>
      <c r="C2570" s="21" t="s">
        <v>12337</v>
      </c>
      <c r="D2570" s="22" t="s">
        <v>7103</v>
      </c>
      <c r="E2570" s="23" t="s">
        <v>5638</v>
      </c>
      <c r="F2570" s="6">
        <v>154.07</v>
      </c>
    </row>
    <row r="2571" spans="2:6">
      <c r="B2571" s="20" t="s">
        <v>9778</v>
      </c>
      <c r="C2571" s="21" t="s">
        <v>12338</v>
      </c>
      <c r="D2571" s="22" t="s">
        <v>7104</v>
      </c>
      <c r="E2571" s="23" t="s">
        <v>5638</v>
      </c>
      <c r="F2571" s="6">
        <v>15.86</v>
      </c>
    </row>
    <row r="2572" spans="2:6">
      <c r="B2572" s="20" t="s">
        <v>9779</v>
      </c>
      <c r="C2572" s="21" t="s">
        <v>12339</v>
      </c>
      <c r="D2572" s="22" t="s">
        <v>7105</v>
      </c>
      <c r="E2572" s="23" t="s">
        <v>5638</v>
      </c>
      <c r="F2572" s="6">
        <v>17.850000000000001</v>
      </c>
    </row>
    <row r="2573" spans="2:6">
      <c r="B2573" s="20" t="s">
        <v>9780</v>
      </c>
      <c r="C2573" s="21" t="s">
        <v>12340</v>
      </c>
      <c r="D2573" s="22" t="s">
        <v>7106</v>
      </c>
      <c r="E2573" s="23" t="s">
        <v>5638</v>
      </c>
      <c r="F2573" s="6">
        <v>26.94</v>
      </c>
    </row>
    <row r="2574" spans="2:6">
      <c r="B2574" s="20" t="s">
        <v>9781</v>
      </c>
      <c r="C2574" s="21" t="s">
        <v>12341</v>
      </c>
      <c r="D2574" s="22" t="s">
        <v>7107</v>
      </c>
      <c r="E2574" s="23" t="s">
        <v>5638</v>
      </c>
      <c r="F2574" s="6">
        <v>31.1</v>
      </c>
    </row>
    <row r="2575" spans="2:6">
      <c r="B2575" s="20" t="s">
        <v>9782</v>
      </c>
      <c r="C2575" s="21" t="s">
        <v>12342</v>
      </c>
      <c r="D2575" s="22" t="s">
        <v>7108</v>
      </c>
      <c r="E2575" s="23" t="s">
        <v>5638</v>
      </c>
      <c r="F2575" s="6">
        <v>43.65</v>
      </c>
    </row>
    <row r="2576" spans="2:6">
      <c r="B2576" s="20" t="s">
        <v>9783</v>
      </c>
      <c r="C2576" s="21" t="s">
        <v>12343</v>
      </c>
      <c r="D2576" s="22" t="s">
        <v>7109</v>
      </c>
      <c r="E2576" s="23" t="s">
        <v>5638</v>
      </c>
      <c r="F2576" s="6">
        <v>76.75</v>
      </c>
    </row>
    <row r="2577" spans="2:6">
      <c r="B2577" s="20" t="s">
        <v>9784</v>
      </c>
      <c r="C2577" s="21" t="s">
        <v>12344</v>
      </c>
      <c r="D2577" s="22" t="s">
        <v>7110</v>
      </c>
      <c r="E2577" s="23" t="s">
        <v>5638</v>
      </c>
      <c r="F2577" s="6">
        <v>105.25</v>
      </c>
    </row>
    <row r="2578" spans="2:6">
      <c r="B2578" s="20" t="s">
        <v>9785</v>
      </c>
      <c r="C2578" s="21" t="s">
        <v>12345</v>
      </c>
      <c r="D2578" s="22" t="s">
        <v>7111</v>
      </c>
      <c r="E2578" s="23" t="s">
        <v>5638</v>
      </c>
      <c r="F2578" s="6">
        <v>167.21</v>
      </c>
    </row>
    <row r="2579" spans="2:6">
      <c r="B2579" s="20" t="s">
        <v>9786</v>
      </c>
      <c r="C2579" s="21" t="s">
        <v>12346</v>
      </c>
      <c r="D2579" s="22" t="s">
        <v>7112</v>
      </c>
      <c r="E2579" s="23" t="s">
        <v>5638</v>
      </c>
      <c r="F2579" s="6">
        <v>17.84</v>
      </c>
    </row>
    <row r="2580" spans="2:6">
      <c r="B2580" s="20" t="s">
        <v>9787</v>
      </c>
      <c r="C2580" s="21" t="s">
        <v>12347</v>
      </c>
      <c r="D2580" s="22" t="s">
        <v>7113</v>
      </c>
      <c r="E2580" s="23" t="s">
        <v>5638</v>
      </c>
      <c r="F2580" s="6">
        <v>19.14</v>
      </c>
    </row>
    <row r="2581" spans="2:6">
      <c r="B2581" s="20" t="s">
        <v>9788</v>
      </c>
      <c r="C2581" s="21" t="s">
        <v>12348</v>
      </c>
      <c r="D2581" s="22" t="s">
        <v>7114</v>
      </c>
      <c r="E2581" s="23" t="s">
        <v>5638</v>
      </c>
      <c r="F2581" s="6">
        <v>30.62</v>
      </c>
    </row>
    <row r="2582" spans="2:6">
      <c r="B2582" s="20" t="s">
        <v>9789</v>
      </c>
      <c r="C2582" s="21" t="s">
        <v>12349</v>
      </c>
      <c r="D2582" s="22" t="s">
        <v>7115</v>
      </c>
      <c r="E2582" s="23" t="s">
        <v>5638</v>
      </c>
      <c r="F2582" s="6">
        <v>38.31</v>
      </c>
    </row>
    <row r="2583" spans="2:6">
      <c r="B2583" s="20" t="s">
        <v>9790</v>
      </c>
      <c r="C2583" s="21" t="s">
        <v>12350</v>
      </c>
      <c r="D2583" s="22" t="s">
        <v>7116</v>
      </c>
      <c r="E2583" s="23" t="s">
        <v>5638</v>
      </c>
      <c r="F2583" s="6">
        <v>50.8</v>
      </c>
    </row>
    <row r="2584" spans="2:6">
      <c r="B2584" s="20" t="s">
        <v>9791</v>
      </c>
      <c r="C2584" s="21" t="s">
        <v>12351</v>
      </c>
      <c r="D2584" s="22" t="s">
        <v>7117</v>
      </c>
      <c r="E2584" s="23" t="s">
        <v>5638</v>
      </c>
      <c r="F2584" s="6">
        <v>88.78</v>
      </c>
    </row>
    <row r="2585" spans="2:6">
      <c r="B2585" s="20" t="s">
        <v>9792</v>
      </c>
      <c r="C2585" s="21" t="s">
        <v>12352</v>
      </c>
      <c r="D2585" s="22" t="s">
        <v>7118</v>
      </c>
      <c r="E2585" s="23" t="s">
        <v>5638</v>
      </c>
      <c r="F2585" s="6">
        <v>127.47</v>
      </c>
    </row>
    <row r="2586" spans="2:6">
      <c r="B2586" s="20" t="s">
        <v>9793</v>
      </c>
      <c r="C2586" s="21" t="s">
        <v>12353</v>
      </c>
      <c r="D2586" s="22" t="s">
        <v>16169</v>
      </c>
      <c r="E2586" s="23" t="s">
        <v>5638</v>
      </c>
      <c r="F2586" s="6">
        <v>15.66</v>
      </c>
    </row>
    <row r="2587" spans="2:6">
      <c r="B2587" s="20" t="s">
        <v>9794</v>
      </c>
      <c r="C2587" s="21" t="s">
        <v>12354</v>
      </c>
      <c r="D2587" s="22" t="s">
        <v>16170</v>
      </c>
      <c r="E2587" s="23" t="s">
        <v>5638</v>
      </c>
      <c r="F2587" s="6">
        <v>19.95</v>
      </c>
    </row>
    <row r="2588" spans="2:6">
      <c r="B2588" s="20" t="s">
        <v>9795</v>
      </c>
      <c r="C2588" s="21" t="s">
        <v>12355</v>
      </c>
      <c r="D2588" s="22" t="s">
        <v>16171</v>
      </c>
      <c r="E2588" s="23" t="s">
        <v>5638</v>
      </c>
      <c r="F2588" s="6">
        <v>15.72</v>
      </c>
    </row>
    <row r="2589" spans="2:6">
      <c r="B2589" s="20" t="s">
        <v>9796</v>
      </c>
      <c r="C2589" s="21" t="s">
        <v>12356</v>
      </c>
      <c r="D2589" s="22" t="s">
        <v>16172</v>
      </c>
      <c r="E2589" s="23" t="s">
        <v>5638</v>
      </c>
      <c r="F2589" s="6">
        <v>21.89</v>
      </c>
    </row>
    <row r="2590" spans="2:6">
      <c r="B2590" s="20" t="s">
        <v>9797</v>
      </c>
      <c r="C2590" s="21" t="s">
        <v>12357</v>
      </c>
      <c r="D2590" s="22" t="s">
        <v>7119</v>
      </c>
      <c r="E2590" s="23" t="s">
        <v>5638</v>
      </c>
      <c r="F2590" s="6">
        <v>17.87</v>
      </c>
    </row>
    <row r="2591" spans="2:6">
      <c r="B2591" s="20" t="s">
        <v>9798</v>
      </c>
      <c r="C2591" s="21" t="s">
        <v>12358</v>
      </c>
      <c r="D2591" s="22" t="s">
        <v>7120</v>
      </c>
      <c r="E2591" s="23" t="s">
        <v>5638</v>
      </c>
      <c r="F2591" s="6">
        <v>34.26</v>
      </c>
    </row>
    <row r="2592" spans="2:6">
      <c r="B2592" s="20" t="s">
        <v>9799</v>
      </c>
      <c r="C2592" s="21" t="s">
        <v>12359</v>
      </c>
      <c r="D2592" s="22" t="s">
        <v>7121</v>
      </c>
      <c r="E2592" s="23" t="s">
        <v>5638</v>
      </c>
      <c r="F2592" s="6">
        <v>51.05</v>
      </c>
    </row>
    <row r="2593" spans="2:6">
      <c r="B2593" s="20" t="s">
        <v>9800</v>
      </c>
      <c r="C2593" s="21" t="s">
        <v>12360</v>
      </c>
      <c r="D2593" s="22" t="s">
        <v>7122</v>
      </c>
      <c r="E2593" s="23" t="s">
        <v>5638</v>
      </c>
      <c r="F2593" s="6">
        <v>84.38</v>
      </c>
    </row>
    <row r="2594" spans="2:6">
      <c r="B2594" s="20" t="s">
        <v>9801</v>
      </c>
      <c r="C2594" s="21" t="s">
        <v>12361</v>
      </c>
      <c r="D2594" s="22" t="s">
        <v>7123</v>
      </c>
      <c r="E2594" s="23" t="s">
        <v>5638</v>
      </c>
      <c r="F2594" s="6">
        <v>129.82</v>
      </c>
    </row>
    <row r="2595" spans="2:6">
      <c r="B2595" s="20" t="s">
        <v>9802</v>
      </c>
      <c r="C2595" s="21" t="s">
        <v>12362</v>
      </c>
      <c r="D2595" s="22" t="s">
        <v>7124</v>
      </c>
      <c r="E2595" s="23" t="s">
        <v>5638</v>
      </c>
      <c r="F2595" s="6">
        <v>165.55</v>
      </c>
    </row>
    <row r="2596" spans="2:6">
      <c r="B2596" s="20" t="s">
        <v>9803</v>
      </c>
      <c r="C2596" s="21" t="s">
        <v>12363</v>
      </c>
      <c r="D2596" s="22" t="s">
        <v>7125</v>
      </c>
      <c r="E2596" s="23" t="s">
        <v>5638</v>
      </c>
      <c r="F2596" s="6">
        <v>210.07</v>
      </c>
    </row>
    <row r="2597" spans="2:6">
      <c r="B2597" s="20" t="s">
        <v>9807</v>
      </c>
      <c r="C2597" s="21" t="s">
        <v>12367</v>
      </c>
      <c r="D2597" s="22" t="s">
        <v>16173</v>
      </c>
      <c r="E2597" s="23" t="s">
        <v>5638</v>
      </c>
      <c r="F2597" s="6">
        <v>13.36</v>
      </c>
    </row>
    <row r="2598" spans="2:6">
      <c r="B2598" s="20" t="s">
        <v>9812</v>
      </c>
      <c r="C2598" s="21" t="s">
        <v>12372</v>
      </c>
      <c r="D2598" s="22" t="s">
        <v>16174</v>
      </c>
      <c r="E2598" s="23" t="s">
        <v>5638</v>
      </c>
      <c r="F2598" s="6">
        <v>18.53</v>
      </c>
    </row>
    <row r="2599" spans="2:6">
      <c r="B2599" s="20" t="s">
        <v>9804</v>
      </c>
      <c r="C2599" s="21" t="s">
        <v>12364</v>
      </c>
      <c r="D2599" s="22" t="s">
        <v>7126</v>
      </c>
      <c r="E2599" s="23" t="s">
        <v>5638</v>
      </c>
      <c r="F2599" s="6">
        <v>25.25</v>
      </c>
    </row>
    <row r="2600" spans="2:6">
      <c r="B2600" s="20" t="s">
        <v>9805</v>
      </c>
      <c r="C2600" s="21" t="s">
        <v>12365</v>
      </c>
      <c r="D2600" s="22" t="s">
        <v>7127</v>
      </c>
      <c r="E2600" s="23" t="s">
        <v>5638</v>
      </c>
      <c r="F2600" s="6">
        <v>35.32</v>
      </c>
    </row>
    <row r="2601" spans="2:6">
      <c r="B2601" s="20" t="s">
        <v>9806</v>
      </c>
      <c r="C2601" s="21" t="s">
        <v>12366</v>
      </c>
      <c r="D2601" s="22" t="s">
        <v>7128</v>
      </c>
      <c r="E2601" s="23" t="s">
        <v>5638</v>
      </c>
      <c r="F2601" s="6">
        <v>53.67</v>
      </c>
    </row>
    <row r="2602" spans="2:6">
      <c r="B2602" s="20" t="s">
        <v>9808</v>
      </c>
      <c r="C2602" s="21" t="s">
        <v>12368</v>
      </c>
      <c r="D2602" s="22" t="s">
        <v>7129</v>
      </c>
      <c r="E2602" s="23" t="s">
        <v>5638</v>
      </c>
      <c r="F2602" s="6">
        <v>17.350000000000001</v>
      </c>
    </row>
    <row r="2603" spans="2:6">
      <c r="B2603" s="20" t="s">
        <v>9809</v>
      </c>
      <c r="C2603" s="21" t="s">
        <v>12369</v>
      </c>
      <c r="D2603" s="22" t="s">
        <v>7130</v>
      </c>
      <c r="E2603" s="23" t="s">
        <v>5638</v>
      </c>
      <c r="F2603" s="6">
        <v>21.45</v>
      </c>
    </row>
    <row r="2604" spans="2:6">
      <c r="B2604" s="20" t="s">
        <v>9810</v>
      </c>
      <c r="C2604" s="21" t="s">
        <v>12370</v>
      </c>
      <c r="D2604" s="22" t="s">
        <v>7131</v>
      </c>
      <c r="E2604" s="23" t="s">
        <v>5638</v>
      </c>
      <c r="F2604" s="6">
        <v>36.28</v>
      </c>
    </row>
    <row r="2605" spans="2:6">
      <c r="B2605" s="20" t="s">
        <v>9811</v>
      </c>
      <c r="C2605" s="21" t="s">
        <v>12371</v>
      </c>
      <c r="D2605" s="22" t="s">
        <v>7132</v>
      </c>
      <c r="E2605" s="23" t="s">
        <v>5638</v>
      </c>
      <c r="F2605" s="6">
        <v>54.96</v>
      </c>
    </row>
    <row r="2606" spans="2:6">
      <c r="B2606" s="20" t="s">
        <v>9813</v>
      </c>
      <c r="C2606" s="21" t="s">
        <v>12373</v>
      </c>
      <c r="D2606" s="22" t="s">
        <v>7133</v>
      </c>
      <c r="E2606" s="23" t="s">
        <v>5638</v>
      </c>
      <c r="F2606" s="6">
        <v>22.8</v>
      </c>
    </row>
    <row r="2607" spans="2:6">
      <c r="B2607" s="20" t="s">
        <v>9814</v>
      </c>
      <c r="C2607" s="21" t="s">
        <v>12374</v>
      </c>
      <c r="D2607" s="22" t="s">
        <v>7134</v>
      </c>
      <c r="E2607" s="23" t="s">
        <v>5638</v>
      </c>
      <c r="F2607" s="6">
        <v>25.49</v>
      </c>
    </row>
    <row r="2608" spans="2:6">
      <c r="B2608" s="20" t="s">
        <v>9815</v>
      </c>
      <c r="C2608" s="21" t="s">
        <v>12375</v>
      </c>
      <c r="D2608" s="22" t="s">
        <v>7135</v>
      </c>
      <c r="E2608" s="23" t="s">
        <v>5638</v>
      </c>
      <c r="F2608" s="6">
        <v>24.5</v>
      </c>
    </row>
    <row r="2609" spans="2:6">
      <c r="B2609" s="20" t="s">
        <v>9816</v>
      </c>
      <c r="C2609" s="21" t="s">
        <v>12376</v>
      </c>
      <c r="D2609" s="22" t="s">
        <v>7136</v>
      </c>
      <c r="E2609" s="23" t="s">
        <v>5638</v>
      </c>
      <c r="F2609" s="6">
        <v>33.630000000000003</v>
      </c>
    </row>
    <row r="2610" spans="2:6">
      <c r="B2610" s="20" t="s">
        <v>9817</v>
      </c>
      <c r="C2610" s="21" t="s">
        <v>12377</v>
      </c>
      <c r="D2610" s="22" t="s">
        <v>7137</v>
      </c>
      <c r="E2610" s="23" t="s">
        <v>5638</v>
      </c>
      <c r="F2610" s="6">
        <v>28.88</v>
      </c>
    </row>
    <row r="2611" spans="2:6">
      <c r="B2611" s="20" t="s">
        <v>9818</v>
      </c>
      <c r="C2611" s="21" t="s">
        <v>12378</v>
      </c>
      <c r="D2611" s="22" t="s">
        <v>7138</v>
      </c>
      <c r="E2611" s="23" t="s">
        <v>5638</v>
      </c>
      <c r="F2611" s="6">
        <v>16.149999999999999</v>
      </c>
    </row>
    <row r="2612" spans="2:6">
      <c r="B2612" s="20" t="s">
        <v>9819</v>
      </c>
      <c r="C2612" s="21" t="s">
        <v>12379</v>
      </c>
      <c r="D2612" s="22" t="s">
        <v>7139</v>
      </c>
      <c r="E2612" s="23" t="s">
        <v>5638</v>
      </c>
      <c r="F2612" s="6">
        <v>40.17</v>
      </c>
    </row>
    <row r="2613" spans="2:6">
      <c r="B2613" s="20" t="s">
        <v>9820</v>
      </c>
      <c r="C2613" s="21" t="s">
        <v>12380</v>
      </c>
      <c r="D2613" s="22" t="s">
        <v>7140</v>
      </c>
      <c r="E2613" s="23" t="s">
        <v>5638</v>
      </c>
      <c r="F2613" s="6">
        <v>59.02</v>
      </c>
    </row>
    <row r="2614" spans="2:6">
      <c r="B2614" s="20" t="s">
        <v>9821</v>
      </c>
      <c r="C2614" s="21" t="s">
        <v>12381</v>
      </c>
      <c r="D2614" s="22" t="s">
        <v>7141</v>
      </c>
      <c r="E2614" s="23" t="s">
        <v>5638</v>
      </c>
      <c r="F2614" s="6">
        <v>71.69</v>
      </c>
    </row>
    <row r="2615" spans="2:6">
      <c r="B2615" s="20" t="s">
        <v>9822</v>
      </c>
      <c r="C2615" s="21" t="s">
        <v>12382</v>
      </c>
      <c r="D2615" s="22" t="s">
        <v>7142</v>
      </c>
      <c r="E2615" s="23" t="s">
        <v>5638</v>
      </c>
      <c r="F2615" s="6">
        <v>19.22</v>
      </c>
    </row>
    <row r="2616" spans="2:6">
      <c r="B2616" s="20" t="s">
        <v>9823</v>
      </c>
      <c r="C2616" s="21" t="s">
        <v>12383</v>
      </c>
      <c r="D2616" s="22" t="s">
        <v>7143</v>
      </c>
      <c r="E2616" s="23" t="s">
        <v>5638</v>
      </c>
      <c r="F2616" s="6">
        <v>87.15</v>
      </c>
    </row>
    <row r="2617" spans="2:6">
      <c r="B2617" s="20" t="s">
        <v>9824</v>
      </c>
      <c r="C2617" s="21" t="s">
        <v>12384</v>
      </c>
      <c r="D2617" s="22" t="s">
        <v>7144</v>
      </c>
      <c r="E2617" s="23" t="s">
        <v>5638</v>
      </c>
      <c r="F2617" s="6">
        <v>73.88</v>
      </c>
    </row>
    <row r="2618" spans="2:6">
      <c r="B2618" s="20" t="s">
        <v>9825</v>
      </c>
      <c r="C2618" s="21" t="s">
        <v>12385</v>
      </c>
      <c r="D2618" s="22" t="s">
        <v>7145</v>
      </c>
      <c r="E2618" s="23" t="s">
        <v>5638</v>
      </c>
      <c r="F2618" s="6">
        <v>12.67</v>
      </c>
    </row>
    <row r="2619" spans="2:6">
      <c r="B2619" s="20" t="s">
        <v>9826</v>
      </c>
      <c r="C2619" s="21" t="s">
        <v>12386</v>
      </c>
      <c r="D2619" s="22" t="s">
        <v>7146</v>
      </c>
      <c r="E2619" s="23" t="s">
        <v>5638</v>
      </c>
      <c r="F2619" s="6">
        <v>14.71</v>
      </c>
    </row>
    <row r="2620" spans="2:6">
      <c r="B2620" s="20" t="s">
        <v>9827</v>
      </c>
      <c r="C2620" s="21" t="s">
        <v>12387</v>
      </c>
      <c r="D2620" s="22" t="s">
        <v>7147</v>
      </c>
      <c r="E2620" s="23" t="s">
        <v>5638</v>
      </c>
      <c r="F2620" s="6">
        <v>18.309999999999999</v>
      </c>
    </row>
    <row r="2621" spans="2:6">
      <c r="B2621" s="20" t="s">
        <v>9828</v>
      </c>
      <c r="C2621" s="21" t="s">
        <v>12388</v>
      </c>
      <c r="D2621" s="22" t="s">
        <v>7148</v>
      </c>
      <c r="E2621" s="23" t="s">
        <v>5638</v>
      </c>
      <c r="F2621" s="6">
        <v>21.63</v>
      </c>
    </row>
    <row r="2622" spans="2:6">
      <c r="B2622" s="20" t="s">
        <v>9829</v>
      </c>
      <c r="C2622" s="21" t="s">
        <v>12389</v>
      </c>
      <c r="D2622" s="22" t="s">
        <v>7149</v>
      </c>
      <c r="E2622" s="23" t="s">
        <v>5638</v>
      </c>
      <c r="F2622" s="6">
        <v>23.46</v>
      </c>
    </row>
    <row r="2623" spans="2:6">
      <c r="B2623" s="20" t="s">
        <v>9830</v>
      </c>
      <c r="C2623" s="21" t="s">
        <v>12390</v>
      </c>
      <c r="D2623" s="22" t="s">
        <v>7150</v>
      </c>
      <c r="E2623" s="23" t="s">
        <v>5638</v>
      </c>
      <c r="F2623" s="6">
        <v>29.65</v>
      </c>
    </row>
    <row r="2624" spans="2:6">
      <c r="B2624" s="20" t="s">
        <v>9831</v>
      </c>
      <c r="C2624" s="21" t="s">
        <v>12391</v>
      </c>
      <c r="D2624" s="22" t="s">
        <v>7151</v>
      </c>
      <c r="E2624" s="23" t="s">
        <v>5638</v>
      </c>
      <c r="F2624" s="6">
        <v>40.22</v>
      </c>
    </row>
    <row r="2625" spans="2:6">
      <c r="B2625" s="20" t="s">
        <v>9832</v>
      </c>
      <c r="C2625" s="21" t="s">
        <v>12392</v>
      </c>
      <c r="D2625" s="22" t="s">
        <v>7152</v>
      </c>
      <c r="E2625" s="23" t="s">
        <v>5638</v>
      </c>
      <c r="F2625" s="6">
        <v>46.89</v>
      </c>
    </row>
    <row r="2626" spans="2:6">
      <c r="B2626" s="20" t="s">
        <v>9833</v>
      </c>
      <c r="C2626" s="21" t="s">
        <v>5766</v>
      </c>
      <c r="D2626" s="22" t="s">
        <v>7153</v>
      </c>
      <c r="E2626" s="23" t="s">
        <v>5638</v>
      </c>
      <c r="F2626" s="6">
        <v>18.75</v>
      </c>
    </row>
    <row r="2627" spans="2:6">
      <c r="B2627" s="20" t="s">
        <v>9834</v>
      </c>
      <c r="C2627" s="21" t="s">
        <v>5766</v>
      </c>
      <c r="D2627" s="22" t="s">
        <v>7154</v>
      </c>
      <c r="E2627" s="23" t="s">
        <v>5638</v>
      </c>
      <c r="F2627" s="6">
        <v>13.81</v>
      </c>
    </row>
    <row r="2628" spans="2:6">
      <c r="B2628" s="20" t="s">
        <v>9835</v>
      </c>
      <c r="C2628" s="21" t="s">
        <v>5766</v>
      </c>
      <c r="D2628" s="22" t="s">
        <v>7155</v>
      </c>
      <c r="E2628" s="23" t="s">
        <v>5638</v>
      </c>
      <c r="F2628" s="6">
        <v>17.54</v>
      </c>
    </row>
    <row r="2629" spans="2:6">
      <c r="B2629" s="20" t="s">
        <v>9836</v>
      </c>
      <c r="C2629" s="21" t="s">
        <v>12393</v>
      </c>
      <c r="D2629" s="22" t="s">
        <v>7156</v>
      </c>
      <c r="E2629" s="23" t="s">
        <v>5771</v>
      </c>
      <c r="F2629" s="6">
        <v>82.37</v>
      </c>
    </row>
    <row r="2630" spans="2:6">
      <c r="B2630" s="20" t="s">
        <v>9837</v>
      </c>
      <c r="C2630" s="21" t="s">
        <v>12394</v>
      </c>
      <c r="D2630" s="22" t="s">
        <v>7157</v>
      </c>
      <c r="E2630" s="23" t="s">
        <v>5771</v>
      </c>
      <c r="F2630" s="6">
        <v>34.43</v>
      </c>
    </row>
    <row r="2631" spans="2:6">
      <c r="B2631" s="20" t="s">
        <v>9838</v>
      </c>
      <c r="C2631" s="21" t="s">
        <v>12395</v>
      </c>
      <c r="D2631" s="22" t="s">
        <v>7158</v>
      </c>
      <c r="E2631" s="23" t="s">
        <v>5771</v>
      </c>
      <c r="F2631" s="6">
        <v>38.85</v>
      </c>
    </row>
    <row r="2632" spans="2:6">
      <c r="B2632" s="20" t="s">
        <v>9839</v>
      </c>
      <c r="C2632" s="21" t="s">
        <v>12396</v>
      </c>
      <c r="D2632" s="22" t="s">
        <v>7159</v>
      </c>
      <c r="E2632" s="23" t="s">
        <v>5771</v>
      </c>
      <c r="F2632" s="6">
        <v>24.5</v>
      </c>
    </row>
    <row r="2633" spans="2:6">
      <c r="B2633" s="20" t="s">
        <v>9840</v>
      </c>
      <c r="C2633" s="21" t="s">
        <v>12397</v>
      </c>
      <c r="D2633" s="22" t="s">
        <v>7160</v>
      </c>
      <c r="E2633" s="23" t="s">
        <v>5771</v>
      </c>
      <c r="F2633" s="6">
        <v>33.69</v>
      </c>
    </row>
    <row r="2634" spans="2:6">
      <c r="B2634" s="20" t="s">
        <v>21533</v>
      </c>
      <c r="C2634" s="21" t="s">
        <v>5766</v>
      </c>
      <c r="D2634" s="22" t="s">
        <v>21534</v>
      </c>
      <c r="E2634" s="23" t="s">
        <v>5406</v>
      </c>
      <c r="F2634" s="6">
        <v>276.13</v>
      </c>
    </row>
    <row r="2635" spans="2:6">
      <c r="B2635" s="20" t="s">
        <v>21535</v>
      </c>
      <c r="C2635" s="21" t="s">
        <v>5766</v>
      </c>
      <c r="D2635" s="22" t="s">
        <v>21536</v>
      </c>
      <c r="E2635" s="23" t="s">
        <v>5406</v>
      </c>
      <c r="F2635" s="6">
        <v>311.20999999999998</v>
      </c>
    </row>
    <row r="2636" spans="2:6" ht="22.5">
      <c r="B2636" s="20" t="s">
        <v>21537</v>
      </c>
      <c r="C2636" s="21" t="s">
        <v>5766</v>
      </c>
      <c r="D2636" s="22" t="s">
        <v>21538</v>
      </c>
      <c r="E2636" s="23" t="s">
        <v>5406</v>
      </c>
      <c r="F2636" s="6">
        <v>214.32</v>
      </c>
    </row>
    <row r="2637" spans="2:6" ht="22.5">
      <c r="B2637" s="20" t="s">
        <v>21539</v>
      </c>
      <c r="C2637" s="21" t="s">
        <v>5766</v>
      </c>
      <c r="D2637" s="22" t="s">
        <v>21540</v>
      </c>
      <c r="E2637" s="23" t="s">
        <v>5406</v>
      </c>
      <c r="F2637" s="6">
        <v>251.62</v>
      </c>
    </row>
    <row r="2638" spans="2:6">
      <c r="B2638" s="20" t="s">
        <v>9841</v>
      </c>
      <c r="C2638" s="21" t="s">
        <v>12398</v>
      </c>
      <c r="D2638" s="22" t="s">
        <v>7161</v>
      </c>
      <c r="E2638" s="23" t="s">
        <v>5771</v>
      </c>
      <c r="F2638" s="6">
        <v>6.56</v>
      </c>
    </row>
    <row r="2639" spans="2:6">
      <c r="B2639" s="20" t="s">
        <v>9842</v>
      </c>
      <c r="C2639" s="21" t="s">
        <v>12399</v>
      </c>
      <c r="D2639" s="22" t="s">
        <v>7162</v>
      </c>
      <c r="E2639" s="23" t="s">
        <v>5771</v>
      </c>
      <c r="F2639" s="6">
        <v>1193.83</v>
      </c>
    </row>
    <row r="2640" spans="2:6">
      <c r="B2640" s="20" t="s">
        <v>9843</v>
      </c>
      <c r="C2640" s="21" t="s">
        <v>12400</v>
      </c>
      <c r="D2640" s="22" t="s">
        <v>7163</v>
      </c>
      <c r="E2640" s="23" t="s">
        <v>5771</v>
      </c>
      <c r="F2640" s="6">
        <v>1301.74</v>
      </c>
    </row>
    <row r="2641" spans="2:6">
      <c r="B2641" s="20" t="s">
        <v>9844</v>
      </c>
      <c r="C2641" s="21" t="s">
        <v>12401</v>
      </c>
      <c r="D2641" s="22" t="s">
        <v>7164</v>
      </c>
      <c r="E2641" s="23" t="s">
        <v>5771</v>
      </c>
      <c r="F2641" s="6">
        <v>22.94</v>
      </c>
    </row>
    <row r="2642" spans="2:6">
      <c r="B2642" s="20" t="s">
        <v>9845</v>
      </c>
      <c r="C2642" s="21" t="s">
        <v>12402</v>
      </c>
      <c r="D2642" s="22" t="s">
        <v>7165</v>
      </c>
      <c r="E2642" s="23" t="s">
        <v>5771</v>
      </c>
      <c r="F2642" s="6">
        <v>22.94</v>
      </c>
    </row>
    <row r="2643" spans="2:6">
      <c r="B2643" s="20" t="s">
        <v>9846</v>
      </c>
      <c r="C2643" s="21" t="s">
        <v>12403</v>
      </c>
      <c r="D2643" s="22" t="s">
        <v>7166</v>
      </c>
      <c r="E2643" s="23" t="s">
        <v>5771</v>
      </c>
      <c r="F2643" s="6">
        <v>18.27</v>
      </c>
    </row>
    <row r="2644" spans="2:6">
      <c r="B2644" s="20" t="s">
        <v>9847</v>
      </c>
      <c r="C2644" s="21" t="s">
        <v>12404</v>
      </c>
      <c r="D2644" s="22" t="s">
        <v>7167</v>
      </c>
      <c r="E2644" s="23" t="s">
        <v>5771</v>
      </c>
      <c r="F2644" s="6">
        <v>33.04</v>
      </c>
    </row>
    <row r="2645" spans="2:6">
      <c r="B2645" s="20" t="s">
        <v>9848</v>
      </c>
      <c r="C2645" s="21" t="s">
        <v>12405</v>
      </c>
      <c r="D2645" s="22" t="s">
        <v>7168</v>
      </c>
      <c r="E2645" s="23" t="s">
        <v>5771</v>
      </c>
      <c r="F2645" s="6">
        <v>26.16</v>
      </c>
    </row>
    <row r="2646" spans="2:6">
      <c r="B2646" s="20" t="s">
        <v>9849</v>
      </c>
      <c r="C2646" s="21" t="s">
        <v>12406</v>
      </c>
      <c r="D2646" s="22" t="s">
        <v>7169</v>
      </c>
      <c r="E2646" s="23" t="s">
        <v>5771</v>
      </c>
      <c r="F2646" s="6">
        <v>31.36</v>
      </c>
    </row>
    <row r="2647" spans="2:6">
      <c r="B2647" s="20" t="s">
        <v>9850</v>
      </c>
      <c r="C2647" s="21" t="s">
        <v>12407</v>
      </c>
      <c r="D2647" s="22" t="s">
        <v>7170</v>
      </c>
      <c r="E2647" s="23" t="s">
        <v>5771</v>
      </c>
      <c r="F2647" s="6">
        <v>19.16</v>
      </c>
    </row>
    <row r="2648" spans="2:6">
      <c r="B2648" s="20" t="s">
        <v>9851</v>
      </c>
      <c r="C2648" s="21" t="s">
        <v>12408</v>
      </c>
      <c r="D2648" s="22" t="s">
        <v>7171</v>
      </c>
      <c r="E2648" s="23" t="s">
        <v>5771</v>
      </c>
      <c r="F2648" s="6">
        <v>19.16</v>
      </c>
    </row>
    <row r="2649" spans="2:6">
      <c r="B2649" s="20" t="s">
        <v>9852</v>
      </c>
      <c r="C2649" s="21" t="s">
        <v>12409</v>
      </c>
      <c r="D2649" s="22" t="s">
        <v>7172</v>
      </c>
      <c r="E2649" s="23" t="s">
        <v>5771</v>
      </c>
      <c r="F2649" s="6">
        <v>41.13</v>
      </c>
    </row>
    <row r="2650" spans="2:6">
      <c r="B2650" s="20" t="s">
        <v>9853</v>
      </c>
      <c r="C2650" s="21" t="s">
        <v>12410</v>
      </c>
      <c r="D2650" s="22" t="s">
        <v>7173</v>
      </c>
      <c r="E2650" s="23" t="s">
        <v>5771</v>
      </c>
      <c r="F2650" s="6">
        <v>17.39</v>
      </c>
    </row>
    <row r="2651" spans="2:6">
      <c r="B2651" s="20" t="s">
        <v>9854</v>
      </c>
      <c r="C2651" s="21" t="s">
        <v>12411</v>
      </c>
      <c r="D2651" s="22" t="s">
        <v>7174</v>
      </c>
      <c r="E2651" s="23" t="s">
        <v>5771</v>
      </c>
      <c r="F2651" s="6">
        <v>19.55</v>
      </c>
    </row>
    <row r="2652" spans="2:6">
      <c r="B2652" s="20" t="s">
        <v>9855</v>
      </c>
      <c r="C2652" s="21" t="s">
        <v>12412</v>
      </c>
      <c r="D2652" s="22" t="s">
        <v>16175</v>
      </c>
      <c r="E2652" s="23" t="s">
        <v>5406</v>
      </c>
      <c r="F2652" s="6">
        <v>16.59</v>
      </c>
    </row>
    <row r="2653" spans="2:6">
      <c r="B2653" s="20" t="s">
        <v>9856</v>
      </c>
      <c r="C2653" s="21" t="s">
        <v>12413</v>
      </c>
      <c r="D2653" s="22" t="s">
        <v>16176</v>
      </c>
      <c r="E2653" s="23" t="s">
        <v>5406</v>
      </c>
      <c r="F2653" s="6">
        <v>19.559999999999999</v>
      </c>
    </row>
    <row r="2654" spans="2:6">
      <c r="B2654" s="20" t="s">
        <v>9857</v>
      </c>
      <c r="C2654" s="21" t="s">
        <v>12414</v>
      </c>
      <c r="D2654" s="22" t="s">
        <v>16177</v>
      </c>
      <c r="E2654" s="23" t="s">
        <v>5406</v>
      </c>
      <c r="F2654" s="6">
        <v>27.26</v>
      </c>
    </row>
    <row r="2655" spans="2:6">
      <c r="B2655" s="20" t="s">
        <v>9858</v>
      </c>
      <c r="C2655" s="21" t="s">
        <v>12415</v>
      </c>
      <c r="D2655" s="22" t="s">
        <v>16178</v>
      </c>
      <c r="E2655" s="23" t="s">
        <v>5406</v>
      </c>
      <c r="F2655" s="6">
        <v>34.29</v>
      </c>
    </row>
    <row r="2656" spans="2:6">
      <c r="B2656" s="20" t="s">
        <v>9859</v>
      </c>
      <c r="C2656" s="21" t="s">
        <v>12416</v>
      </c>
      <c r="D2656" s="22" t="s">
        <v>16179</v>
      </c>
      <c r="E2656" s="23" t="s">
        <v>5406</v>
      </c>
      <c r="F2656" s="6">
        <v>35.65</v>
      </c>
    </row>
    <row r="2657" spans="2:6">
      <c r="B2657" s="20" t="s">
        <v>9860</v>
      </c>
      <c r="C2657" s="21" t="s">
        <v>12417</v>
      </c>
      <c r="D2657" s="22" t="s">
        <v>16180</v>
      </c>
      <c r="E2657" s="23" t="s">
        <v>5406</v>
      </c>
      <c r="F2657" s="6">
        <v>59.43</v>
      </c>
    </row>
    <row r="2658" spans="2:6" ht="22.5">
      <c r="B2658" s="20" t="s">
        <v>9874</v>
      </c>
      <c r="C2658" s="21" t="s">
        <v>12431</v>
      </c>
      <c r="D2658" s="22" t="s">
        <v>16181</v>
      </c>
      <c r="E2658" s="23" t="s">
        <v>5406</v>
      </c>
      <c r="F2658" s="6">
        <v>65.56</v>
      </c>
    </row>
    <row r="2659" spans="2:6" ht="22.5">
      <c r="B2659" s="20" t="s">
        <v>9875</v>
      </c>
      <c r="C2659" s="21" t="s">
        <v>12432</v>
      </c>
      <c r="D2659" s="22" t="s">
        <v>16182</v>
      </c>
      <c r="E2659" s="23" t="s">
        <v>5406</v>
      </c>
      <c r="F2659" s="6">
        <v>58.98</v>
      </c>
    </row>
    <row r="2660" spans="2:6" ht="22.5">
      <c r="B2660" s="20" t="s">
        <v>9878</v>
      </c>
      <c r="C2660" s="21" t="s">
        <v>12435</v>
      </c>
      <c r="D2660" s="22" t="s">
        <v>16183</v>
      </c>
      <c r="E2660" s="23" t="s">
        <v>5406</v>
      </c>
      <c r="F2660" s="6">
        <v>111.1</v>
      </c>
    </row>
    <row r="2661" spans="2:6" ht="22.5">
      <c r="B2661" s="20" t="s">
        <v>9879</v>
      </c>
      <c r="C2661" s="21" t="s">
        <v>12436</v>
      </c>
      <c r="D2661" s="22" t="s">
        <v>16184</v>
      </c>
      <c r="E2661" s="23" t="s">
        <v>5406</v>
      </c>
      <c r="F2661" s="6">
        <v>85.6</v>
      </c>
    </row>
    <row r="2662" spans="2:6" ht="22.5">
      <c r="B2662" s="20" t="s">
        <v>9876</v>
      </c>
      <c r="C2662" s="21" t="s">
        <v>12433</v>
      </c>
      <c r="D2662" s="22" t="s">
        <v>16185</v>
      </c>
      <c r="E2662" s="23" t="s">
        <v>5406</v>
      </c>
      <c r="F2662" s="6">
        <v>101.47</v>
      </c>
    </row>
    <row r="2663" spans="2:6" ht="22.5">
      <c r="B2663" s="20" t="s">
        <v>9877</v>
      </c>
      <c r="C2663" s="21" t="s">
        <v>12434</v>
      </c>
      <c r="D2663" s="22" t="s">
        <v>16186</v>
      </c>
      <c r="E2663" s="23" t="s">
        <v>5406</v>
      </c>
      <c r="F2663" s="6">
        <v>74.989999999999995</v>
      </c>
    </row>
    <row r="2664" spans="2:6" ht="22.5">
      <c r="B2664" s="20" t="s">
        <v>9870</v>
      </c>
      <c r="C2664" s="21" t="s">
        <v>12427</v>
      </c>
      <c r="D2664" s="22" t="s">
        <v>16187</v>
      </c>
      <c r="E2664" s="23" t="s">
        <v>5406</v>
      </c>
      <c r="F2664" s="6">
        <v>49.4</v>
      </c>
    </row>
    <row r="2665" spans="2:6" ht="22.5">
      <c r="B2665" s="20" t="s">
        <v>9871</v>
      </c>
      <c r="C2665" s="21" t="s">
        <v>12428</v>
      </c>
      <c r="D2665" s="22" t="s">
        <v>16188</v>
      </c>
      <c r="E2665" s="23" t="s">
        <v>5406</v>
      </c>
      <c r="F2665" s="6">
        <v>44.25</v>
      </c>
    </row>
    <row r="2666" spans="2:6" ht="22.5">
      <c r="B2666" s="20" t="s">
        <v>9872</v>
      </c>
      <c r="C2666" s="21" t="s">
        <v>12429</v>
      </c>
      <c r="D2666" s="22" t="s">
        <v>16189</v>
      </c>
      <c r="E2666" s="23" t="s">
        <v>5406</v>
      </c>
      <c r="F2666" s="6">
        <v>53.92</v>
      </c>
    </row>
    <row r="2667" spans="2:6" ht="22.5">
      <c r="B2667" s="20" t="s">
        <v>9873</v>
      </c>
      <c r="C2667" s="21" t="s">
        <v>12430</v>
      </c>
      <c r="D2667" s="22" t="s">
        <v>16190</v>
      </c>
      <c r="E2667" s="23" t="s">
        <v>5406</v>
      </c>
      <c r="F2667" s="6">
        <v>48.08</v>
      </c>
    </row>
    <row r="2668" spans="2:6">
      <c r="B2668" s="20" t="s">
        <v>9864</v>
      </c>
      <c r="C2668" s="21" t="s">
        <v>12421</v>
      </c>
      <c r="D2668" s="22" t="s">
        <v>16191</v>
      </c>
      <c r="E2668" s="23" t="s">
        <v>5406</v>
      </c>
      <c r="F2668" s="6">
        <v>37.299999999999997</v>
      </c>
    </row>
    <row r="2669" spans="2:6">
      <c r="B2669" s="20" t="s">
        <v>9866</v>
      </c>
      <c r="C2669" s="21" t="s">
        <v>12423</v>
      </c>
      <c r="D2669" s="22" t="s">
        <v>16192</v>
      </c>
      <c r="E2669" s="23" t="s">
        <v>5406</v>
      </c>
      <c r="F2669" s="6">
        <v>56.86</v>
      </c>
    </row>
    <row r="2670" spans="2:6">
      <c r="B2670" s="20" t="s">
        <v>9865</v>
      </c>
      <c r="C2670" s="21" t="s">
        <v>12422</v>
      </c>
      <c r="D2670" s="22" t="s">
        <v>16193</v>
      </c>
      <c r="E2670" s="23" t="s">
        <v>5406</v>
      </c>
      <c r="F2670" s="6">
        <v>45.19</v>
      </c>
    </row>
    <row r="2671" spans="2:6">
      <c r="B2671" s="20" t="s">
        <v>9862</v>
      </c>
      <c r="C2671" s="21" t="s">
        <v>12419</v>
      </c>
      <c r="D2671" s="22" t="s">
        <v>16194</v>
      </c>
      <c r="E2671" s="23" t="s">
        <v>5406</v>
      </c>
      <c r="F2671" s="6">
        <v>25.99</v>
      </c>
    </row>
    <row r="2672" spans="2:6">
      <c r="B2672" s="20" t="s">
        <v>9867</v>
      </c>
      <c r="C2672" s="21" t="s">
        <v>12424</v>
      </c>
      <c r="D2672" s="22" t="s">
        <v>16195</v>
      </c>
      <c r="E2672" s="23" t="s">
        <v>5406</v>
      </c>
      <c r="F2672" s="6">
        <v>71.540000000000006</v>
      </c>
    </row>
    <row r="2673" spans="2:6">
      <c r="B2673" s="20" t="s">
        <v>9868</v>
      </c>
      <c r="C2673" s="21" t="s">
        <v>12425</v>
      </c>
      <c r="D2673" s="22" t="s">
        <v>16196</v>
      </c>
      <c r="E2673" s="23" t="s">
        <v>5406</v>
      </c>
      <c r="F2673" s="6">
        <v>131.15</v>
      </c>
    </row>
    <row r="2674" spans="2:6">
      <c r="B2674" s="20" t="s">
        <v>9869</v>
      </c>
      <c r="C2674" s="21" t="s">
        <v>12426</v>
      </c>
      <c r="D2674" s="22" t="s">
        <v>16197</v>
      </c>
      <c r="E2674" s="23" t="s">
        <v>5406</v>
      </c>
      <c r="F2674" s="6">
        <v>222.46</v>
      </c>
    </row>
    <row r="2675" spans="2:6">
      <c r="B2675" s="20" t="s">
        <v>9863</v>
      </c>
      <c r="C2675" s="21" t="s">
        <v>12420</v>
      </c>
      <c r="D2675" s="22" t="s">
        <v>16198</v>
      </c>
      <c r="E2675" s="23" t="s">
        <v>5406</v>
      </c>
      <c r="F2675" s="6">
        <v>26.74</v>
      </c>
    </row>
    <row r="2676" spans="2:6">
      <c r="B2676" s="20" t="s">
        <v>9861</v>
      </c>
      <c r="C2676" s="21" t="s">
        <v>12418</v>
      </c>
      <c r="D2676" s="22" t="s">
        <v>16199</v>
      </c>
      <c r="E2676" s="23" t="s">
        <v>5406</v>
      </c>
      <c r="F2676" s="6">
        <v>362.54</v>
      </c>
    </row>
    <row r="2677" spans="2:6" ht="22.5">
      <c r="B2677" s="20" t="s">
        <v>16200</v>
      </c>
      <c r="C2677" s="21" t="s">
        <v>5766</v>
      </c>
      <c r="D2677" s="22" t="s">
        <v>16201</v>
      </c>
      <c r="E2677" s="23" t="s">
        <v>5406</v>
      </c>
      <c r="F2677" s="6">
        <v>78.069999999999993</v>
      </c>
    </row>
    <row r="2678" spans="2:6" ht="22.5">
      <c r="B2678" s="20" t="s">
        <v>16202</v>
      </c>
      <c r="C2678" s="21" t="s">
        <v>5766</v>
      </c>
      <c r="D2678" s="22" t="s">
        <v>16203</v>
      </c>
      <c r="E2678" s="23" t="s">
        <v>5406</v>
      </c>
      <c r="F2678" s="6">
        <v>71.63</v>
      </c>
    </row>
    <row r="2679" spans="2:6" ht="22.5">
      <c r="B2679" s="20" t="s">
        <v>9880</v>
      </c>
      <c r="C2679" s="21" t="s">
        <v>12437</v>
      </c>
      <c r="D2679" s="22" t="s">
        <v>16204</v>
      </c>
      <c r="E2679" s="23" t="s">
        <v>5406</v>
      </c>
      <c r="F2679" s="6">
        <v>50.42</v>
      </c>
    </row>
    <row r="2680" spans="2:6" ht="33.75">
      <c r="B2680" s="20" t="s">
        <v>9881</v>
      </c>
      <c r="C2680" s="21" t="s">
        <v>12438</v>
      </c>
      <c r="D2680" s="22" t="s">
        <v>16205</v>
      </c>
      <c r="E2680" s="23" t="s">
        <v>5406</v>
      </c>
      <c r="F2680" s="6">
        <v>45.12</v>
      </c>
    </row>
    <row r="2681" spans="2:6" ht="22.5">
      <c r="B2681" s="20" t="s">
        <v>9882</v>
      </c>
      <c r="C2681" s="21" t="s">
        <v>12439</v>
      </c>
      <c r="D2681" s="22" t="s">
        <v>16206</v>
      </c>
      <c r="E2681" s="23" t="s">
        <v>5406</v>
      </c>
      <c r="F2681" s="6">
        <v>51.66</v>
      </c>
    </row>
    <row r="2682" spans="2:6" ht="22.5">
      <c r="B2682" s="20" t="s">
        <v>9883</v>
      </c>
      <c r="C2682" s="21" t="s">
        <v>12440</v>
      </c>
      <c r="D2682" s="22" t="s">
        <v>16207</v>
      </c>
      <c r="E2682" s="23" t="s">
        <v>5406</v>
      </c>
      <c r="F2682" s="6">
        <v>46.18</v>
      </c>
    </row>
    <row r="2683" spans="2:6">
      <c r="B2683" s="20" t="s">
        <v>9884</v>
      </c>
      <c r="C2683" s="21" t="s">
        <v>12441</v>
      </c>
      <c r="D2683" s="22" t="s">
        <v>7175</v>
      </c>
      <c r="E2683" s="23" t="s">
        <v>5771</v>
      </c>
      <c r="F2683" s="6">
        <v>75.88</v>
      </c>
    </row>
    <row r="2684" spans="2:6">
      <c r="B2684" s="20" t="s">
        <v>9885</v>
      </c>
      <c r="C2684" s="21" t="s">
        <v>12442</v>
      </c>
      <c r="D2684" s="22" t="s">
        <v>7176</v>
      </c>
      <c r="E2684" s="23" t="s">
        <v>5771</v>
      </c>
      <c r="F2684" s="6">
        <v>96.26</v>
      </c>
    </row>
    <row r="2685" spans="2:6">
      <c r="B2685" s="20">
        <v>334</v>
      </c>
      <c r="C2685" s="21" t="s">
        <v>5766</v>
      </c>
      <c r="D2685" s="22" t="s">
        <v>7177</v>
      </c>
      <c r="E2685" s="23"/>
      <c r="F2685" s="6"/>
    </row>
    <row r="2686" spans="2:6">
      <c r="B2686" s="20" t="s">
        <v>9886</v>
      </c>
      <c r="C2686" s="21" t="s">
        <v>12443</v>
      </c>
      <c r="D2686" s="22" t="s">
        <v>7178</v>
      </c>
      <c r="E2686" s="23" t="s">
        <v>5464</v>
      </c>
      <c r="F2686" s="6">
        <v>82.15</v>
      </c>
    </row>
    <row r="2687" spans="2:6">
      <c r="B2687" s="20" t="s">
        <v>9887</v>
      </c>
      <c r="C2687" s="21" t="s">
        <v>12444</v>
      </c>
      <c r="D2687" s="22" t="s">
        <v>7179</v>
      </c>
      <c r="E2687" s="23" t="s">
        <v>7180</v>
      </c>
      <c r="F2687" s="6">
        <v>515</v>
      </c>
    </row>
    <row r="2688" spans="2:6">
      <c r="B2688" s="20" t="s">
        <v>9888</v>
      </c>
      <c r="C2688" s="21" t="s">
        <v>12445</v>
      </c>
      <c r="D2688" s="22" t="s">
        <v>16208</v>
      </c>
      <c r="E2688" s="23" t="s">
        <v>5464</v>
      </c>
      <c r="F2688" s="6">
        <v>367.82</v>
      </c>
    </row>
    <row r="2689" spans="2:6" ht="22.5">
      <c r="B2689" s="20" t="s">
        <v>9889</v>
      </c>
      <c r="C2689" s="21" t="s">
        <v>12446</v>
      </c>
      <c r="D2689" s="22" t="s">
        <v>16209</v>
      </c>
      <c r="E2689" s="23" t="s">
        <v>5406</v>
      </c>
      <c r="F2689" s="6">
        <v>5028.1899999999996</v>
      </c>
    </row>
    <row r="2690" spans="2:6" ht="22.5">
      <c r="B2690" s="20" t="s">
        <v>9890</v>
      </c>
      <c r="C2690" s="21" t="s">
        <v>12447</v>
      </c>
      <c r="D2690" s="22" t="s">
        <v>16210</v>
      </c>
      <c r="E2690" s="23" t="s">
        <v>5406</v>
      </c>
      <c r="F2690" s="6">
        <v>8383.06</v>
      </c>
    </row>
    <row r="2691" spans="2:6" ht="22.5">
      <c r="B2691" s="20" t="s">
        <v>9908</v>
      </c>
      <c r="C2691" s="21" t="s">
        <v>12465</v>
      </c>
      <c r="D2691" s="22" t="s">
        <v>16211</v>
      </c>
      <c r="E2691" s="23" t="s">
        <v>5406</v>
      </c>
      <c r="F2691" s="6">
        <v>6540.87</v>
      </c>
    </row>
    <row r="2692" spans="2:6" ht="22.5">
      <c r="B2692" s="20" t="s">
        <v>9909</v>
      </c>
      <c r="C2692" s="21" t="s">
        <v>12466</v>
      </c>
      <c r="D2692" s="22" t="s">
        <v>16212</v>
      </c>
      <c r="E2692" s="23" t="s">
        <v>5406</v>
      </c>
      <c r="F2692" s="6">
        <v>7600.06</v>
      </c>
    </row>
    <row r="2693" spans="2:6" ht="22.5">
      <c r="B2693" s="20" t="s">
        <v>9910</v>
      </c>
      <c r="C2693" s="21" t="s">
        <v>12467</v>
      </c>
      <c r="D2693" s="22" t="s">
        <v>16213</v>
      </c>
      <c r="E2693" s="23" t="s">
        <v>5406</v>
      </c>
      <c r="F2693" s="6">
        <v>6486.38</v>
      </c>
    </row>
    <row r="2694" spans="2:6" ht="22.5">
      <c r="B2694" s="20" t="s">
        <v>9911</v>
      </c>
      <c r="C2694" s="21" t="s">
        <v>12468</v>
      </c>
      <c r="D2694" s="22" t="s">
        <v>16214</v>
      </c>
      <c r="E2694" s="23" t="s">
        <v>5406</v>
      </c>
      <c r="F2694" s="6">
        <v>7545.57</v>
      </c>
    </row>
    <row r="2695" spans="2:6" ht="22.5">
      <c r="B2695" s="20" t="s">
        <v>9891</v>
      </c>
      <c r="C2695" s="21" t="s">
        <v>12448</v>
      </c>
      <c r="D2695" s="22" t="s">
        <v>16215</v>
      </c>
      <c r="E2695" s="23" t="s">
        <v>5406</v>
      </c>
      <c r="F2695" s="6">
        <v>5543.39</v>
      </c>
    </row>
    <row r="2696" spans="2:6" ht="22.5">
      <c r="B2696" s="20" t="s">
        <v>9892</v>
      </c>
      <c r="C2696" s="21" t="s">
        <v>12449</v>
      </c>
      <c r="D2696" s="22" t="s">
        <v>16216</v>
      </c>
      <c r="E2696" s="23" t="s">
        <v>5406</v>
      </c>
      <c r="F2696" s="6">
        <v>7047.76</v>
      </c>
    </row>
    <row r="2697" spans="2:6" ht="22.5">
      <c r="B2697" s="20" t="s">
        <v>9893</v>
      </c>
      <c r="C2697" s="21" t="s">
        <v>12450</v>
      </c>
      <c r="D2697" s="22" t="s">
        <v>16217</v>
      </c>
      <c r="E2697" s="23" t="s">
        <v>5406</v>
      </c>
      <c r="F2697" s="6">
        <v>9953.59</v>
      </c>
    </row>
    <row r="2698" spans="2:6" ht="22.5">
      <c r="B2698" s="20" t="s">
        <v>9896</v>
      </c>
      <c r="C2698" s="21" t="s">
        <v>12453</v>
      </c>
      <c r="D2698" s="22" t="s">
        <v>16218</v>
      </c>
      <c r="E2698" s="23" t="s">
        <v>5406</v>
      </c>
      <c r="F2698" s="6">
        <v>6346.32</v>
      </c>
    </row>
    <row r="2699" spans="2:6" ht="22.5">
      <c r="B2699" s="20" t="s">
        <v>9897</v>
      </c>
      <c r="C2699" s="21" t="s">
        <v>12454</v>
      </c>
      <c r="D2699" s="22" t="s">
        <v>16219</v>
      </c>
      <c r="E2699" s="23" t="s">
        <v>5406</v>
      </c>
      <c r="F2699" s="6">
        <v>8608.64</v>
      </c>
    </row>
    <row r="2700" spans="2:6" ht="22.5">
      <c r="B2700" s="20" t="s">
        <v>9894</v>
      </c>
      <c r="C2700" s="21" t="s">
        <v>12451</v>
      </c>
      <c r="D2700" s="22" t="s">
        <v>16220</v>
      </c>
      <c r="E2700" s="23" t="s">
        <v>5406</v>
      </c>
      <c r="F2700" s="6">
        <v>8827.91</v>
      </c>
    </row>
    <row r="2701" spans="2:6" ht="22.5">
      <c r="B2701" s="20" t="s">
        <v>9895</v>
      </c>
      <c r="C2701" s="21" t="s">
        <v>12452</v>
      </c>
      <c r="D2701" s="22" t="s">
        <v>16221</v>
      </c>
      <c r="E2701" s="23" t="s">
        <v>5406</v>
      </c>
      <c r="F2701" s="6">
        <v>16908.439999999999</v>
      </c>
    </row>
    <row r="2702" spans="2:6">
      <c r="B2702" s="20" t="s">
        <v>9898</v>
      </c>
      <c r="C2702" s="21" t="s">
        <v>12455</v>
      </c>
      <c r="D2702" s="22" t="s">
        <v>7181</v>
      </c>
      <c r="E2702" s="23" t="s">
        <v>5638</v>
      </c>
      <c r="F2702" s="6">
        <v>22.85</v>
      </c>
    </row>
    <row r="2703" spans="2:6">
      <c r="B2703" s="20" t="s">
        <v>9899</v>
      </c>
      <c r="C2703" s="21" t="s">
        <v>12456</v>
      </c>
      <c r="D2703" s="22" t="s">
        <v>7182</v>
      </c>
      <c r="E2703" s="23" t="s">
        <v>5638</v>
      </c>
      <c r="F2703" s="6">
        <v>36.32</v>
      </c>
    </row>
    <row r="2704" spans="2:6">
      <c r="B2704" s="20" t="s">
        <v>9900</v>
      </c>
      <c r="C2704" s="21" t="s">
        <v>12457</v>
      </c>
      <c r="D2704" s="22" t="s">
        <v>7183</v>
      </c>
      <c r="E2704" s="23" t="s">
        <v>7180</v>
      </c>
      <c r="F2704" s="6">
        <v>733.39</v>
      </c>
    </row>
    <row r="2705" spans="2:6">
      <c r="B2705" s="20" t="s">
        <v>9901</v>
      </c>
      <c r="C2705" s="21" t="s">
        <v>12458</v>
      </c>
      <c r="D2705" s="22" t="s">
        <v>7184</v>
      </c>
      <c r="E2705" s="23" t="s">
        <v>7180</v>
      </c>
      <c r="F2705" s="6">
        <v>704.2</v>
      </c>
    </row>
    <row r="2706" spans="2:6">
      <c r="B2706" s="20" t="s">
        <v>9902</v>
      </c>
      <c r="C2706" s="21" t="s">
        <v>12459</v>
      </c>
      <c r="D2706" s="22" t="s">
        <v>7185</v>
      </c>
      <c r="E2706" s="23" t="s">
        <v>7180</v>
      </c>
      <c r="F2706" s="6">
        <v>877.52</v>
      </c>
    </row>
    <row r="2707" spans="2:6">
      <c r="B2707" s="20" t="s">
        <v>9903</v>
      </c>
      <c r="C2707" s="21" t="s">
        <v>12460</v>
      </c>
      <c r="D2707" s="22" t="s">
        <v>7186</v>
      </c>
      <c r="E2707" s="23" t="s">
        <v>7180</v>
      </c>
      <c r="F2707" s="6">
        <v>652.28</v>
      </c>
    </row>
    <row r="2708" spans="2:6">
      <c r="B2708" s="20" t="s">
        <v>9904</v>
      </c>
      <c r="C2708" s="21" t="s">
        <v>12461</v>
      </c>
      <c r="D2708" s="22" t="s">
        <v>7187</v>
      </c>
      <c r="E2708" s="23" t="s">
        <v>7180</v>
      </c>
      <c r="F2708" s="6">
        <v>873.18</v>
      </c>
    </row>
    <row r="2709" spans="2:6">
      <c r="B2709" s="20" t="s">
        <v>9905</v>
      </c>
      <c r="C2709" s="21" t="s">
        <v>12462</v>
      </c>
      <c r="D2709" s="22" t="s">
        <v>7188</v>
      </c>
      <c r="E2709" s="23" t="s">
        <v>7180</v>
      </c>
      <c r="F2709" s="6">
        <v>625.37</v>
      </c>
    </row>
    <row r="2710" spans="2:6">
      <c r="B2710" s="20" t="s">
        <v>9906</v>
      </c>
      <c r="C2710" s="21" t="s">
        <v>12463</v>
      </c>
      <c r="D2710" s="22" t="s">
        <v>7189</v>
      </c>
      <c r="E2710" s="23" t="s">
        <v>7180</v>
      </c>
      <c r="F2710" s="6">
        <v>873.18</v>
      </c>
    </row>
    <row r="2711" spans="2:6">
      <c r="B2711" s="20" t="s">
        <v>9907</v>
      </c>
      <c r="C2711" s="21" t="s">
        <v>12464</v>
      </c>
      <c r="D2711" s="22" t="s">
        <v>7190</v>
      </c>
      <c r="E2711" s="23" t="s">
        <v>7180</v>
      </c>
      <c r="F2711" s="6">
        <v>873.18</v>
      </c>
    </row>
    <row r="2712" spans="2:6">
      <c r="B2712" s="20" t="s">
        <v>9912</v>
      </c>
      <c r="C2712" s="21" t="s">
        <v>12469</v>
      </c>
      <c r="D2712" s="22" t="s">
        <v>7191</v>
      </c>
      <c r="E2712" s="23" t="s">
        <v>5638</v>
      </c>
      <c r="F2712" s="6">
        <v>2.59</v>
      </c>
    </row>
    <row r="2713" spans="2:6" ht="22.5">
      <c r="B2713" s="20" t="s">
        <v>9913</v>
      </c>
      <c r="C2713" s="21" t="s">
        <v>12470</v>
      </c>
      <c r="D2713" s="22" t="s">
        <v>7192</v>
      </c>
      <c r="E2713" s="23" t="s">
        <v>5771</v>
      </c>
      <c r="F2713" s="6">
        <v>1088.76</v>
      </c>
    </row>
    <row r="2714" spans="2:6" ht="22.5">
      <c r="B2714" s="20" t="s">
        <v>9914</v>
      </c>
      <c r="C2714" s="21" t="s">
        <v>12471</v>
      </c>
      <c r="D2714" s="22" t="s">
        <v>7193</v>
      </c>
      <c r="E2714" s="23" t="s">
        <v>5771</v>
      </c>
      <c r="F2714" s="6">
        <v>2708.76</v>
      </c>
    </row>
    <row r="2715" spans="2:6" ht="22.5">
      <c r="B2715" s="20" t="s">
        <v>9915</v>
      </c>
      <c r="C2715" s="21" t="s">
        <v>12472</v>
      </c>
      <c r="D2715" s="22" t="s">
        <v>7194</v>
      </c>
      <c r="E2715" s="23" t="s">
        <v>5771</v>
      </c>
      <c r="F2715" s="6">
        <v>1616.76</v>
      </c>
    </row>
    <row r="2716" spans="2:6" ht="22.5">
      <c r="B2716" s="20" t="s">
        <v>9916</v>
      </c>
      <c r="C2716" s="21" t="s">
        <v>12473</v>
      </c>
      <c r="D2716" s="22" t="s">
        <v>22313</v>
      </c>
      <c r="E2716" s="23" t="s">
        <v>5406</v>
      </c>
      <c r="F2716" s="6">
        <v>301.14</v>
      </c>
    </row>
    <row r="2717" spans="2:6">
      <c r="B2717" s="20" t="s">
        <v>9917</v>
      </c>
      <c r="C2717" s="21" t="s">
        <v>12474</v>
      </c>
      <c r="D2717" s="22" t="s">
        <v>7195</v>
      </c>
      <c r="E2717" s="23" t="s">
        <v>5771</v>
      </c>
      <c r="F2717" s="6">
        <v>520.21</v>
      </c>
    </row>
    <row r="2718" spans="2:6">
      <c r="B2718" s="20" t="s">
        <v>9918</v>
      </c>
      <c r="C2718" s="21" t="s">
        <v>12475</v>
      </c>
      <c r="D2718" s="22" t="s">
        <v>7196</v>
      </c>
      <c r="E2718" s="23" t="s">
        <v>5406</v>
      </c>
      <c r="F2718" s="6">
        <v>680</v>
      </c>
    </row>
    <row r="2719" spans="2:6">
      <c r="B2719" s="20" t="s">
        <v>9919</v>
      </c>
      <c r="C2719" s="21" t="s">
        <v>12476</v>
      </c>
      <c r="D2719" s="22" t="s">
        <v>7197</v>
      </c>
      <c r="E2719" s="23" t="s">
        <v>5638</v>
      </c>
      <c r="F2719" s="6">
        <v>5.52</v>
      </c>
    </row>
    <row r="2720" spans="2:6">
      <c r="B2720" s="20" t="s">
        <v>9920</v>
      </c>
      <c r="C2720" s="21" t="s">
        <v>12477</v>
      </c>
      <c r="D2720" s="22" t="s">
        <v>7198</v>
      </c>
      <c r="E2720" s="23" t="s">
        <v>5464</v>
      </c>
      <c r="F2720" s="6">
        <v>6.66</v>
      </c>
    </row>
    <row r="2721" spans="2:6">
      <c r="B2721" s="20" t="s">
        <v>9921</v>
      </c>
      <c r="C2721" s="21" t="s">
        <v>12478</v>
      </c>
      <c r="D2721" s="22" t="s">
        <v>7199</v>
      </c>
      <c r="E2721" s="23" t="s">
        <v>5638</v>
      </c>
      <c r="F2721" s="6">
        <v>11.55</v>
      </c>
    </row>
    <row r="2722" spans="2:6">
      <c r="B2722" s="20" t="s">
        <v>9922</v>
      </c>
      <c r="C2722" s="21" t="s">
        <v>12479</v>
      </c>
      <c r="D2722" s="22" t="s">
        <v>7200</v>
      </c>
      <c r="E2722" s="23" t="s">
        <v>5464</v>
      </c>
      <c r="F2722" s="6">
        <v>92.4</v>
      </c>
    </row>
    <row r="2723" spans="2:6">
      <c r="B2723" s="20" t="s">
        <v>9923</v>
      </c>
      <c r="C2723" s="21" t="s">
        <v>12480</v>
      </c>
      <c r="D2723" s="22" t="s">
        <v>7201</v>
      </c>
      <c r="E2723" s="23" t="s">
        <v>5464</v>
      </c>
      <c r="F2723" s="6">
        <v>47.94</v>
      </c>
    </row>
    <row r="2724" spans="2:6">
      <c r="B2724" s="20" t="s">
        <v>9924</v>
      </c>
      <c r="C2724" s="21" t="s">
        <v>12481</v>
      </c>
      <c r="D2724" s="22" t="s">
        <v>7202</v>
      </c>
      <c r="E2724" s="23" t="s">
        <v>5464</v>
      </c>
      <c r="F2724" s="6">
        <v>49.83</v>
      </c>
    </row>
    <row r="2725" spans="2:6">
      <c r="B2725" s="20" t="s">
        <v>9925</v>
      </c>
      <c r="C2725" s="21" t="s">
        <v>12482</v>
      </c>
      <c r="D2725" s="22" t="s">
        <v>7203</v>
      </c>
      <c r="E2725" s="23" t="s">
        <v>5638</v>
      </c>
      <c r="F2725" s="6">
        <v>133.62</v>
      </c>
    </row>
    <row r="2726" spans="2:6">
      <c r="B2726" s="20" t="s">
        <v>9926</v>
      </c>
      <c r="C2726" s="21" t="s">
        <v>12483</v>
      </c>
      <c r="D2726" s="22" t="s">
        <v>7204</v>
      </c>
      <c r="E2726" s="23" t="s">
        <v>5638</v>
      </c>
      <c r="F2726" s="6">
        <v>159.07</v>
      </c>
    </row>
    <row r="2727" spans="2:6">
      <c r="B2727" s="20" t="s">
        <v>9927</v>
      </c>
      <c r="C2727" s="21" t="s">
        <v>12484</v>
      </c>
      <c r="D2727" s="22" t="s">
        <v>7205</v>
      </c>
      <c r="E2727" s="23" t="s">
        <v>5638</v>
      </c>
      <c r="F2727" s="6">
        <v>148.1</v>
      </c>
    </row>
    <row r="2728" spans="2:6">
      <c r="B2728" s="20">
        <v>335</v>
      </c>
      <c r="C2728" s="21" t="s">
        <v>5766</v>
      </c>
      <c r="D2728" s="22" t="s">
        <v>7206</v>
      </c>
      <c r="E2728" s="23"/>
      <c r="F2728" s="6"/>
    </row>
    <row r="2729" spans="2:6">
      <c r="B2729" s="20" t="s">
        <v>15746</v>
      </c>
      <c r="C2729" s="21" t="s">
        <v>5766</v>
      </c>
      <c r="D2729" s="22" t="s">
        <v>15747</v>
      </c>
      <c r="E2729" s="23" t="s">
        <v>5464</v>
      </c>
      <c r="F2729" s="6">
        <v>20.41</v>
      </c>
    </row>
    <row r="2730" spans="2:6">
      <c r="B2730" s="20" t="s">
        <v>15748</v>
      </c>
      <c r="C2730" s="21" t="s">
        <v>5766</v>
      </c>
      <c r="D2730" s="22" t="s">
        <v>15749</v>
      </c>
      <c r="E2730" s="23" t="s">
        <v>5464</v>
      </c>
      <c r="F2730" s="6">
        <v>22.21</v>
      </c>
    </row>
    <row r="2731" spans="2:6">
      <c r="B2731" s="20" t="s">
        <v>15750</v>
      </c>
      <c r="C2731" s="21" t="s">
        <v>5766</v>
      </c>
      <c r="D2731" s="22" t="s">
        <v>15751</v>
      </c>
      <c r="E2731" s="23" t="s">
        <v>5464</v>
      </c>
      <c r="F2731" s="6">
        <v>24.01</v>
      </c>
    </row>
    <row r="2732" spans="2:6">
      <c r="B2732" s="20" t="s">
        <v>9928</v>
      </c>
      <c r="C2732" s="21" t="s">
        <v>12485</v>
      </c>
      <c r="D2732" s="22" t="s">
        <v>16222</v>
      </c>
      <c r="E2732" s="23" t="s">
        <v>5464</v>
      </c>
      <c r="F2732" s="6">
        <v>25.8</v>
      </c>
    </row>
    <row r="2733" spans="2:6">
      <c r="B2733" s="20" t="s">
        <v>15752</v>
      </c>
      <c r="C2733" s="21" t="s">
        <v>5766</v>
      </c>
      <c r="D2733" s="22" t="s">
        <v>15753</v>
      </c>
      <c r="E2733" s="23" t="s">
        <v>5464</v>
      </c>
      <c r="F2733" s="6">
        <v>19.7</v>
      </c>
    </row>
    <row r="2734" spans="2:6">
      <c r="B2734" s="20" t="s">
        <v>15754</v>
      </c>
      <c r="C2734" s="21" t="s">
        <v>5766</v>
      </c>
      <c r="D2734" s="22" t="s">
        <v>15755</v>
      </c>
      <c r="E2734" s="23" t="s">
        <v>5464</v>
      </c>
      <c r="F2734" s="6">
        <v>21.25</v>
      </c>
    </row>
    <row r="2735" spans="2:6">
      <c r="B2735" s="20" t="s">
        <v>15756</v>
      </c>
      <c r="C2735" s="21" t="s">
        <v>5766</v>
      </c>
      <c r="D2735" s="22" t="s">
        <v>15757</v>
      </c>
      <c r="E2735" s="23" t="s">
        <v>5464</v>
      </c>
      <c r="F2735" s="6">
        <v>22.81</v>
      </c>
    </row>
    <row r="2736" spans="2:6">
      <c r="B2736" s="20" t="s">
        <v>15758</v>
      </c>
      <c r="C2736" s="21" t="s">
        <v>5766</v>
      </c>
      <c r="D2736" s="22" t="s">
        <v>15759</v>
      </c>
      <c r="E2736" s="23" t="s">
        <v>5464</v>
      </c>
      <c r="F2736" s="6">
        <v>24.37</v>
      </c>
    </row>
    <row r="2737" spans="2:6">
      <c r="B2737" s="20" t="s">
        <v>9929</v>
      </c>
      <c r="C2737" s="21" t="s">
        <v>12486</v>
      </c>
      <c r="D2737" s="22" t="s">
        <v>7207</v>
      </c>
      <c r="E2737" s="23" t="s">
        <v>5464</v>
      </c>
      <c r="F2737" s="6">
        <v>8.74</v>
      </c>
    </row>
    <row r="2738" spans="2:6">
      <c r="B2738" s="20" t="s">
        <v>9930</v>
      </c>
      <c r="C2738" s="21" t="s">
        <v>12487</v>
      </c>
      <c r="D2738" s="22" t="s">
        <v>7208</v>
      </c>
      <c r="E2738" s="23" t="s">
        <v>5464</v>
      </c>
      <c r="F2738" s="6">
        <v>27.97</v>
      </c>
    </row>
    <row r="2739" spans="2:6">
      <c r="B2739" s="20" t="s">
        <v>9931</v>
      </c>
      <c r="C2739" s="21" t="s">
        <v>12488</v>
      </c>
      <c r="D2739" s="22" t="s">
        <v>7209</v>
      </c>
      <c r="E2739" s="23" t="s">
        <v>5464</v>
      </c>
      <c r="F2739" s="6">
        <v>57.86</v>
      </c>
    </row>
    <row r="2740" spans="2:6">
      <c r="B2740" s="20" t="s">
        <v>9932</v>
      </c>
      <c r="C2740" s="21" t="s">
        <v>12489</v>
      </c>
      <c r="D2740" s="22" t="s">
        <v>7210</v>
      </c>
      <c r="E2740" s="23" t="s">
        <v>5464</v>
      </c>
      <c r="F2740" s="6">
        <v>57.86</v>
      </c>
    </row>
    <row r="2741" spans="2:6">
      <c r="B2741" s="20" t="s">
        <v>9933</v>
      </c>
      <c r="C2741" s="21" t="s">
        <v>12490</v>
      </c>
      <c r="D2741" s="22" t="s">
        <v>7211</v>
      </c>
      <c r="E2741" s="23" t="s">
        <v>5638</v>
      </c>
      <c r="F2741" s="6">
        <v>8.4</v>
      </c>
    </row>
    <row r="2742" spans="2:6">
      <c r="B2742" s="20" t="s">
        <v>9934</v>
      </c>
      <c r="C2742" s="21" t="s">
        <v>12491</v>
      </c>
      <c r="D2742" s="22" t="s">
        <v>7212</v>
      </c>
      <c r="E2742" s="23" t="s">
        <v>5464</v>
      </c>
      <c r="F2742" s="6">
        <v>21.04</v>
      </c>
    </row>
    <row r="2743" spans="2:6">
      <c r="B2743" s="20" t="s">
        <v>9935</v>
      </c>
      <c r="C2743" s="21" t="s">
        <v>12492</v>
      </c>
      <c r="D2743" s="22" t="s">
        <v>7213</v>
      </c>
      <c r="E2743" s="23" t="s">
        <v>5464</v>
      </c>
      <c r="F2743" s="6">
        <v>17.600000000000001</v>
      </c>
    </row>
    <row r="2744" spans="2:6">
      <c r="B2744" s="20" t="s">
        <v>9936</v>
      </c>
      <c r="C2744" s="21" t="s">
        <v>12493</v>
      </c>
      <c r="D2744" s="22" t="s">
        <v>16223</v>
      </c>
      <c r="E2744" s="23" t="s">
        <v>5464</v>
      </c>
      <c r="F2744" s="6">
        <v>17.63</v>
      </c>
    </row>
    <row r="2745" spans="2:6">
      <c r="B2745" s="20" t="s">
        <v>9937</v>
      </c>
      <c r="C2745" s="21" t="s">
        <v>12494</v>
      </c>
      <c r="D2745" s="22" t="s">
        <v>16224</v>
      </c>
      <c r="E2745" s="23" t="s">
        <v>5464</v>
      </c>
      <c r="F2745" s="6">
        <v>15.4</v>
      </c>
    </row>
    <row r="2746" spans="2:6">
      <c r="B2746" s="20" t="s">
        <v>15760</v>
      </c>
      <c r="C2746" s="21" t="s">
        <v>5766</v>
      </c>
      <c r="D2746" s="22" t="s">
        <v>15761</v>
      </c>
      <c r="E2746" s="23" t="s">
        <v>5464</v>
      </c>
      <c r="F2746" s="6">
        <v>17.2</v>
      </c>
    </row>
    <row r="2747" spans="2:6">
      <c r="B2747" s="20" t="s">
        <v>15762</v>
      </c>
      <c r="C2747" s="21" t="s">
        <v>5766</v>
      </c>
      <c r="D2747" s="22" t="s">
        <v>15763</v>
      </c>
      <c r="E2747" s="23" t="s">
        <v>5464</v>
      </c>
      <c r="F2747" s="6">
        <v>19</v>
      </c>
    </row>
    <row r="2748" spans="2:6">
      <c r="B2748" s="20" t="s">
        <v>15764</v>
      </c>
      <c r="C2748" s="21" t="s">
        <v>5766</v>
      </c>
      <c r="D2748" s="22" t="s">
        <v>15765</v>
      </c>
      <c r="E2748" s="23" t="s">
        <v>5464</v>
      </c>
      <c r="F2748" s="6">
        <v>20.79</v>
      </c>
    </row>
    <row r="2749" spans="2:6">
      <c r="B2749" s="20" t="s">
        <v>15766</v>
      </c>
      <c r="C2749" s="21" t="s">
        <v>5766</v>
      </c>
      <c r="D2749" s="22" t="s">
        <v>15767</v>
      </c>
      <c r="E2749" s="23" t="s">
        <v>5464</v>
      </c>
      <c r="F2749" s="6">
        <v>14.69</v>
      </c>
    </row>
    <row r="2750" spans="2:6">
      <c r="B2750" s="20" t="s">
        <v>15768</v>
      </c>
      <c r="C2750" s="21" t="s">
        <v>5766</v>
      </c>
      <c r="D2750" s="22" t="s">
        <v>15769</v>
      </c>
      <c r="E2750" s="23" t="s">
        <v>5464</v>
      </c>
      <c r="F2750" s="6">
        <v>16.239999999999998</v>
      </c>
    </row>
    <row r="2751" spans="2:6">
      <c r="B2751" s="20" t="s">
        <v>15770</v>
      </c>
      <c r="C2751" s="21" t="s">
        <v>5766</v>
      </c>
      <c r="D2751" s="22" t="s">
        <v>15771</v>
      </c>
      <c r="E2751" s="23" t="s">
        <v>5464</v>
      </c>
      <c r="F2751" s="6">
        <v>17.8</v>
      </c>
    </row>
    <row r="2752" spans="2:6">
      <c r="B2752" s="20" t="s">
        <v>15772</v>
      </c>
      <c r="C2752" s="21" t="s">
        <v>5766</v>
      </c>
      <c r="D2752" s="22" t="s">
        <v>15773</v>
      </c>
      <c r="E2752" s="23" t="s">
        <v>5464</v>
      </c>
      <c r="F2752" s="6">
        <v>19.36</v>
      </c>
    </row>
    <row r="2753" spans="2:6">
      <c r="B2753" s="20">
        <v>336</v>
      </c>
      <c r="C2753" s="21" t="s">
        <v>5766</v>
      </c>
      <c r="D2753" s="22" t="s">
        <v>7214</v>
      </c>
      <c r="E2753" s="23"/>
      <c r="F2753" s="6"/>
    </row>
    <row r="2754" spans="2:6" ht="22.5">
      <c r="B2754" s="20" t="s">
        <v>9938</v>
      </c>
      <c r="C2754" s="21" t="s">
        <v>12495</v>
      </c>
      <c r="D2754" s="22" t="s">
        <v>7215</v>
      </c>
      <c r="E2754" s="23" t="s">
        <v>5771</v>
      </c>
      <c r="F2754" s="6">
        <v>226.93</v>
      </c>
    </row>
    <row r="2755" spans="2:6" ht="22.5">
      <c r="B2755" s="20" t="s">
        <v>9939</v>
      </c>
      <c r="C2755" s="21" t="s">
        <v>12496</v>
      </c>
      <c r="D2755" s="22" t="s">
        <v>7216</v>
      </c>
      <c r="E2755" s="23" t="s">
        <v>5771</v>
      </c>
      <c r="F2755" s="6">
        <v>192.46</v>
      </c>
    </row>
    <row r="2756" spans="2:6" ht="22.5">
      <c r="B2756" s="20" t="s">
        <v>9940</v>
      </c>
      <c r="C2756" s="21" t="s">
        <v>12497</v>
      </c>
      <c r="D2756" s="22" t="s">
        <v>7217</v>
      </c>
      <c r="E2756" s="23" t="s">
        <v>5771</v>
      </c>
      <c r="F2756" s="6">
        <v>298.94</v>
      </c>
    </row>
    <row r="2757" spans="2:6">
      <c r="B2757" s="20" t="s">
        <v>9941</v>
      </c>
      <c r="C2757" s="21" t="s">
        <v>12498</v>
      </c>
      <c r="D2757" s="22" t="s">
        <v>7218</v>
      </c>
      <c r="E2757" s="23" t="s">
        <v>5406</v>
      </c>
      <c r="F2757" s="6">
        <v>109.12</v>
      </c>
    </row>
    <row r="2758" spans="2:6">
      <c r="B2758" s="20" t="s">
        <v>9942</v>
      </c>
      <c r="C2758" s="21" t="s">
        <v>12499</v>
      </c>
      <c r="D2758" s="22" t="s">
        <v>7219</v>
      </c>
      <c r="E2758" s="23" t="s">
        <v>5771</v>
      </c>
      <c r="F2758" s="6">
        <v>49.46</v>
      </c>
    </row>
    <row r="2759" spans="2:6">
      <c r="B2759" s="20" t="s">
        <v>9943</v>
      </c>
      <c r="C2759" s="21" t="s">
        <v>12500</v>
      </c>
      <c r="D2759" s="22" t="s">
        <v>7220</v>
      </c>
      <c r="E2759" s="23" t="s">
        <v>5771</v>
      </c>
      <c r="F2759" s="6">
        <v>58.8</v>
      </c>
    </row>
    <row r="2760" spans="2:6">
      <c r="B2760" s="20" t="s">
        <v>9944</v>
      </c>
      <c r="C2760" s="21" t="s">
        <v>12501</v>
      </c>
      <c r="D2760" s="22" t="s">
        <v>7221</v>
      </c>
      <c r="E2760" s="23" t="s">
        <v>5771</v>
      </c>
      <c r="F2760" s="6">
        <v>47.53</v>
      </c>
    </row>
    <row r="2761" spans="2:6">
      <c r="B2761" s="20" t="s">
        <v>9945</v>
      </c>
      <c r="C2761" s="21" t="s">
        <v>12502</v>
      </c>
      <c r="D2761" s="22" t="s">
        <v>7222</v>
      </c>
      <c r="E2761" s="23" t="s">
        <v>5771</v>
      </c>
      <c r="F2761" s="6">
        <v>5.89</v>
      </c>
    </row>
    <row r="2762" spans="2:6">
      <c r="B2762" s="20" t="s">
        <v>9946</v>
      </c>
      <c r="C2762" s="21" t="s">
        <v>12503</v>
      </c>
      <c r="D2762" s="22" t="s">
        <v>7223</v>
      </c>
      <c r="E2762" s="23" t="s">
        <v>5771</v>
      </c>
      <c r="F2762" s="6">
        <v>15.02</v>
      </c>
    </row>
    <row r="2763" spans="2:6">
      <c r="B2763" s="20" t="s">
        <v>9947</v>
      </c>
      <c r="C2763" s="21" t="s">
        <v>12504</v>
      </c>
      <c r="D2763" s="22" t="s">
        <v>7224</v>
      </c>
      <c r="E2763" s="23" t="s">
        <v>5771</v>
      </c>
      <c r="F2763" s="6">
        <v>320.42</v>
      </c>
    </row>
    <row r="2764" spans="2:6">
      <c r="B2764" s="20" t="s">
        <v>9948</v>
      </c>
      <c r="C2764" s="21" t="s">
        <v>12505</v>
      </c>
      <c r="D2764" s="22" t="s">
        <v>7225</v>
      </c>
      <c r="E2764" s="23" t="s">
        <v>5771</v>
      </c>
      <c r="F2764" s="6">
        <v>1028.56</v>
      </c>
    </row>
    <row r="2765" spans="2:6">
      <c r="B2765" s="20" t="s">
        <v>9949</v>
      </c>
      <c r="C2765" s="21" t="s">
        <v>12506</v>
      </c>
      <c r="D2765" s="22" t="s">
        <v>7226</v>
      </c>
      <c r="E2765" s="23" t="s">
        <v>5771</v>
      </c>
      <c r="F2765" s="6">
        <v>86.7</v>
      </c>
    </row>
    <row r="2766" spans="2:6">
      <c r="B2766" s="20" t="s">
        <v>9950</v>
      </c>
      <c r="C2766" s="21" t="s">
        <v>12507</v>
      </c>
      <c r="D2766" s="22" t="s">
        <v>7227</v>
      </c>
      <c r="E2766" s="23" t="s">
        <v>5771</v>
      </c>
      <c r="F2766" s="6">
        <v>408.25</v>
      </c>
    </row>
    <row r="2767" spans="2:6">
      <c r="B2767" s="20" t="s">
        <v>9951</v>
      </c>
      <c r="C2767" s="21" t="s">
        <v>12508</v>
      </c>
      <c r="D2767" s="22" t="s">
        <v>7228</v>
      </c>
      <c r="E2767" s="23" t="s">
        <v>5771</v>
      </c>
      <c r="F2767" s="6">
        <v>140.71</v>
      </c>
    </row>
    <row r="2768" spans="2:6">
      <c r="B2768" s="20" t="s">
        <v>9952</v>
      </c>
      <c r="C2768" s="21" t="s">
        <v>12509</v>
      </c>
      <c r="D2768" s="22" t="s">
        <v>7229</v>
      </c>
      <c r="E2768" s="23" t="s">
        <v>5771</v>
      </c>
      <c r="F2768" s="6">
        <v>152.1</v>
      </c>
    </row>
    <row r="2769" spans="2:6">
      <c r="B2769" s="20" t="s">
        <v>9953</v>
      </c>
      <c r="C2769" s="21" t="s">
        <v>12510</v>
      </c>
      <c r="D2769" s="22" t="s">
        <v>7230</v>
      </c>
      <c r="E2769" s="23" t="s">
        <v>5771</v>
      </c>
      <c r="F2769" s="6">
        <v>156.44999999999999</v>
      </c>
    </row>
    <row r="2770" spans="2:6">
      <c r="B2770" s="20" t="s">
        <v>9954</v>
      </c>
      <c r="C2770" s="21" t="s">
        <v>12511</v>
      </c>
      <c r="D2770" s="22" t="s">
        <v>7231</v>
      </c>
      <c r="E2770" s="23" t="s">
        <v>5771</v>
      </c>
      <c r="F2770" s="6">
        <v>574.36</v>
      </c>
    </row>
    <row r="2771" spans="2:6">
      <c r="B2771" s="20" t="s">
        <v>9955</v>
      </c>
      <c r="C2771" s="21" t="s">
        <v>12512</v>
      </c>
      <c r="D2771" s="22" t="s">
        <v>7232</v>
      </c>
      <c r="E2771" s="23" t="s">
        <v>5771</v>
      </c>
      <c r="F2771" s="6">
        <v>68.010000000000005</v>
      </c>
    </row>
    <row r="2772" spans="2:6">
      <c r="B2772" s="20" t="s">
        <v>9956</v>
      </c>
      <c r="C2772" s="21" t="s">
        <v>12513</v>
      </c>
      <c r="D2772" s="22" t="s">
        <v>7233</v>
      </c>
      <c r="E2772" s="23" t="s">
        <v>5771</v>
      </c>
      <c r="F2772" s="6">
        <v>241.41</v>
      </c>
    </row>
    <row r="2773" spans="2:6">
      <c r="B2773" s="20" t="s">
        <v>9957</v>
      </c>
      <c r="C2773" s="21" t="s">
        <v>12514</v>
      </c>
      <c r="D2773" s="22" t="s">
        <v>7234</v>
      </c>
      <c r="E2773" s="23" t="s">
        <v>5771</v>
      </c>
      <c r="F2773" s="6">
        <v>60.03</v>
      </c>
    </row>
    <row r="2774" spans="2:6">
      <c r="B2774" s="20" t="s">
        <v>9958</v>
      </c>
      <c r="C2774" s="21" t="s">
        <v>12515</v>
      </c>
      <c r="D2774" s="22" t="s">
        <v>7235</v>
      </c>
      <c r="E2774" s="23" t="s">
        <v>5771</v>
      </c>
      <c r="F2774" s="6">
        <v>28.91</v>
      </c>
    </row>
    <row r="2775" spans="2:6">
      <c r="B2775" s="20" t="s">
        <v>9959</v>
      </c>
      <c r="C2775" s="21" t="s">
        <v>12516</v>
      </c>
      <c r="D2775" s="22" t="s">
        <v>7236</v>
      </c>
      <c r="E2775" s="23" t="s">
        <v>5771</v>
      </c>
      <c r="F2775" s="6">
        <v>15.96</v>
      </c>
    </row>
    <row r="2776" spans="2:6">
      <c r="B2776" s="20" t="s">
        <v>9960</v>
      </c>
      <c r="C2776" s="21" t="s">
        <v>12517</v>
      </c>
      <c r="D2776" s="22" t="s">
        <v>7237</v>
      </c>
      <c r="E2776" s="23" t="s">
        <v>5771</v>
      </c>
      <c r="F2776" s="6">
        <v>15.96</v>
      </c>
    </row>
    <row r="2777" spans="2:6">
      <c r="B2777" s="20" t="s">
        <v>9961</v>
      </c>
      <c r="C2777" s="21" t="s">
        <v>12518</v>
      </c>
      <c r="D2777" s="22" t="s">
        <v>7238</v>
      </c>
      <c r="E2777" s="23" t="s">
        <v>5771</v>
      </c>
      <c r="F2777" s="6">
        <v>15.81</v>
      </c>
    </row>
    <row r="2778" spans="2:6">
      <c r="B2778" s="20" t="s">
        <v>9962</v>
      </c>
      <c r="C2778" s="21" t="s">
        <v>12519</v>
      </c>
      <c r="D2778" s="22" t="s">
        <v>7239</v>
      </c>
      <c r="E2778" s="23" t="s">
        <v>5771</v>
      </c>
      <c r="F2778" s="6">
        <v>16.47</v>
      </c>
    </row>
    <row r="2779" spans="2:6">
      <c r="B2779" s="20" t="s">
        <v>9963</v>
      </c>
      <c r="C2779" s="21" t="s">
        <v>12520</v>
      </c>
      <c r="D2779" s="22" t="s">
        <v>7240</v>
      </c>
      <c r="E2779" s="23" t="s">
        <v>5771</v>
      </c>
      <c r="F2779" s="6">
        <v>16.47</v>
      </c>
    </row>
    <row r="2780" spans="2:6">
      <c r="B2780" s="20" t="s">
        <v>9964</v>
      </c>
      <c r="C2780" s="21" t="s">
        <v>12521</v>
      </c>
      <c r="D2780" s="22" t="s">
        <v>7241</v>
      </c>
      <c r="E2780" s="23" t="s">
        <v>5771</v>
      </c>
      <c r="F2780" s="6">
        <v>16.47</v>
      </c>
    </row>
    <row r="2781" spans="2:6">
      <c r="B2781" s="20" t="s">
        <v>9965</v>
      </c>
      <c r="C2781" s="21" t="s">
        <v>12522</v>
      </c>
      <c r="D2781" s="22" t="s">
        <v>7242</v>
      </c>
      <c r="E2781" s="23" t="s">
        <v>5771</v>
      </c>
      <c r="F2781" s="6">
        <v>16.47</v>
      </c>
    </row>
    <row r="2782" spans="2:6">
      <c r="B2782" s="20" t="s">
        <v>9966</v>
      </c>
      <c r="C2782" s="21" t="s">
        <v>12523</v>
      </c>
      <c r="D2782" s="22" t="s">
        <v>7243</v>
      </c>
      <c r="E2782" s="23" t="s">
        <v>5771</v>
      </c>
      <c r="F2782" s="6">
        <v>16.47</v>
      </c>
    </row>
    <row r="2783" spans="2:6">
      <c r="B2783" s="20" t="s">
        <v>9967</v>
      </c>
      <c r="C2783" s="21" t="s">
        <v>12524</v>
      </c>
      <c r="D2783" s="22" t="s">
        <v>7244</v>
      </c>
      <c r="E2783" s="23" t="s">
        <v>5771</v>
      </c>
      <c r="F2783" s="6">
        <v>881.15</v>
      </c>
    </row>
    <row r="2784" spans="2:6" ht="22.5">
      <c r="B2784" s="20" t="s">
        <v>9968</v>
      </c>
      <c r="C2784" s="21" t="s">
        <v>12525</v>
      </c>
      <c r="D2784" s="22" t="s">
        <v>7245</v>
      </c>
      <c r="E2784" s="23" t="s">
        <v>5771</v>
      </c>
      <c r="F2784" s="6">
        <v>421.51</v>
      </c>
    </row>
    <row r="2785" spans="2:6">
      <c r="B2785" s="20" t="s">
        <v>9969</v>
      </c>
      <c r="C2785" s="21" t="s">
        <v>12526</v>
      </c>
      <c r="D2785" s="22" t="s">
        <v>16225</v>
      </c>
      <c r="E2785" s="23" t="s">
        <v>5406</v>
      </c>
      <c r="F2785" s="6">
        <v>150.65</v>
      </c>
    </row>
    <row r="2786" spans="2:6">
      <c r="B2786" s="20" t="s">
        <v>9971</v>
      </c>
      <c r="C2786" s="21" t="s">
        <v>12528</v>
      </c>
      <c r="D2786" s="22" t="s">
        <v>16226</v>
      </c>
      <c r="E2786" s="23" t="s">
        <v>5406</v>
      </c>
      <c r="F2786" s="6">
        <v>129.72999999999999</v>
      </c>
    </row>
    <row r="2787" spans="2:6">
      <c r="B2787" s="20" t="s">
        <v>9970</v>
      </c>
      <c r="C2787" s="21" t="s">
        <v>12527</v>
      </c>
      <c r="D2787" s="22" t="s">
        <v>16227</v>
      </c>
      <c r="E2787" s="23" t="s">
        <v>5406</v>
      </c>
      <c r="F2787" s="6">
        <v>232.21</v>
      </c>
    </row>
    <row r="2788" spans="2:6">
      <c r="B2788" s="20" t="s">
        <v>9972</v>
      </c>
      <c r="C2788" s="21" t="s">
        <v>12529</v>
      </c>
      <c r="D2788" s="22" t="s">
        <v>16228</v>
      </c>
      <c r="E2788" s="23" t="s">
        <v>5406</v>
      </c>
      <c r="F2788" s="6">
        <v>515.15</v>
      </c>
    </row>
    <row r="2789" spans="2:6">
      <c r="B2789" s="20" t="s">
        <v>9973</v>
      </c>
      <c r="C2789" s="21" t="s">
        <v>12530</v>
      </c>
      <c r="D2789" s="22" t="s">
        <v>7246</v>
      </c>
      <c r="E2789" s="23" t="s">
        <v>5771</v>
      </c>
      <c r="F2789" s="6">
        <v>53.56</v>
      </c>
    </row>
    <row r="2790" spans="2:6">
      <c r="B2790" s="20" t="s">
        <v>9974</v>
      </c>
      <c r="C2790" s="21" t="s">
        <v>12531</v>
      </c>
      <c r="D2790" s="22" t="s">
        <v>7247</v>
      </c>
      <c r="E2790" s="23" t="s">
        <v>5771</v>
      </c>
      <c r="F2790" s="6">
        <v>104.73</v>
      </c>
    </row>
    <row r="2791" spans="2:6">
      <c r="B2791" s="20" t="s">
        <v>9975</v>
      </c>
      <c r="C2791" s="21" t="s">
        <v>12532</v>
      </c>
      <c r="D2791" s="22" t="s">
        <v>7248</v>
      </c>
      <c r="E2791" s="23" t="s">
        <v>5771</v>
      </c>
      <c r="F2791" s="6">
        <v>89.27</v>
      </c>
    </row>
    <row r="2792" spans="2:6">
      <c r="B2792" s="20" t="s">
        <v>9976</v>
      </c>
      <c r="C2792" s="21" t="s">
        <v>12533</v>
      </c>
      <c r="D2792" s="22" t="s">
        <v>7249</v>
      </c>
      <c r="E2792" s="23" t="s">
        <v>5771</v>
      </c>
      <c r="F2792" s="6">
        <v>91.3</v>
      </c>
    </row>
    <row r="2793" spans="2:6">
      <c r="B2793" s="20" t="s">
        <v>9977</v>
      </c>
      <c r="C2793" s="21" t="s">
        <v>12534</v>
      </c>
      <c r="D2793" s="22" t="s">
        <v>7250</v>
      </c>
      <c r="E2793" s="23" t="s">
        <v>5771</v>
      </c>
      <c r="F2793" s="6">
        <v>87.43</v>
      </c>
    </row>
    <row r="2794" spans="2:6">
      <c r="B2794" s="20" t="s">
        <v>9978</v>
      </c>
      <c r="C2794" s="21" t="s">
        <v>12535</v>
      </c>
      <c r="D2794" s="22" t="s">
        <v>7251</v>
      </c>
      <c r="E2794" s="23" t="s">
        <v>5771</v>
      </c>
      <c r="F2794" s="6">
        <v>90.71</v>
      </c>
    </row>
    <row r="2795" spans="2:6">
      <c r="B2795" s="20" t="s">
        <v>9979</v>
      </c>
      <c r="C2795" s="21" t="s">
        <v>12536</v>
      </c>
      <c r="D2795" s="22" t="s">
        <v>7252</v>
      </c>
      <c r="E2795" s="23" t="s">
        <v>5771</v>
      </c>
      <c r="F2795" s="6">
        <v>104.73</v>
      </c>
    </row>
    <row r="2796" spans="2:6">
      <c r="B2796" s="20" t="s">
        <v>9980</v>
      </c>
      <c r="C2796" s="21" t="s">
        <v>12537</v>
      </c>
      <c r="D2796" s="22" t="s">
        <v>7253</v>
      </c>
      <c r="E2796" s="23" t="s">
        <v>5771</v>
      </c>
      <c r="F2796" s="6">
        <v>61.99</v>
      </c>
    </row>
    <row r="2797" spans="2:6">
      <c r="B2797" s="20" t="s">
        <v>9981</v>
      </c>
      <c r="C2797" s="21" t="s">
        <v>12538</v>
      </c>
      <c r="D2797" s="22" t="s">
        <v>7254</v>
      </c>
      <c r="E2797" s="23" t="s">
        <v>5771</v>
      </c>
      <c r="F2797" s="6">
        <v>236.4</v>
      </c>
    </row>
    <row r="2798" spans="2:6">
      <c r="B2798" s="20">
        <v>337</v>
      </c>
      <c r="C2798" s="21" t="s">
        <v>5766</v>
      </c>
      <c r="D2798" s="22" t="s">
        <v>7255</v>
      </c>
      <c r="E2798" s="23"/>
      <c r="F2798" s="6"/>
    </row>
    <row r="2799" spans="2:6">
      <c r="B2799" s="20" t="s">
        <v>9982</v>
      </c>
      <c r="C2799" s="21" t="s">
        <v>12539</v>
      </c>
      <c r="D2799" s="22" t="s">
        <v>7256</v>
      </c>
      <c r="E2799" s="23" t="s">
        <v>5771</v>
      </c>
      <c r="F2799" s="6">
        <v>124.77</v>
      </c>
    </row>
    <row r="2800" spans="2:6">
      <c r="B2800" s="20" t="s">
        <v>9983</v>
      </c>
      <c r="C2800" s="21" t="s">
        <v>12540</v>
      </c>
      <c r="D2800" s="22" t="s">
        <v>7257</v>
      </c>
      <c r="E2800" s="23" t="s">
        <v>5771</v>
      </c>
      <c r="F2800" s="6">
        <v>82.11</v>
      </c>
    </row>
    <row r="2801" spans="2:6">
      <c r="B2801" s="20" t="s">
        <v>9984</v>
      </c>
      <c r="C2801" s="21" t="s">
        <v>12541</v>
      </c>
      <c r="D2801" s="22" t="s">
        <v>7258</v>
      </c>
      <c r="E2801" s="23" t="s">
        <v>5771</v>
      </c>
      <c r="F2801" s="6">
        <v>65.66</v>
      </c>
    </row>
    <row r="2802" spans="2:6">
      <c r="B2802" s="20" t="s">
        <v>9985</v>
      </c>
      <c r="C2802" s="21" t="s">
        <v>12542</v>
      </c>
      <c r="D2802" s="22" t="s">
        <v>7259</v>
      </c>
      <c r="E2802" s="23" t="s">
        <v>5771</v>
      </c>
      <c r="F2802" s="6">
        <v>47.41</v>
      </c>
    </row>
    <row r="2803" spans="2:6">
      <c r="B2803" s="20" t="s">
        <v>9986</v>
      </c>
      <c r="C2803" s="21" t="s">
        <v>12543</v>
      </c>
      <c r="D2803" s="22" t="s">
        <v>7260</v>
      </c>
      <c r="E2803" s="23" t="s">
        <v>5771</v>
      </c>
      <c r="F2803" s="6">
        <v>65.290000000000006</v>
      </c>
    </row>
    <row r="2804" spans="2:6">
      <c r="B2804" s="20" t="s">
        <v>9987</v>
      </c>
      <c r="C2804" s="21" t="s">
        <v>12544</v>
      </c>
      <c r="D2804" s="22" t="s">
        <v>7261</v>
      </c>
      <c r="E2804" s="23" t="s">
        <v>5771</v>
      </c>
      <c r="F2804" s="6">
        <v>307.52999999999997</v>
      </c>
    </row>
    <row r="2805" spans="2:6">
      <c r="B2805" s="20" t="s">
        <v>9988</v>
      </c>
      <c r="C2805" s="21" t="s">
        <v>12545</v>
      </c>
      <c r="D2805" s="22" t="s">
        <v>7262</v>
      </c>
      <c r="E2805" s="23" t="s">
        <v>5771</v>
      </c>
      <c r="F2805" s="6">
        <v>193.62</v>
      </c>
    </row>
    <row r="2806" spans="2:6">
      <c r="B2806" s="20" t="s">
        <v>9989</v>
      </c>
      <c r="C2806" s="21" t="s">
        <v>12546</v>
      </c>
      <c r="D2806" s="22" t="s">
        <v>7263</v>
      </c>
      <c r="E2806" s="23" t="s">
        <v>5771</v>
      </c>
      <c r="F2806" s="6">
        <v>162.03</v>
      </c>
    </row>
    <row r="2807" spans="2:6">
      <c r="B2807" s="20" t="s">
        <v>9990</v>
      </c>
      <c r="C2807" s="21" t="s">
        <v>12547</v>
      </c>
      <c r="D2807" s="22" t="s">
        <v>7264</v>
      </c>
      <c r="E2807" s="23" t="s">
        <v>5771</v>
      </c>
      <c r="F2807" s="6">
        <v>227.35</v>
      </c>
    </row>
    <row r="2808" spans="2:6">
      <c r="B2808" s="20" t="s">
        <v>9991</v>
      </c>
      <c r="C2808" s="21" t="s">
        <v>12548</v>
      </c>
      <c r="D2808" s="22" t="s">
        <v>7265</v>
      </c>
      <c r="E2808" s="23" t="s">
        <v>5771</v>
      </c>
      <c r="F2808" s="6">
        <v>150.30000000000001</v>
      </c>
    </row>
    <row r="2809" spans="2:6">
      <c r="B2809" s="20" t="s">
        <v>9992</v>
      </c>
      <c r="C2809" s="21" t="s">
        <v>12549</v>
      </c>
      <c r="D2809" s="22" t="s">
        <v>7266</v>
      </c>
      <c r="E2809" s="23" t="s">
        <v>5771</v>
      </c>
      <c r="F2809" s="6">
        <v>149.91</v>
      </c>
    </row>
    <row r="2810" spans="2:6">
      <c r="B2810" s="20" t="s">
        <v>9993</v>
      </c>
      <c r="C2810" s="21" t="s">
        <v>12550</v>
      </c>
      <c r="D2810" s="22" t="s">
        <v>7267</v>
      </c>
      <c r="E2810" s="23" t="s">
        <v>5771</v>
      </c>
      <c r="F2810" s="6">
        <v>125.66</v>
      </c>
    </row>
    <row r="2811" spans="2:6">
      <c r="B2811" s="20">
        <v>338</v>
      </c>
      <c r="C2811" s="21" t="s">
        <v>5766</v>
      </c>
      <c r="D2811" s="22" t="s">
        <v>7268</v>
      </c>
      <c r="E2811" s="23"/>
      <c r="F2811" s="6"/>
    </row>
    <row r="2812" spans="2:6">
      <c r="B2812" s="20" t="s">
        <v>9994</v>
      </c>
      <c r="C2812" s="21" t="s">
        <v>5766</v>
      </c>
      <c r="D2812" s="22" t="s">
        <v>7269</v>
      </c>
      <c r="E2812" s="23" t="s">
        <v>5638</v>
      </c>
      <c r="F2812" s="6">
        <v>69.599999999999994</v>
      </c>
    </row>
    <row r="2813" spans="2:6">
      <c r="B2813" s="20" t="s">
        <v>9995</v>
      </c>
      <c r="C2813" s="21" t="s">
        <v>5766</v>
      </c>
      <c r="D2813" s="22" t="s">
        <v>7270</v>
      </c>
      <c r="E2813" s="23" t="s">
        <v>5638</v>
      </c>
      <c r="F2813" s="6">
        <v>60.98</v>
      </c>
    </row>
    <row r="2814" spans="2:6">
      <c r="B2814" s="20" t="s">
        <v>9996</v>
      </c>
      <c r="C2814" s="21" t="s">
        <v>5766</v>
      </c>
      <c r="D2814" s="22" t="s">
        <v>7271</v>
      </c>
      <c r="E2814" s="23" t="s">
        <v>5638</v>
      </c>
      <c r="F2814" s="6">
        <v>56.71</v>
      </c>
    </row>
    <row r="2815" spans="2:6">
      <c r="B2815" s="20" t="s">
        <v>9997</v>
      </c>
      <c r="C2815" s="21" t="s">
        <v>12551</v>
      </c>
      <c r="D2815" s="22" t="s">
        <v>7272</v>
      </c>
      <c r="E2815" s="23" t="s">
        <v>5638</v>
      </c>
      <c r="F2815" s="6">
        <v>52.39</v>
      </c>
    </row>
    <row r="2816" spans="2:6">
      <c r="B2816" s="20" t="s">
        <v>9998</v>
      </c>
      <c r="C2816" s="21" t="s">
        <v>12552</v>
      </c>
      <c r="D2816" s="22" t="s">
        <v>7273</v>
      </c>
      <c r="E2816" s="23" t="s">
        <v>5638</v>
      </c>
      <c r="F2816" s="6">
        <v>22.1</v>
      </c>
    </row>
    <row r="2817" spans="2:6" ht="22.5">
      <c r="B2817" s="20" t="s">
        <v>9999</v>
      </c>
      <c r="C2817" s="21" t="s">
        <v>12553</v>
      </c>
      <c r="D2817" s="22" t="s">
        <v>7274</v>
      </c>
      <c r="E2817" s="23" t="s">
        <v>5638</v>
      </c>
      <c r="F2817" s="6">
        <v>12.91</v>
      </c>
    </row>
    <row r="2818" spans="2:6">
      <c r="B2818" s="20" t="s">
        <v>10000</v>
      </c>
      <c r="C2818" s="21" t="s">
        <v>12554</v>
      </c>
      <c r="D2818" s="22" t="s">
        <v>7275</v>
      </c>
      <c r="E2818" s="23" t="s">
        <v>5638</v>
      </c>
      <c r="F2818" s="6">
        <v>2.76</v>
      </c>
    </row>
    <row r="2819" spans="2:6">
      <c r="B2819" s="20" t="s">
        <v>10001</v>
      </c>
      <c r="C2819" s="21" t="s">
        <v>5766</v>
      </c>
      <c r="D2819" s="22" t="s">
        <v>7276</v>
      </c>
      <c r="E2819" s="23" t="s">
        <v>5464</v>
      </c>
      <c r="F2819" s="6">
        <v>6.77</v>
      </c>
    </row>
    <row r="2820" spans="2:6">
      <c r="B2820" s="20" t="s">
        <v>10002</v>
      </c>
      <c r="C2820" s="21" t="s">
        <v>12555</v>
      </c>
      <c r="D2820" s="22" t="s">
        <v>7277</v>
      </c>
      <c r="E2820" s="23" t="s">
        <v>5771</v>
      </c>
      <c r="F2820" s="6">
        <v>5.25</v>
      </c>
    </row>
    <row r="2821" spans="2:6">
      <c r="B2821" s="20" t="s">
        <v>10003</v>
      </c>
      <c r="C2821" s="21" t="s">
        <v>12556</v>
      </c>
      <c r="D2821" s="22" t="s">
        <v>7278</v>
      </c>
      <c r="E2821" s="23" t="s">
        <v>5771</v>
      </c>
      <c r="F2821" s="6">
        <v>5.88</v>
      </c>
    </row>
    <row r="2822" spans="2:6">
      <c r="B2822" s="20" t="s">
        <v>10004</v>
      </c>
      <c r="C2822" s="21" t="s">
        <v>12557</v>
      </c>
      <c r="D2822" s="22" t="s">
        <v>7279</v>
      </c>
      <c r="E2822" s="23" t="s">
        <v>5771</v>
      </c>
      <c r="F2822" s="6">
        <v>5.25</v>
      </c>
    </row>
    <row r="2823" spans="2:6">
      <c r="B2823" s="20" t="s">
        <v>10005</v>
      </c>
      <c r="C2823" s="21" t="s">
        <v>12558</v>
      </c>
      <c r="D2823" s="22" t="s">
        <v>7280</v>
      </c>
      <c r="E2823" s="23" t="s">
        <v>5771</v>
      </c>
      <c r="F2823" s="6">
        <v>5.18</v>
      </c>
    </row>
    <row r="2824" spans="2:6">
      <c r="B2824" s="20" t="s">
        <v>10006</v>
      </c>
      <c r="C2824" s="21" t="s">
        <v>12559</v>
      </c>
      <c r="D2824" s="22" t="s">
        <v>7281</v>
      </c>
      <c r="E2824" s="23" t="s">
        <v>5638</v>
      </c>
      <c r="F2824" s="6">
        <v>0.85</v>
      </c>
    </row>
    <row r="2825" spans="2:6">
      <c r="B2825" s="20">
        <v>339</v>
      </c>
      <c r="C2825" s="21" t="s">
        <v>5766</v>
      </c>
      <c r="D2825" s="22" t="s">
        <v>7282</v>
      </c>
      <c r="E2825" s="23"/>
      <c r="F2825" s="6"/>
    </row>
    <row r="2826" spans="2:6">
      <c r="B2826" s="20" t="s">
        <v>10007</v>
      </c>
      <c r="C2826" s="21" t="s">
        <v>12560</v>
      </c>
      <c r="D2826" s="22" t="s">
        <v>7283</v>
      </c>
      <c r="E2826" s="23" t="s">
        <v>5464</v>
      </c>
      <c r="F2826" s="6">
        <v>6.31</v>
      </c>
    </row>
    <row r="2827" spans="2:6">
      <c r="B2827" s="20" t="s">
        <v>10008</v>
      </c>
      <c r="C2827" s="21" t="s">
        <v>12561</v>
      </c>
      <c r="D2827" s="22" t="s">
        <v>7284</v>
      </c>
      <c r="E2827" s="23" t="s">
        <v>5464</v>
      </c>
      <c r="F2827" s="6">
        <v>71.58</v>
      </c>
    </row>
    <row r="2828" spans="2:6">
      <c r="B2828" s="20" t="s">
        <v>10009</v>
      </c>
      <c r="C2828" s="21" t="s">
        <v>12562</v>
      </c>
      <c r="D2828" s="22" t="s">
        <v>7285</v>
      </c>
      <c r="E2828" s="23" t="s">
        <v>5464</v>
      </c>
      <c r="F2828" s="6">
        <v>87.59</v>
      </c>
    </row>
    <row r="2829" spans="2:6">
      <c r="B2829" s="20" t="s">
        <v>10010</v>
      </c>
      <c r="C2829" s="21" t="s">
        <v>12563</v>
      </c>
      <c r="D2829" s="22" t="s">
        <v>7286</v>
      </c>
      <c r="E2829" s="23" t="s">
        <v>5464</v>
      </c>
      <c r="F2829" s="6">
        <v>90.07</v>
      </c>
    </row>
    <row r="2830" spans="2:6">
      <c r="B2830" s="20" t="s">
        <v>10011</v>
      </c>
      <c r="C2830" s="21" t="s">
        <v>12564</v>
      </c>
      <c r="D2830" s="22" t="s">
        <v>7287</v>
      </c>
      <c r="E2830" s="23" t="s">
        <v>5464</v>
      </c>
      <c r="F2830" s="6">
        <v>78.349999999999994</v>
      </c>
    </row>
    <row r="2831" spans="2:6">
      <c r="B2831" s="20" t="s">
        <v>10012</v>
      </c>
      <c r="C2831" s="21" t="s">
        <v>12565</v>
      </c>
      <c r="D2831" s="22" t="s">
        <v>7288</v>
      </c>
      <c r="E2831" s="23" t="s">
        <v>5464</v>
      </c>
      <c r="F2831" s="6">
        <v>88.58</v>
      </c>
    </row>
    <row r="2832" spans="2:6">
      <c r="B2832" s="20" t="s">
        <v>10013</v>
      </c>
      <c r="C2832" s="21" t="s">
        <v>12566</v>
      </c>
      <c r="D2832" s="22" t="s">
        <v>7289</v>
      </c>
      <c r="E2832" s="23" t="s">
        <v>5464</v>
      </c>
      <c r="F2832" s="6">
        <v>92.54</v>
      </c>
    </row>
    <row r="2833" spans="2:6">
      <c r="B2833" s="20" t="s">
        <v>10014</v>
      </c>
      <c r="C2833" s="21" t="s">
        <v>12567</v>
      </c>
      <c r="D2833" s="22" t="s">
        <v>7290</v>
      </c>
      <c r="E2833" s="23" t="s">
        <v>5464</v>
      </c>
      <c r="F2833" s="6">
        <v>88.43</v>
      </c>
    </row>
    <row r="2834" spans="2:6">
      <c r="B2834" s="20" t="s">
        <v>10015</v>
      </c>
      <c r="C2834" s="21" t="s">
        <v>12568</v>
      </c>
      <c r="D2834" s="22" t="s">
        <v>7291</v>
      </c>
      <c r="E2834" s="23" t="s">
        <v>5464</v>
      </c>
      <c r="F2834" s="6">
        <v>72.709999999999994</v>
      </c>
    </row>
    <row r="2835" spans="2:6">
      <c r="B2835" s="20" t="s">
        <v>10016</v>
      </c>
      <c r="C2835" s="21" t="s">
        <v>12569</v>
      </c>
      <c r="D2835" s="22" t="s">
        <v>7292</v>
      </c>
      <c r="E2835" s="23" t="s">
        <v>5464</v>
      </c>
      <c r="F2835" s="6">
        <v>85.07</v>
      </c>
    </row>
    <row r="2836" spans="2:6">
      <c r="B2836" s="20" t="s">
        <v>10017</v>
      </c>
      <c r="C2836" s="21" t="s">
        <v>12570</v>
      </c>
      <c r="D2836" s="22" t="s">
        <v>7293</v>
      </c>
      <c r="E2836" s="23" t="s">
        <v>5464</v>
      </c>
      <c r="F2836" s="6">
        <v>90.74</v>
      </c>
    </row>
    <row r="2837" spans="2:6">
      <c r="B2837" s="20" t="s">
        <v>10018</v>
      </c>
      <c r="C2837" s="21" t="s">
        <v>12571</v>
      </c>
      <c r="D2837" s="22" t="s">
        <v>7294</v>
      </c>
      <c r="E2837" s="23" t="s">
        <v>5464</v>
      </c>
      <c r="F2837" s="6">
        <v>83.7</v>
      </c>
    </row>
    <row r="2838" spans="2:6">
      <c r="B2838" s="20" t="s">
        <v>10019</v>
      </c>
      <c r="C2838" s="21" t="s">
        <v>12572</v>
      </c>
      <c r="D2838" s="22" t="s">
        <v>7295</v>
      </c>
      <c r="E2838" s="23" t="s">
        <v>5464</v>
      </c>
      <c r="F2838" s="6">
        <v>71.37</v>
      </c>
    </row>
    <row r="2839" spans="2:6">
      <c r="B2839" s="20" t="s">
        <v>10020</v>
      </c>
      <c r="C2839" s="21" t="s">
        <v>12573</v>
      </c>
      <c r="D2839" s="22" t="s">
        <v>7296</v>
      </c>
      <c r="E2839" s="23" t="s">
        <v>5464</v>
      </c>
      <c r="F2839" s="6">
        <v>83.57</v>
      </c>
    </row>
    <row r="2840" spans="2:6">
      <c r="B2840" s="20" t="s">
        <v>10021</v>
      </c>
      <c r="C2840" s="21" t="s">
        <v>12574</v>
      </c>
      <c r="D2840" s="22" t="s">
        <v>7297</v>
      </c>
      <c r="E2840" s="23" t="s">
        <v>5464</v>
      </c>
      <c r="F2840" s="6">
        <v>91.47</v>
      </c>
    </row>
    <row r="2841" spans="2:6">
      <c r="B2841" s="20" t="s">
        <v>10022</v>
      </c>
      <c r="C2841" s="21" t="s">
        <v>12575</v>
      </c>
      <c r="D2841" s="22" t="s">
        <v>7298</v>
      </c>
      <c r="E2841" s="23" t="s">
        <v>5464</v>
      </c>
      <c r="F2841" s="6">
        <v>74.52</v>
      </c>
    </row>
    <row r="2842" spans="2:6">
      <c r="B2842" s="20" t="s">
        <v>10023</v>
      </c>
      <c r="C2842" s="21" t="s">
        <v>12576</v>
      </c>
      <c r="D2842" s="22" t="s">
        <v>7299</v>
      </c>
      <c r="E2842" s="23" t="s">
        <v>5464</v>
      </c>
      <c r="F2842" s="6">
        <v>85.17</v>
      </c>
    </row>
    <row r="2843" spans="2:6">
      <c r="B2843" s="20" t="s">
        <v>10024</v>
      </c>
      <c r="C2843" s="21" t="s">
        <v>12577</v>
      </c>
      <c r="D2843" s="22" t="s">
        <v>7300</v>
      </c>
      <c r="E2843" s="23" t="s">
        <v>5464</v>
      </c>
      <c r="F2843" s="6">
        <v>92.52</v>
      </c>
    </row>
    <row r="2844" spans="2:6">
      <c r="B2844" s="20" t="s">
        <v>10025</v>
      </c>
      <c r="C2844" s="21" t="s">
        <v>12578</v>
      </c>
      <c r="D2844" s="22" t="s">
        <v>7301</v>
      </c>
      <c r="E2844" s="23" t="s">
        <v>5464</v>
      </c>
      <c r="F2844" s="6">
        <v>77.88</v>
      </c>
    </row>
    <row r="2845" spans="2:6">
      <c r="B2845" s="20" t="s">
        <v>10026</v>
      </c>
      <c r="C2845" s="21" t="s">
        <v>12579</v>
      </c>
      <c r="D2845" s="22" t="s">
        <v>7302</v>
      </c>
      <c r="E2845" s="23" t="s">
        <v>5464</v>
      </c>
      <c r="F2845" s="6">
        <v>88.95</v>
      </c>
    </row>
    <row r="2846" spans="2:6">
      <c r="B2846" s="20" t="s">
        <v>10027</v>
      </c>
      <c r="C2846" s="21" t="s">
        <v>12580</v>
      </c>
      <c r="D2846" s="22" t="s">
        <v>7303</v>
      </c>
      <c r="E2846" s="23" t="s">
        <v>5464</v>
      </c>
      <c r="F2846" s="6">
        <v>97.03</v>
      </c>
    </row>
    <row r="2847" spans="2:6">
      <c r="B2847" s="20">
        <v>340</v>
      </c>
      <c r="C2847" s="21" t="s">
        <v>5766</v>
      </c>
      <c r="D2847" s="22" t="s">
        <v>7304</v>
      </c>
      <c r="E2847" s="23"/>
      <c r="F2847" s="6"/>
    </row>
    <row r="2848" spans="2:6">
      <c r="B2848" s="20" t="s">
        <v>10028</v>
      </c>
      <c r="C2848" s="21" t="s">
        <v>12581</v>
      </c>
      <c r="D2848" s="22" t="s">
        <v>7305</v>
      </c>
      <c r="E2848" s="23" t="s">
        <v>5464</v>
      </c>
      <c r="F2848" s="6">
        <v>3.84</v>
      </c>
    </row>
    <row r="2849" spans="2:6">
      <c r="B2849" s="20" t="s">
        <v>10029</v>
      </c>
      <c r="C2849" s="21" t="s">
        <v>12582</v>
      </c>
      <c r="D2849" s="22" t="s">
        <v>7306</v>
      </c>
      <c r="E2849" s="23" t="s">
        <v>5464</v>
      </c>
      <c r="F2849" s="6">
        <v>6.15</v>
      </c>
    </row>
    <row r="2850" spans="2:6">
      <c r="B2850" s="20" t="s">
        <v>10030</v>
      </c>
      <c r="C2850" s="21" t="s">
        <v>12583</v>
      </c>
      <c r="D2850" s="22" t="s">
        <v>7307</v>
      </c>
      <c r="E2850" s="23" t="s">
        <v>5464</v>
      </c>
      <c r="F2850" s="6">
        <v>1.32</v>
      </c>
    </row>
    <row r="2851" spans="2:6">
      <c r="B2851" s="20" t="s">
        <v>10031</v>
      </c>
      <c r="C2851" s="21" t="s">
        <v>12584</v>
      </c>
      <c r="D2851" s="22" t="s">
        <v>7308</v>
      </c>
      <c r="E2851" s="23" t="s">
        <v>5464</v>
      </c>
      <c r="F2851" s="6">
        <v>4.63</v>
      </c>
    </row>
    <row r="2852" spans="2:6">
      <c r="B2852" s="20" t="s">
        <v>10032</v>
      </c>
      <c r="C2852" s="21" t="s">
        <v>12585</v>
      </c>
      <c r="D2852" s="22" t="s">
        <v>7309</v>
      </c>
      <c r="E2852" s="23" t="s">
        <v>5638</v>
      </c>
      <c r="F2852" s="6">
        <v>5.29</v>
      </c>
    </row>
    <row r="2853" spans="2:6">
      <c r="B2853" s="20" t="s">
        <v>10033</v>
      </c>
      <c r="C2853" s="21" t="s">
        <v>12586</v>
      </c>
      <c r="D2853" s="22" t="s">
        <v>16229</v>
      </c>
      <c r="E2853" s="23" t="s">
        <v>5464</v>
      </c>
      <c r="F2853" s="6">
        <v>4.55</v>
      </c>
    </row>
    <row r="2854" spans="2:6">
      <c r="B2854" s="20" t="s">
        <v>10034</v>
      </c>
      <c r="C2854" s="21" t="s">
        <v>12587</v>
      </c>
      <c r="D2854" s="22" t="s">
        <v>7310</v>
      </c>
      <c r="E2854" s="23" t="s">
        <v>7180</v>
      </c>
      <c r="F2854" s="6">
        <v>1455.3</v>
      </c>
    </row>
    <row r="2855" spans="2:6">
      <c r="B2855" s="20" t="s">
        <v>10035</v>
      </c>
      <c r="C2855" s="21" t="s">
        <v>12588</v>
      </c>
      <c r="D2855" s="22" t="s">
        <v>7311</v>
      </c>
      <c r="E2855" s="23" t="s">
        <v>7180</v>
      </c>
      <c r="F2855" s="6">
        <v>2910.6</v>
      </c>
    </row>
    <row r="2856" spans="2:6">
      <c r="B2856" s="20">
        <v>341</v>
      </c>
      <c r="C2856" s="21" t="s">
        <v>5766</v>
      </c>
      <c r="D2856" s="22" t="s">
        <v>7312</v>
      </c>
      <c r="E2856" s="23"/>
      <c r="F2856" s="6"/>
    </row>
    <row r="2857" spans="2:6">
      <c r="B2857" s="20" t="s">
        <v>10036</v>
      </c>
      <c r="C2857" s="21" t="s">
        <v>12589</v>
      </c>
      <c r="D2857" s="22" t="s">
        <v>7313</v>
      </c>
      <c r="E2857" s="23" t="s">
        <v>5464</v>
      </c>
      <c r="F2857" s="6">
        <v>6.84</v>
      </c>
    </row>
    <row r="2858" spans="2:6">
      <c r="B2858" s="20" t="s">
        <v>10037</v>
      </c>
      <c r="C2858" s="21" t="s">
        <v>12590</v>
      </c>
      <c r="D2858" s="22" t="s">
        <v>7314</v>
      </c>
      <c r="E2858" s="23" t="s">
        <v>5771</v>
      </c>
      <c r="F2858" s="6">
        <v>74</v>
      </c>
    </row>
    <row r="2859" spans="2:6">
      <c r="B2859" s="20" t="s">
        <v>10038</v>
      </c>
      <c r="C2859" s="21" t="s">
        <v>12591</v>
      </c>
      <c r="D2859" s="22" t="s">
        <v>7315</v>
      </c>
      <c r="E2859" s="23" t="s">
        <v>5771</v>
      </c>
      <c r="F2859" s="6">
        <v>82</v>
      </c>
    </row>
    <row r="2860" spans="2:6">
      <c r="B2860" s="20" t="s">
        <v>10039</v>
      </c>
      <c r="C2860" s="21" t="s">
        <v>12592</v>
      </c>
      <c r="D2860" s="22" t="s">
        <v>7316</v>
      </c>
      <c r="E2860" s="23" t="s">
        <v>5771</v>
      </c>
      <c r="F2860" s="6">
        <v>75</v>
      </c>
    </row>
    <row r="2861" spans="2:6">
      <c r="B2861" s="20">
        <v>342</v>
      </c>
      <c r="C2861" s="21" t="s">
        <v>5766</v>
      </c>
      <c r="D2861" s="22" t="s">
        <v>7317</v>
      </c>
      <c r="E2861" s="23"/>
      <c r="F2861" s="6"/>
    </row>
    <row r="2862" spans="2:6">
      <c r="B2862" s="20" t="s">
        <v>10040</v>
      </c>
      <c r="C2862" s="21" t="s">
        <v>12593</v>
      </c>
      <c r="D2862" s="22" t="s">
        <v>7318</v>
      </c>
      <c r="E2862" s="23" t="s">
        <v>5771</v>
      </c>
      <c r="F2862" s="6">
        <v>433.23</v>
      </c>
    </row>
    <row r="2863" spans="2:6" ht="22.5">
      <c r="B2863" s="20" t="s">
        <v>10041</v>
      </c>
      <c r="C2863" s="21" t="s">
        <v>12594</v>
      </c>
      <c r="D2863" s="22" t="s">
        <v>7319</v>
      </c>
      <c r="E2863" s="23" t="s">
        <v>5771</v>
      </c>
      <c r="F2863" s="6">
        <v>404.04</v>
      </c>
    </row>
    <row r="2864" spans="2:6" ht="33.75">
      <c r="B2864" s="20" t="s">
        <v>10042</v>
      </c>
      <c r="C2864" s="21" t="s">
        <v>12595</v>
      </c>
      <c r="D2864" s="22" t="s">
        <v>16230</v>
      </c>
      <c r="E2864" s="23" t="s">
        <v>5771</v>
      </c>
      <c r="F2864" s="6">
        <v>436.52</v>
      </c>
    </row>
    <row r="2865" spans="2:6" ht="22.5">
      <c r="B2865" s="20" t="s">
        <v>10043</v>
      </c>
      <c r="C2865" s="21" t="s">
        <v>12596</v>
      </c>
      <c r="D2865" s="22" t="s">
        <v>7320</v>
      </c>
      <c r="E2865" s="23" t="s">
        <v>5771</v>
      </c>
      <c r="F2865" s="6">
        <v>168.24</v>
      </c>
    </row>
    <row r="2866" spans="2:6" ht="22.5">
      <c r="B2866" s="20" t="s">
        <v>10044</v>
      </c>
      <c r="C2866" s="21" t="s">
        <v>12597</v>
      </c>
      <c r="D2866" s="22" t="s">
        <v>7321</v>
      </c>
      <c r="E2866" s="23" t="s">
        <v>5771</v>
      </c>
      <c r="F2866" s="6">
        <v>421.16</v>
      </c>
    </row>
    <row r="2867" spans="2:6" ht="22.5">
      <c r="B2867" s="20" t="s">
        <v>10045</v>
      </c>
      <c r="C2867" s="21" t="s">
        <v>5766</v>
      </c>
      <c r="D2867" s="22" t="s">
        <v>7322</v>
      </c>
      <c r="E2867" s="23" t="s">
        <v>5771</v>
      </c>
      <c r="F2867" s="6">
        <v>278.32</v>
      </c>
    </row>
    <row r="2868" spans="2:6" ht="22.5">
      <c r="B2868" s="20" t="s">
        <v>10046</v>
      </c>
      <c r="C2868" s="21" t="s">
        <v>12598</v>
      </c>
      <c r="D2868" s="22" t="s">
        <v>7323</v>
      </c>
      <c r="E2868" s="23" t="s">
        <v>5771</v>
      </c>
      <c r="F2868" s="6">
        <v>531.24</v>
      </c>
    </row>
    <row r="2869" spans="2:6">
      <c r="B2869" s="20" t="s">
        <v>10047</v>
      </c>
      <c r="C2869" s="21" t="s">
        <v>12599</v>
      </c>
      <c r="D2869" s="22" t="s">
        <v>7324</v>
      </c>
      <c r="E2869" s="23" t="s">
        <v>5771</v>
      </c>
      <c r="F2869" s="6">
        <v>11.79</v>
      </c>
    </row>
    <row r="2870" spans="2:6">
      <c r="B2870" s="20" t="s">
        <v>10048</v>
      </c>
      <c r="C2870" s="21" t="s">
        <v>12600</v>
      </c>
      <c r="D2870" s="22" t="s">
        <v>7325</v>
      </c>
      <c r="E2870" s="23" t="s">
        <v>5771</v>
      </c>
      <c r="F2870" s="6">
        <v>19.09</v>
      </c>
    </row>
    <row r="2871" spans="2:6">
      <c r="B2871" s="20" t="s">
        <v>10049</v>
      </c>
      <c r="C2871" s="21" t="s">
        <v>12601</v>
      </c>
      <c r="D2871" s="22" t="s">
        <v>7326</v>
      </c>
      <c r="E2871" s="23" t="s">
        <v>5771</v>
      </c>
      <c r="F2871" s="6">
        <v>118.38</v>
      </c>
    </row>
    <row r="2872" spans="2:6">
      <c r="B2872" s="20" t="s">
        <v>10050</v>
      </c>
      <c r="C2872" s="21" t="s">
        <v>12602</v>
      </c>
      <c r="D2872" s="22" t="s">
        <v>7327</v>
      </c>
      <c r="E2872" s="23" t="s">
        <v>5771</v>
      </c>
      <c r="F2872" s="6">
        <v>154.66</v>
      </c>
    </row>
    <row r="2873" spans="2:6">
      <c r="B2873" s="20" t="s">
        <v>10051</v>
      </c>
      <c r="C2873" s="21" t="s">
        <v>12603</v>
      </c>
      <c r="D2873" s="22" t="s">
        <v>7328</v>
      </c>
      <c r="E2873" s="23" t="s">
        <v>5771</v>
      </c>
      <c r="F2873" s="6">
        <v>205.9</v>
      </c>
    </row>
    <row r="2874" spans="2:6">
      <c r="B2874" s="20" t="s">
        <v>10052</v>
      </c>
      <c r="C2874" s="21" t="s">
        <v>12604</v>
      </c>
      <c r="D2874" s="22" t="s">
        <v>7329</v>
      </c>
      <c r="E2874" s="23" t="s">
        <v>5771</v>
      </c>
      <c r="F2874" s="6">
        <v>59.17</v>
      </c>
    </row>
    <row r="2875" spans="2:6">
      <c r="B2875" s="20" t="s">
        <v>10053</v>
      </c>
      <c r="C2875" s="21" t="s">
        <v>12605</v>
      </c>
      <c r="D2875" s="22" t="s">
        <v>7330</v>
      </c>
      <c r="E2875" s="23" t="s">
        <v>5771</v>
      </c>
      <c r="F2875" s="6">
        <v>22.31</v>
      </c>
    </row>
    <row r="2876" spans="2:6">
      <c r="B2876" s="20" t="s">
        <v>10054</v>
      </c>
      <c r="C2876" s="21" t="s">
        <v>12606</v>
      </c>
      <c r="D2876" s="22" t="s">
        <v>7331</v>
      </c>
      <c r="E2876" s="23" t="s">
        <v>5771</v>
      </c>
      <c r="F2876" s="6">
        <v>14.56</v>
      </c>
    </row>
    <row r="2877" spans="2:6" ht="22.5">
      <c r="B2877" s="20" t="s">
        <v>10055</v>
      </c>
      <c r="C2877" s="21" t="s">
        <v>12607</v>
      </c>
      <c r="D2877" s="22" t="s">
        <v>7332</v>
      </c>
      <c r="E2877" s="23" t="s">
        <v>5406</v>
      </c>
      <c r="F2877" s="6">
        <v>222.8</v>
      </c>
    </row>
    <row r="2878" spans="2:6" ht="22.5">
      <c r="B2878" s="20" t="s">
        <v>10056</v>
      </c>
      <c r="C2878" s="21" t="s">
        <v>12608</v>
      </c>
      <c r="D2878" s="22" t="s">
        <v>7333</v>
      </c>
      <c r="E2878" s="23" t="s">
        <v>5406</v>
      </c>
      <c r="F2878" s="6">
        <v>285.3</v>
      </c>
    </row>
    <row r="2879" spans="2:6" ht="22.5">
      <c r="B2879" s="20" t="s">
        <v>10057</v>
      </c>
      <c r="C2879" s="21" t="s">
        <v>12609</v>
      </c>
      <c r="D2879" s="22" t="s">
        <v>7334</v>
      </c>
      <c r="E2879" s="23" t="s">
        <v>5406</v>
      </c>
      <c r="F2879" s="6">
        <v>280.04000000000002</v>
      </c>
    </row>
    <row r="2880" spans="2:6" ht="22.5">
      <c r="B2880" s="20" t="s">
        <v>10058</v>
      </c>
      <c r="C2880" s="21" t="s">
        <v>12610</v>
      </c>
      <c r="D2880" s="22" t="s">
        <v>7335</v>
      </c>
      <c r="E2880" s="23" t="s">
        <v>5406</v>
      </c>
      <c r="F2880" s="6">
        <v>293.60000000000002</v>
      </c>
    </row>
    <row r="2881" spans="2:6" ht="22.5">
      <c r="B2881" s="20" t="s">
        <v>10059</v>
      </c>
      <c r="C2881" s="21" t="s">
        <v>12611</v>
      </c>
      <c r="D2881" s="22" t="s">
        <v>7336</v>
      </c>
      <c r="E2881" s="23" t="s">
        <v>5406</v>
      </c>
      <c r="F2881" s="6">
        <v>601.28</v>
      </c>
    </row>
    <row r="2882" spans="2:6" ht="22.5">
      <c r="B2882" s="20" t="s">
        <v>10060</v>
      </c>
      <c r="C2882" s="21" t="s">
        <v>12612</v>
      </c>
      <c r="D2882" s="22" t="s">
        <v>7337</v>
      </c>
      <c r="E2882" s="23" t="s">
        <v>5406</v>
      </c>
      <c r="F2882" s="6">
        <v>542.32000000000005</v>
      </c>
    </row>
    <row r="2883" spans="2:6">
      <c r="B2883" s="20" t="s">
        <v>10061</v>
      </c>
      <c r="C2883" s="21" t="s">
        <v>12613</v>
      </c>
      <c r="D2883" s="22" t="s">
        <v>7338</v>
      </c>
      <c r="E2883" s="23" t="s">
        <v>5771</v>
      </c>
      <c r="F2883" s="6">
        <v>138.88999999999999</v>
      </c>
    </row>
    <row r="2884" spans="2:6">
      <c r="B2884" s="20" t="s">
        <v>10062</v>
      </c>
      <c r="C2884" s="21" t="s">
        <v>12614</v>
      </c>
      <c r="D2884" s="22" t="s">
        <v>7339</v>
      </c>
      <c r="E2884" s="23" t="s">
        <v>5771</v>
      </c>
      <c r="F2884" s="6">
        <v>109.49</v>
      </c>
    </row>
    <row r="2885" spans="2:6">
      <c r="B2885" s="20" t="s">
        <v>10063</v>
      </c>
      <c r="C2885" s="21" t="s">
        <v>12615</v>
      </c>
      <c r="D2885" s="22" t="s">
        <v>7340</v>
      </c>
      <c r="E2885" s="23" t="s">
        <v>5771</v>
      </c>
      <c r="F2885" s="6">
        <v>135.65</v>
      </c>
    </row>
    <row r="2886" spans="2:6">
      <c r="B2886" s="20" t="s">
        <v>10064</v>
      </c>
      <c r="C2886" s="21" t="s">
        <v>12616</v>
      </c>
      <c r="D2886" s="22" t="s">
        <v>7341</v>
      </c>
      <c r="E2886" s="23" t="s">
        <v>5771</v>
      </c>
      <c r="F2886" s="6">
        <v>58.46</v>
      </c>
    </row>
    <row r="2887" spans="2:6" ht="22.5">
      <c r="B2887" s="20" t="s">
        <v>10065</v>
      </c>
      <c r="C2887" s="21" t="s">
        <v>12617</v>
      </c>
      <c r="D2887" s="22" t="s">
        <v>7342</v>
      </c>
      <c r="E2887" s="23" t="s">
        <v>5771</v>
      </c>
      <c r="F2887" s="6">
        <v>332.94</v>
      </c>
    </row>
    <row r="2888" spans="2:6" ht="22.5">
      <c r="B2888" s="20" t="s">
        <v>10066</v>
      </c>
      <c r="C2888" s="21" t="s">
        <v>12618</v>
      </c>
      <c r="D2888" s="22" t="s">
        <v>7343</v>
      </c>
      <c r="E2888" s="23" t="s">
        <v>5771</v>
      </c>
      <c r="F2888" s="6">
        <v>254.89</v>
      </c>
    </row>
    <row r="2889" spans="2:6" ht="22.5">
      <c r="B2889" s="20" t="s">
        <v>10067</v>
      </c>
      <c r="C2889" s="21" t="s">
        <v>12619</v>
      </c>
      <c r="D2889" s="22" t="s">
        <v>7344</v>
      </c>
      <c r="E2889" s="23" t="s">
        <v>5771</v>
      </c>
      <c r="F2889" s="6">
        <v>254.57</v>
      </c>
    </row>
    <row r="2890" spans="2:6">
      <c r="B2890" s="20" t="s">
        <v>10068</v>
      </c>
      <c r="C2890" s="21" t="s">
        <v>12620</v>
      </c>
      <c r="D2890" s="22" t="s">
        <v>7345</v>
      </c>
      <c r="E2890" s="23" t="s">
        <v>5771</v>
      </c>
      <c r="F2890" s="6">
        <v>43.18</v>
      </c>
    </row>
    <row r="2891" spans="2:6">
      <c r="B2891" s="20" t="s">
        <v>10069</v>
      </c>
      <c r="C2891" s="21" t="s">
        <v>12621</v>
      </c>
      <c r="D2891" s="22" t="s">
        <v>7346</v>
      </c>
      <c r="E2891" s="23" t="s">
        <v>5771</v>
      </c>
      <c r="F2891" s="6">
        <v>54.29</v>
      </c>
    </row>
    <row r="2892" spans="2:6" ht="22.5">
      <c r="B2892" s="20" t="s">
        <v>10070</v>
      </c>
      <c r="C2892" s="21" t="s">
        <v>12622</v>
      </c>
      <c r="D2892" s="22" t="s">
        <v>21541</v>
      </c>
      <c r="E2892" s="23" t="s">
        <v>5406</v>
      </c>
      <c r="F2892" s="6">
        <v>914.85</v>
      </c>
    </row>
    <row r="2893" spans="2:6" ht="22.5">
      <c r="B2893" s="20" t="s">
        <v>10071</v>
      </c>
      <c r="C2893" s="21" t="s">
        <v>12623</v>
      </c>
      <c r="D2893" s="22" t="s">
        <v>21542</v>
      </c>
      <c r="E2893" s="23" t="s">
        <v>5406</v>
      </c>
      <c r="F2893" s="6">
        <v>1191.05</v>
      </c>
    </row>
    <row r="2894" spans="2:6">
      <c r="B2894" s="20" t="s">
        <v>10072</v>
      </c>
      <c r="C2894" s="21" t="s">
        <v>12624</v>
      </c>
      <c r="D2894" s="22" t="s">
        <v>7347</v>
      </c>
      <c r="E2894" s="23" t="s">
        <v>5771</v>
      </c>
      <c r="F2894" s="6">
        <v>371.05</v>
      </c>
    </row>
    <row r="2895" spans="2:6">
      <c r="B2895" s="20" t="s">
        <v>10073</v>
      </c>
      <c r="C2895" s="21" t="s">
        <v>12625</v>
      </c>
      <c r="D2895" s="22" t="s">
        <v>7348</v>
      </c>
      <c r="E2895" s="23" t="s">
        <v>5771</v>
      </c>
      <c r="F2895" s="6">
        <v>7.23</v>
      </c>
    </row>
    <row r="2896" spans="2:6" ht="22.5">
      <c r="B2896" s="20" t="s">
        <v>10074</v>
      </c>
      <c r="C2896" s="21" t="s">
        <v>12626</v>
      </c>
      <c r="D2896" s="22" t="s">
        <v>7349</v>
      </c>
      <c r="E2896" s="23" t="s">
        <v>5771</v>
      </c>
      <c r="F2896" s="6">
        <v>323.67</v>
      </c>
    </row>
    <row r="2897" spans="2:6" ht="22.5">
      <c r="B2897" s="20" t="s">
        <v>10075</v>
      </c>
      <c r="C2897" s="21" t="s">
        <v>12627</v>
      </c>
      <c r="D2897" s="22" t="s">
        <v>7350</v>
      </c>
      <c r="E2897" s="23" t="s">
        <v>5771</v>
      </c>
      <c r="F2897" s="6">
        <v>485.28</v>
      </c>
    </row>
    <row r="2898" spans="2:6" ht="22.5">
      <c r="B2898" s="20" t="s">
        <v>10076</v>
      </c>
      <c r="C2898" s="21" t="s">
        <v>5766</v>
      </c>
      <c r="D2898" s="22" t="s">
        <v>7351</v>
      </c>
      <c r="E2898" s="23" t="s">
        <v>5771</v>
      </c>
      <c r="F2898" s="6">
        <v>444.97</v>
      </c>
    </row>
    <row r="2899" spans="2:6" ht="22.5">
      <c r="B2899" s="20" t="s">
        <v>10077</v>
      </c>
      <c r="C2899" s="21" t="s">
        <v>5766</v>
      </c>
      <c r="D2899" s="22" t="s">
        <v>7352</v>
      </c>
      <c r="E2899" s="23" t="s">
        <v>5771</v>
      </c>
      <c r="F2899" s="6">
        <v>345.11</v>
      </c>
    </row>
    <row r="2900" spans="2:6" ht="22.5">
      <c r="B2900" s="20" t="s">
        <v>10078</v>
      </c>
      <c r="C2900" s="21" t="s">
        <v>12628</v>
      </c>
      <c r="D2900" s="22" t="s">
        <v>7353</v>
      </c>
      <c r="E2900" s="23" t="s">
        <v>5771</v>
      </c>
      <c r="F2900" s="6">
        <v>107.12</v>
      </c>
    </row>
    <row r="2901" spans="2:6" ht="22.5">
      <c r="B2901" s="20" t="s">
        <v>10079</v>
      </c>
      <c r="C2901" s="21" t="s">
        <v>12629</v>
      </c>
      <c r="D2901" s="22" t="s">
        <v>7354</v>
      </c>
      <c r="E2901" s="23" t="s">
        <v>5771</v>
      </c>
      <c r="F2901" s="6">
        <v>130.72999999999999</v>
      </c>
    </row>
    <row r="2902" spans="2:6">
      <c r="B2902" s="20" t="s">
        <v>10080</v>
      </c>
      <c r="C2902" s="21" t="s">
        <v>12630</v>
      </c>
      <c r="D2902" s="22" t="s">
        <v>7355</v>
      </c>
      <c r="E2902" s="23" t="s">
        <v>5771</v>
      </c>
      <c r="F2902" s="6">
        <v>73.47</v>
      </c>
    </row>
    <row r="2903" spans="2:6">
      <c r="B2903" s="20" t="s">
        <v>10083</v>
      </c>
      <c r="C2903" s="21" t="s">
        <v>12633</v>
      </c>
      <c r="D2903" s="22" t="s">
        <v>16231</v>
      </c>
      <c r="E2903" s="23" t="s">
        <v>5406</v>
      </c>
      <c r="F2903" s="6">
        <v>69.87</v>
      </c>
    </row>
    <row r="2904" spans="2:6">
      <c r="B2904" s="20" t="s">
        <v>10085</v>
      </c>
      <c r="C2904" s="21" t="s">
        <v>12635</v>
      </c>
      <c r="D2904" s="22" t="s">
        <v>16232</v>
      </c>
      <c r="E2904" s="23" t="s">
        <v>5406</v>
      </c>
      <c r="F2904" s="6">
        <v>93.35</v>
      </c>
    </row>
    <row r="2905" spans="2:6">
      <c r="B2905" s="20" t="s">
        <v>10084</v>
      </c>
      <c r="C2905" s="21" t="s">
        <v>12634</v>
      </c>
      <c r="D2905" s="22" t="s">
        <v>16233</v>
      </c>
      <c r="E2905" s="23" t="s">
        <v>5406</v>
      </c>
      <c r="F2905" s="6">
        <v>141.30000000000001</v>
      </c>
    </row>
    <row r="2906" spans="2:6" ht="22.5">
      <c r="B2906" s="20" t="s">
        <v>10081</v>
      </c>
      <c r="C2906" s="21" t="s">
        <v>12631</v>
      </c>
      <c r="D2906" s="22" t="s">
        <v>16234</v>
      </c>
      <c r="E2906" s="23" t="s">
        <v>5406</v>
      </c>
      <c r="F2906" s="6">
        <v>38.08</v>
      </c>
    </row>
    <row r="2907" spans="2:6">
      <c r="B2907" s="20" t="s">
        <v>10086</v>
      </c>
      <c r="C2907" s="21" t="s">
        <v>12636</v>
      </c>
      <c r="D2907" s="22" t="s">
        <v>16235</v>
      </c>
      <c r="E2907" s="23" t="s">
        <v>5406</v>
      </c>
      <c r="F2907" s="6">
        <v>111.03</v>
      </c>
    </row>
    <row r="2908" spans="2:6">
      <c r="B2908" s="20" t="s">
        <v>10082</v>
      </c>
      <c r="C2908" s="21" t="s">
        <v>12632</v>
      </c>
      <c r="D2908" s="22" t="s">
        <v>16236</v>
      </c>
      <c r="E2908" s="23" t="s">
        <v>5406</v>
      </c>
      <c r="F2908" s="6">
        <v>29.24</v>
      </c>
    </row>
    <row r="2909" spans="2:6">
      <c r="B2909" s="20" t="s">
        <v>10087</v>
      </c>
      <c r="C2909" s="21" t="s">
        <v>12637</v>
      </c>
      <c r="D2909" s="22" t="s">
        <v>7356</v>
      </c>
      <c r="E2909" s="23" t="s">
        <v>5771</v>
      </c>
      <c r="F2909" s="6">
        <v>89.34</v>
      </c>
    </row>
    <row r="2910" spans="2:6">
      <c r="B2910" s="20" t="s">
        <v>10088</v>
      </c>
      <c r="C2910" s="21" t="s">
        <v>12638</v>
      </c>
      <c r="D2910" s="22" t="s">
        <v>7357</v>
      </c>
      <c r="E2910" s="23" t="s">
        <v>5771</v>
      </c>
      <c r="F2910" s="6">
        <v>33.78</v>
      </c>
    </row>
    <row r="2911" spans="2:6" ht="22.5">
      <c r="B2911" s="20" t="s">
        <v>10089</v>
      </c>
      <c r="C2911" s="21" t="s">
        <v>12639</v>
      </c>
      <c r="D2911" s="22" t="s">
        <v>7358</v>
      </c>
      <c r="E2911" s="23" t="s">
        <v>5771</v>
      </c>
      <c r="F2911" s="6">
        <v>97.67</v>
      </c>
    </row>
    <row r="2912" spans="2:6" ht="22.5">
      <c r="B2912" s="20" t="s">
        <v>10090</v>
      </c>
      <c r="C2912" s="21" t="s">
        <v>12640</v>
      </c>
      <c r="D2912" s="22" t="s">
        <v>7359</v>
      </c>
      <c r="E2912" s="23" t="s">
        <v>5771</v>
      </c>
      <c r="F2912" s="6">
        <v>245.17</v>
      </c>
    </row>
    <row r="2913" spans="2:6">
      <c r="B2913" s="20" t="s">
        <v>10091</v>
      </c>
      <c r="C2913" s="21" t="s">
        <v>12641</v>
      </c>
      <c r="D2913" s="22" t="s">
        <v>7360</v>
      </c>
      <c r="E2913" s="23" t="s">
        <v>5771</v>
      </c>
      <c r="F2913" s="6">
        <v>65.239999999999995</v>
      </c>
    </row>
    <row r="2914" spans="2:6">
      <c r="B2914" s="20" t="s">
        <v>10092</v>
      </c>
      <c r="C2914" s="21" t="s">
        <v>12642</v>
      </c>
      <c r="D2914" s="22" t="s">
        <v>7361</v>
      </c>
      <c r="E2914" s="23" t="s">
        <v>5771</v>
      </c>
      <c r="F2914" s="6">
        <v>56.24</v>
      </c>
    </row>
    <row r="2915" spans="2:6" ht="22.5">
      <c r="B2915" s="20" t="s">
        <v>10093</v>
      </c>
      <c r="C2915" s="21" t="s">
        <v>12643</v>
      </c>
      <c r="D2915" s="22" t="s">
        <v>7362</v>
      </c>
      <c r="E2915" s="23" t="s">
        <v>5771</v>
      </c>
      <c r="F2915" s="6">
        <v>154.25</v>
      </c>
    </row>
    <row r="2916" spans="2:6">
      <c r="B2916" s="20" t="s">
        <v>10094</v>
      </c>
      <c r="C2916" s="21" t="s">
        <v>12644</v>
      </c>
      <c r="D2916" s="22" t="s">
        <v>7363</v>
      </c>
      <c r="E2916" s="23" t="s">
        <v>5771</v>
      </c>
      <c r="F2916" s="6">
        <v>154.47999999999999</v>
      </c>
    </row>
    <row r="2917" spans="2:6">
      <c r="B2917" s="20" t="s">
        <v>10095</v>
      </c>
      <c r="C2917" s="21" t="s">
        <v>12645</v>
      </c>
      <c r="D2917" s="22" t="s">
        <v>7364</v>
      </c>
      <c r="E2917" s="23" t="s">
        <v>5771</v>
      </c>
      <c r="F2917" s="6">
        <v>45.95</v>
      </c>
    </row>
    <row r="2918" spans="2:6">
      <c r="B2918" s="20" t="s">
        <v>10096</v>
      </c>
      <c r="C2918" s="21" t="s">
        <v>12646</v>
      </c>
      <c r="D2918" s="22" t="s">
        <v>7365</v>
      </c>
      <c r="E2918" s="23" t="s">
        <v>5771</v>
      </c>
      <c r="F2918" s="6">
        <v>41.64</v>
      </c>
    </row>
    <row r="2919" spans="2:6">
      <c r="B2919" s="20" t="s">
        <v>10097</v>
      </c>
      <c r="C2919" s="21" t="s">
        <v>5766</v>
      </c>
      <c r="D2919" s="22" t="s">
        <v>7366</v>
      </c>
      <c r="E2919" s="23" t="s">
        <v>5771</v>
      </c>
      <c r="F2919" s="6">
        <v>33.049999999999997</v>
      </c>
    </row>
    <row r="2920" spans="2:6">
      <c r="B2920" s="20" t="s">
        <v>10098</v>
      </c>
      <c r="C2920" s="21" t="s">
        <v>12647</v>
      </c>
      <c r="D2920" s="22" t="s">
        <v>7367</v>
      </c>
      <c r="E2920" s="23" t="s">
        <v>5771</v>
      </c>
      <c r="F2920" s="6">
        <v>18.39</v>
      </c>
    </row>
    <row r="2921" spans="2:6">
      <c r="B2921" s="20" t="s">
        <v>10099</v>
      </c>
      <c r="C2921" s="21" t="s">
        <v>12648</v>
      </c>
      <c r="D2921" s="22" t="s">
        <v>7368</v>
      </c>
      <c r="E2921" s="23" t="s">
        <v>5771</v>
      </c>
      <c r="F2921" s="6">
        <v>36.979999999999997</v>
      </c>
    </row>
    <row r="2922" spans="2:6">
      <c r="B2922" s="20" t="s">
        <v>10100</v>
      </c>
      <c r="C2922" s="21" t="s">
        <v>12649</v>
      </c>
      <c r="D2922" s="22" t="s">
        <v>7369</v>
      </c>
      <c r="E2922" s="23" t="s">
        <v>5771</v>
      </c>
      <c r="F2922" s="6">
        <v>58.12</v>
      </c>
    </row>
    <row r="2923" spans="2:6">
      <c r="B2923" s="20" t="s">
        <v>10101</v>
      </c>
      <c r="C2923" s="21" t="s">
        <v>12650</v>
      </c>
      <c r="D2923" s="22" t="s">
        <v>7370</v>
      </c>
      <c r="E2923" s="23" t="s">
        <v>5771</v>
      </c>
      <c r="F2923" s="6">
        <v>69.290000000000006</v>
      </c>
    </row>
    <row r="2924" spans="2:6">
      <c r="B2924" s="20" t="s">
        <v>10102</v>
      </c>
      <c r="C2924" s="21" t="s">
        <v>5766</v>
      </c>
      <c r="D2924" s="22" t="s">
        <v>7371</v>
      </c>
      <c r="E2924" s="23" t="s">
        <v>5406</v>
      </c>
      <c r="F2924" s="6">
        <v>219.87</v>
      </c>
    </row>
    <row r="2925" spans="2:6">
      <c r="B2925" s="20" t="s">
        <v>10103</v>
      </c>
      <c r="C2925" s="21" t="s">
        <v>12651</v>
      </c>
      <c r="D2925" s="22" t="s">
        <v>7372</v>
      </c>
      <c r="E2925" s="23" t="s">
        <v>5406</v>
      </c>
      <c r="F2925" s="6">
        <v>190.87</v>
      </c>
    </row>
    <row r="2926" spans="2:6">
      <c r="B2926" s="20" t="s">
        <v>10104</v>
      </c>
      <c r="C2926" s="21" t="s">
        <v>12652</v>
      </c>
      <c r="D2926" s="22" t="s">
        <v>7373</v>
      </c>
      <c r="E2926" s="23" t="s">
        <v>5771</v>
      </c>
      <c r="F2926" s="6">
        <v>636</v>
      </c>
    </row>
    <row r="2927" spans="2:6">
      <c r="B2927" s="20" t="s">
        <v>10105</v>
      </c>
      <c r="C2927" s="21" t="s">
        <v>12653</v>
      </c>
      <c r="D2927" s="22" t="s">
        <v>7374</v>
      </c>
      <c r="E2927" s="23" t="s">
        <v>5771</v>
      </c>
      <c r="F2927" s="6">
        <v>50.61</v>
      </c>
    </row>
    <row r="2928" spans="2:6">
      <c r="B2928" s="20" t="s">
        <v>10106</v>
      </c>
      <c r="C2928" s="21" t="s">
        <v>12654</v>
      </c>
      <c r="D2928" s="22" t="s">
        <v>7375</v>
      </c>
      <c r="E2928" s="23" t="s">
        <v>5771</v>
      </c>
      <c r="F2928" s="6">
        <v>65.38</v>
      </c>
    </row>
    <row r="2929" spans="2:6">
      <c r="B2929" s="20" t="s">
        <v>10107</v>
      </c>
      <c r="C2929" s="21" t="s">
        <v>12655</v>
      </c>
      <c r="D2929" s="22" t="s">
        <v>7376</v>
      </c>
      <c r="E2929" s="23" t="s">
        <v>5771</v>
      </c>
      <c r="F2929" s="6">
        <v>72.72</v>
      </c>
    </row>
    <row r="2930" spans="2:6">
      <c r="B2930" s="20" t="s">
        <v>10108</v>
      </c>
      <c r="C2930" s="21" t="s">
        <v>12656</v>
      </c>
      <c r="D2930" s="22" t="s">
        <v>7377</v>
      </c>
      <c r="E2930" s="23" t="s">
        <v>5771</v>
      </c>
      <c r="F2930" s="6">
        <v>111.36</v>
      </c>
    </row>
    <row r="2931" spans="2:6">
      <c r="B2931" s="20" t="s">
        <v>10109</v>
      </c>
      <c r="C2931" s="21" t="s">
        <v>12657</v>
      </c>
      <c r="D2931" s="22" t="s">
        <v>7378</v>
      </c>
      <c r="E2931" s="23" t="s">
        <v>5771</v>
      </c>
      <c r="F2931" s="6">
        <v>117.37</v>
      </c>
    </row>
    <row r="2932" spans="2:6">
      <c r="B2932" s="20" t="s">
        <v>10110</v>
      </c>
      <c r="C2932" s="21" t="s">
        <v>12658</v>
      </c>
      <c r="D2932" s="22" t="s">
        <v>7379</v>
      </c>
      <c r="E2932" s="23" t="s">
        <v>5771</v>
      </c>
      <c r="F2932" s="6">
        <v>162.81</v>
      </c>
    </row>
    <row r="2933" spans="2:6">
      <c r="B2933" s="20" t="s">
        <v>10111</v>
      </c>
      <c r="C2933" s="21" t="s">
        <v>12659</v>
      </c>
      <c r="D2933" s="22" t="s">
        <v>7380</v>
      </c>
      <c r="E2933" s="23" t="s">
        <v>5771</v>
      </c>
      <c r="F2933" s="6">
        <v>280.83</v>
      </c>
    </row>
    <row r="2934" spans="2:6">
      <c r="B2934" s="20" t="s">
        <v>10112</v>
      </c>
      <c r="C2934" s="21" t="s">
        <v>12660</v>
      </c>
      <c r="D2934" s="22" t="s">
        <v>7381</v>
      </c>
      <c r="E2934" s="23" t="s">
        <v>5771</v>
      </c>
      <c r="F2934" s="6">
        <v>371.34</v>
      </c>
    </row>
    <row r="2935" spans="2:6">
      <c r="B2935" s="20" t="s">
        <v>10113</v>
      </c>
      <c r="C2935" s="21" t="s">
        <v>12661</v>
      </c>
      <c r="D2935" s="22" t="s">
        <v>7382</v>
      </c>
      <c r="E2935" s="23" t="s">
        <v>5771</v>
      </c>
      <c r="F2935" s="6">
        <v>797.85</v>
      </c>
    </row>
    <row r="2936" spans="2:6">
      <c r="B2936" s="20" t="s">
        <v>10114</v>
      </c>
      <c r="C2936" s="21" t="s">
        <v>12662</v>
      </c>
      <c r="D2936" s="22" t="s">
        <v>7383</v>
      </c>
      <c r="E2936" s="23" t="s">
        <v>5771</v>
      </c>
      <c r="F2936" s="6">
        <v>80.64</v>
      </c>
    </row>
    <row r="2937" spans="2:6">
      <c r="B2937" s="20" t="s">
        <v>10115</v>
      </c>
      <c r="C2937" s="21" t="s">
        <v>12663</v>
      </c>
      <c r="D2937" s="22" t="s">
        <v>7384</v>
      </c>
      <c r="E2937" s="23" t="s">
        <v>5771</v>
      </c>
      <c r="F2937" s="6">
        <v>94.15</v>
      </c>
    </row>
    <row r="2938" spans="2:6">
      <c r="B2938" s="20" t="s">
        <v>10116</v>
      </c>
      <c r="C2938" s="21" t="s">
        <v>12664</v>
      </c>
      <c r="D2938" s="22" t="s">
        <v>7385</v>
      </c>
      <c r="E2938" s="23" t="s">
        <v>5771</v>
      </c>
      <c r="F2938" s="6">
        <v>121.81</v>
      </c>
    </row>
    <row r="2939" spans="2:6">
      <c r="B2939" s="20" t="s">
        <v>10117</v>
      </c>
      <c r="C2939" s="21" t="s">
        <v>12665</v>
      </c>
      <c r="D2939" s="22" t="s">
        <v>7386</v>
      </c>
      <c r="E2939" s="23" t="s">
        <v>5771</v>
      </c>
      <c r="F2939" s="6">
        <v>183.61</v>
      </c>
    </row>
    <row r="2940" spans="2:6">
      <c r="B2940" s="20" t="s">
        <v>10118</v>
      </c>
      <c r="C2940" s="21" t="s">
        <v>12666</v>
      </c>
      <c r="D2940" s="22" t="s">
        <v>7387</v>
      </c>
      <c r="E2940" s="23" t="s">
        <v>5771</v>
      </c>
      <c r="F2940" s="6">
        <v>202.07</v>
      </c>
    </row>
    <row r="2941" spans="2:6">
      <c r="B2941" s="20" t="s">
        <v>10119</v>
      </c>
      <c r="C2941" s="21" t="s">
        <v>12667</v>
      </c>
      <c r="D2941" s="22" t="s">
        <v>7388</v>
      </c>
      <c r="E2941" s="23" t="s">
        <v>5771</v>
      </c>
      <c r="F2941" s="6">
        <v>272.23</v>
      </c>
    </row>
    <row r="2942" spans="2:6">
      <c r="B2942" s="20" t="s">
        <v>10120</v>
      </c>
      <c r="C2942" s="21" t="s">
        <v>12668</v>
      </c>
      <c r="D2942" s="22" t="s">
        <v>7389</v>
      </c>
      <c r="E2942" s="23" t="s">
        <v>5771</v>
      </c>
      <c r="F2942" s="6">
        <v>387.16</v>
      </c>
    </row>
    <row r="2943" spans="2:6">
      <c r="B2943" s="20" t="s">
        <v>10121</v>
      </c>
      <c r="C2943" s="21" t="s">
        <v>12669</v>
      </c>
      <c r="D2943" s="22" t="s">
        <v>7390</v>
      </c>
      <c r="E2943" s="23" t="s">
        <v>5771</v>
      </c>
      <c r="F2943" s="6">
        <v>520.71</v>
      </c>
    </row>
    <row r="2944" spans="2:6">
      <c r="B2944" s="20" t="s">
        <v>10122</v>
      </c>
      <c r="C2944" s="21" t="s">
        <v>12670</v>
      </c>
      <c r="D2944" s="22" t="s">
        <v>7391</v>
      </c>
      <c r="E2944" s="23" t="s">
        <v>5771</v>
      </c>
      <c r="F2944" s="6">
        <v>32.96</v>
      </c>
    </row>
    <row r="2945" spans="2:6">
      <c r="B2945" s="20" t="s">
        <v>10123</v>
      </c>
      <c r="C2945" s="21" t="s">
        <v>12671</v>
      </c>
      <c r="D2945" s="22" t="s">
        <v>7392</v>
      </c>
      <c r="E2945" s="23" t="s">
        <v>5771</v>
      </c>
      <c r="F2945" s="6">
        <v>74.16</v>
      </c>
    </row>
    <row r="2946" spans="2:6">
      <c r="B2946" s="20" t="s">
        <v>10124</v>
      </c>
      <c r="C2946" s="21" t="s">
        <v>12672</v>
      </c>
      <c r="D2946" s="22" t="s">
        <v>7393</v>
      </c>
      <c r="E2946" s="23" t="s">
        <v>5771</v>
      </c>
      <c r="F2946" s="6">
        <v>527.79</v>
      </c>
    </row>
    <row r="2947" spans="2:6">
      <c r="B2947" s="20">
        <v>343</v>
      </c>
      <c r="C2947" s="21" t="s">
        <v>5766</v>
      </c>
      <c r="D2947" s="22" t="s">
        <v>7394</v>
      </c>
      <c r="E2947" s="23"/>
      <c r="F2947" s="6"/>
    </row>
    <row r="2948" spans="2:6">
      <c r="B2948" s="20" t="s">
        <v>10125</v>
      </c>
      <c r="C2948" s="21" t="s">
        <v>12673</v>
      </c>
      <c r="D2948" s="22" t="s">
        <v>5181</v>
      </c>
      <c r="E2948" s="23" t="s">
        <v>7395</v>
      </c>
      <c r="F2948" s="6">
        <v>13.86</v>
      </c>
    </row>
    <row r="2949" spans="2:6">
      <c r="B2949" s="20" t="s">
        <v>10126</v>
      </c>
      <c r="C2949" s="21" t="s">
        <v>12674</v>
      </c>
      <c r="D2949" s="22" t="s">
        <v>7396</v>
      </c>
      <c r="E2949" s="23" t="s">
        <v>7395</v>
      </c>
      <c r="F2949" s="6">
        <v>13.67</v>
      </c>
    </row>
    <row r="2950" spans="2:6">
      <c r="B2950" s="20" t="s">
        <v>10127</v>
      </c>
      <c r="C2950" s="21" t="s">
        <v>12675</v>
      </c>
      <c r="D2950" s="22" t="s">
        <v>5182</v>
      </c>
      <c r="E2950" s="23" t="s">
        <v>7395</v>
      </c>
      <c r="F2950" s="6">
        <v>15.18</v>
      </c>
    </row>
    <row r="2951" spans="2:6">
      <c r="B2951" s="20" t="s">
        <v>10128</v>
      </c>
      <c r="C2951" s="21" t="s">
        <v>12676</v>
      </c>
      <c r="D2951" s="22" t="s">
        <v>7397</v>
      </c>
      <c r="E2951" s="23" t="s">
        <v>7395</v>
      </c>
      <c r="F2951" s="6">
        <v>14.15</v>
      </c>
    </row>
    <row r="2952" spans="2:6">
      <c r="B2952" s="20" t="s">
        <v>10129</v>
      </c>
      <c r="C2952" s="21" t="s">
        <v>12677</v>
      </c>
      <c r="D2952" s="22" t="s">
        <v>7398</v>
      </c>
      <c r="E2952" s="23" t="s">
        <v>7395</v>
      </c>
      <c r="F2952" s="6">
        <v>13.23</v>
      </c>
    </row>
    <row r="2953" spans="2:6">
      <c r="B2953" s="20" t="s">
        <v>10130</v>
      </c>
      <c r="C2953" s="21" t="s">
        <v>12678</v>
      </c>
      <c r="D2953" s="22" t="s">
        <v>7399</v>
      </c>
      <c r="E2953" s="23" t="s">
        <v>7395</v>
      </c>
      <c r="F2953" s="6">
        <v>15.18</v>
      </c>
    </row>
    <row r="2954" spans="2:6">
      <c r="B2954" s="20" t="s">
        <v>10131</v>
      </c>
      <c r="C2954" s="21" t="s">
        <v>12679</v>
      </c>
      <c r="D2954" s="22" t="s">
        <v>5186</v>
      </c>
      <c r="E2954" s="23" t="s">
        <v>7395</v>
      </c>
      <c r="F2954" s="6">
        <v>16.04</v>
      </c>
    </row>
    <row r="2955" spans="2:6">
      <c r="B2955" s="20" t="s">
        <v>10132</v>
      </c>
      <c r="C2955" s="21" t="s">
        <v>5766</v>
      </c>
      <c r="D2955" s="22" t="s">
        <v>7400</v>
      </c>
      <c r="E2955" s="23" t="s">
        <v>7395</v>
      </c>
      <c r="F2955" s="6">
        <v>13.23</v>
      </c>
    </row>
    <row r="2956" spans="2:6">
      <c r="B2956" s="20" t="s">
        <v>10133</v>
      </c>
      <c r="C2956" s="21" t="s">
        <v>12680</v>
      </c>
      <c r="D2956" s="22" t="s">
        <v>5187</v>
      </c>
      <c r="E2956" s="23" t="s">
        <v>7395</v>
      </c>
      <c r="F2956" s="6">
        <v>18.34</v>
      </c>
    </row>
    <row r="2957" spans="2:6">
      <c r="B2957" s="20" t="s">
        <v>10134</v>
      </c>
      <c r="C2957" s="21" t="s">
        <v>12681</v>
      </c>
      <c r="D2957" s="22" t="s">
        <v>7401</v>
      </c>
      <c r="E2957" s="23" t="s">
        <v>7395</v>
      </c>
      <c r="F2957" s="6">
        <v>20.170000000000002</v>
      </c>
    </row>
    <row r="2958" spans="2:6">
      <c r="B2958" s="20" t="s">
        <v>10135</v>
      </c>
      <c r="C2958" s="21" t="s">
        <v>12682</v>
      </c>
      <c r="D2958" s="22" t="s">
        <v>7402</v>
      </c>
      <c r="E2958" s="23" t="s">
        <v>7395</v>
      </c>
      <c r="F2958" s="6">
        <v>18.04</v>
      </c>
    </row>
    <row r="2959" spans="2:6">
      <c r="B2959" s="20" t="s">
        <v>10136</v>
      </c>
      <c r="C2959" s="21" t="s">
        <v>12683</v>
      </c>
      <c r="D2959" s="22" t="s">
        <v>5201</v>
      </c>
      <c r="E2959" s="23" t="s">
        <v>7395</v>
      </c>
      <c r="F2959" s="6">
        <v>13.89</v>
      </c>
    </row>
    <row r="2960" spans="2:6">
      <c r="B2960" s="20" t="s">
        <v>10137</v>
      </c>
      <c r="C2960" s="21" t="s">
        <v>12684</v>
      </c>
      <c r="D2960" s="22" t="s">
        <v>5202</v>
      </c>
      <c r="E2960" s="23" t="s">
        <v>7395</v>
      </c>
      <c r="F2960" s="6">
        <v>16.559999999999999</v>
      </c>
    </row>
    <row r="2961" spans="2:6">
      <c r="B2961" s="20" t="s">
        <v>10138</v>
      </c>
      <c r="C2961" s="21" t="s">
        <v>12685</v>
      </c>
      <c r="D2961" s="22" t="s">
        <v>7403</v>
      </c>
      <c r="E2961" s="23" t="s">
        <v>7395</v>
      </c>
      <c r="F2961" s="6">
        <v>18.32</v>
      </c>
    </row>
    <row r="2962" spans="2:6">
      <c r="B2962" s="20" t="s">
        <v>10139</v>
      </c>
      <c r="C2962" s="21" t="s">
        <v>12686</v>
      </c>
      <c r="D2962" s="22" t="s">
        <v>5205</v>
      </c>
      <c r="E2962" s="23" t="s">
        <v>7395</v>
      </c>
      <c r="F2962" s="6">
        <v>18.64</v>
      </c>
    </row>
    <row r="2963" spans="2:6">
      <c r="B2963" s="20" t="s">
        <v>10140</v>
      </c>
      <c r="C2963" s="21" t="s">
        <v>12687</v>
      </c>
      <c r="D2963" s="22" t="s">
        <v>5209</v>
      </c>
      <c r="E2963" s="23" t="s">
        <v>7395</v>
      </c>
      <c r="F2963" s="6">
        <v>19.09</v>
      </c>
    </row>
    <row r="2964" spans="2:6">
      <c r="B2964" s="20" t="s">
        <v>10141</v>
      </c>
      <c r="C2964" s="21" t="s">
        <v>12688</v>
      </c>
      <c r="D2964" s="22" t="s">
        <v>5210</v>
      </c>
      <c r="E2964" s="23" t="s">
        <v>7395</v>
      </c>
      <c r="F2964" s="6">
        <v>18.34</v>
      </c>
    </row>
    <row r="2965" spans="2:6">
      <c r="B2965" s="20" t="s">
        <v>10142</v>
      </c>
      <c r="C2965" s="21" t="s">
        <v>12689</v>
      </c>
      <c r="D2965" s="22" t="s">
        <v>7404</v>
      </c>
      <c r="E2965" s="23" t="s">
        <v>7395</v>
      </c>
      <c r="F2965" s="6">
        <v>18.72</v>
      </c>
    </row>
    <row r="2966" spans="2:6">
      <c r="B2966" s="20" t="s">
        <v>10143</v>
      </c>
      <c r="C2966" s="21" t="s">
        <v>5766</v>
      </c>
      <c r="D2966" s="22" t="s">
        <v>5211</v>
      </c>
      <c r="E2966" s="23" t="s">
        <v>7395</v>
      </c>
      <c r="F2966" s="6">
        <v>18.440000000000001</v>
      </c>
    </row>
    <row r="2967" spans="2:6">
      <c r="B2967" s="20" t="s">
        <v>10144</v>
      </c>
      <c r="C2967" s="21" t="s">
        <v>12690</v>
      </c>
      <c r="D2967" s="22" t="s">
        <v>5261</v>
      </c>
      <c r="E2967" s="23" t="s">
        <v>7395</v>
      </c>
      <c r="F2967" s="6">
        <v>17.809999999999999</v>
      </c>
    </row>
    <row r="2968" spans="2:6">
      <c r="B2968" s="20" t="s">
        <v>10145</v>
      </c>
      <c r="C2968" s="21" t="s">
        <v>12691</v>
      </c>
      <c r="D2968" s="22" t="s">
        <v>7405</v>
      </c>
      <c r="E2968" s="23" t="s">
        <v>7395</v>
      </c>
      <c r="F2968" s="6">
        <v>20.170000000000002</v>
      </c>
    </row>
    <row r="2969" spans="2:6">
      <c r="B2969" s="20" t="s">
        <v>10146</v>
      </c>
      <c r="C2969" s="21" t="s">
        <v>12692</v>
      </c>
      <c r="D2969" s="22" t="s">
        <v>5213</v>
      </c>
      <c r="E2969" s="23" t="s">
        <v>7395</v>
      </c>
      <c r="F2969" s="6">
        <v>18.68</v>
      </c>
    </row>
    <row r="2970" spans="2:6">
      <c r="B2970" s="20" t="s">
        <v>10147</v>
      </c>
      <c r="C2970" s="21" t="s">
        <v>12693</v>
      </c>
      <c r="D2970" s="22" t="s">
        <v>7406</v>
      </c>
      <c r="E2970" s="23" t="s">
        <v>7395</v>
      </c>
      <c r="F2970" s="6">
        <v>16.940000000000001</v>
      </c>
    </row>
    <row r="2971" spans="2:6">
      <c r="B2971" s="20" t="s">
        <v>10148</v>
      </c>
      <c r="C2971" s="21" t="s">
        <v>5766</v>
      </c>
      <c r="D2971" s="22" t="s">
        <v>7407</v>
      </c>
      <c r="E2971" s="23" t="s">
        <v>7395</v>
      </c>
      <c r="F2971" s="6">
        <v>15.3</v>
      </c>
    </row>
    <row r="2972" spans="2:6">
      <c r="B2972" s="20" t="s">
        <v>10149</v>
      </c>
      <c r="C2972" s="21" t="s">
        <v>12694</v>
      </c>
      <c r="D2972" s="22" t="s">
        <v>5243</v>
      </c>
      <c r="E2972" s="23" t="s">
        <v>7395</v>
      </c>
      <c r="F2972" s="6">
        <v>18.46</v>
      </c>
    </row>
    <row r="2973" spans="2:6">
      <c r="B2973" s="20" t="s">
        <v>10150</v>
      </c>
      <c r="C2973" s="21" t="s">
        <v>12695</v>
      </c>
      <c r="D2973" s="22" t="s">
        <v>5244</v>
      </c>
      <c r="E2973" s="23" t="s">
        <v>7395</v>
      </c>
      <c r="F2973" s="6">
        <v>19.57</v>
      </c>
    </row>
    <row r="2974" spans="2:6">
      <c r="B2974" s="20" t="s">
        <v>10151</v>
      </c>
      <c r="C2974" s="21" t="s">
        <v>12696</v>
      </c>
      <c r="D2974" s="22" t="s">
        <v>5247</v>
      </c>
      <c r="E2974" s="23" t="s">
        <v>7395</v>
      </c>
      <c r="F2974" s="6">
        <v>16.09</v>
      </c>
    </row>
    <row r="2975" spans="2:6">
      <c r="B2975" s="20" t="s">
        <v>10152</v>
      </c>
      <c r="C2975" s="21" t="s">
        <v>12697</v>
      </c>
      <c r="D2975" s="22" t="s">
        <v>7408</v>
      </c>
      <c r="E2975" s="23" t="s">
        <v>7395</v>
      </c>
      <c r="F2975" s="6">
        <v>21.69</v>
      </c>
    </row>
    <row r="2976" spans="2:6">
      <c r="B2976" s="20" t="s">
        <v>15158</v>
      </c>
      <c r="C2976" s="21" t="s">
        <v>5766</v>
      </c>
      <c r="D2976" s="22" t="s">
        <v>5248</v>
      </c>
      <c r="E2976" s="23" t="s">
        <v>7395</v>
      </c>
      <c r="F2976" s="6">
        <v>14.09</v>
      </c>
    </row>
    <row r="2977" spans="2:6">
      <c r="B2977" s="20" t="s">
        <v>10153</v>
      </c>
      <c r="C2977" s="21" t="s">
        <v>12698</v>
      </c>
      <c r="D2977" s="22" t="s">
        <v>7409</v>
      </c>
      <c r="E2977" s="23" t="s">
        <v>7395</v>
      </c>
      <c r="F2977" s="6">
        <v>13.23</v>
      </c>
    </row>
    <row r="2978" spans="2:6">
      <c r="B2978" s="20" t="s">
        <v>10154</v>
      </c>
      <c r="C2978" s="21" t="s">
        <v>5766</v>
      </c>
      <c r="D2978" s="22" t="s">
        <v>5249</v>
      </c>
      <c r="E2978" s="23" t="s">
        <v>7395</v>
      </c>
      <c r="F2978" s="6">
        <v>18.36</v>
      </c>
    </row>
    <row r="2979" spans="2:6">
      <c r="B2979" s="20" t="s">
        <v>10155</v>
      </c>
      <c r="C2979" s="21" t="s">
        <v>12699</v>
      </c>
      <c r="D2979" s="22" t="s">
        <v>5250</v>
      </c>
      <c r="E2979" s="23" t="s">
        <v>7395</v>
      </c>
      <c r="F2979" s="6">
        <v>13.23</v>
      </c>
    </row>
    <row r="2980" spans="2:6">
      <c r="B2980" s="20" t="s">
        <v>10156</v>
      </c>
      <c r="C2980" s="21" t="s">
        <v>12700</v>
      </c>
      <c r="D2980" s="22" t="s">
        <v>7410</v>
      </c>
      <c r="E2980" s="23" t="s">
        <v>7395</v>
      </c>
      <c r="F2980" s="6">
        <v>21.69</v>
      </c>
    </row>
    <row r="2981" spans="2:6">
      <c r="B2981" s="20" t="s">
        <v>10157</v>
      </c>
      <c r="C2981" s="21" t="s">
        <v>12701</v>
      </c>
      <c r="D2981" s="22" t="s">
        <v>5256</v>
      </c>
      <c r="E2981" s="23" t="s">
        <v>7395</v>
      </c>
      <c r="F2981" s="6">
        <v>20.12</v>
      </c>
    </row>
    <row r="2982" spans="2:6">
      <c r="B2982" s="20" t="s">
        <v>10158</v>
      </c>
      <c r="C2982" s="21" t="s">
        <v>5766</v>
      </c>
      <c r="D2982" s="22" t="s">
        <v>5258</v>
      </c>
      <c r="E2982" s="23" t="s">
        <v>7395</v>
      </c>
      <c r="F2982" s="6">
        <v>15.59</v>
      </c>
    </row>
    <row r="2983" spans="2:6" ht="22.5">
      <c r="B2983" s="20">
        <v>344</v>
      </c>
      <c r="C2983" s="21" t="s">
        <v>5766</v>
      </c>
      <c r="D2983" s="22" t="s">
        <v>16237</v>
      </c>
      <c r="E2983" s="23"/>
      <c r="F2983" s="6"/>
    </row>
    <row r="2984" spans="2:6">
      <c r="B2984" s="20" t="s">
        <v>10159</v>
      </c>
      <c r="C2984" s="21" t="s">
        <v>12702</v>
      </c>
      <c r="D2984" s="22" t="s">
        <v>7411</v>
      </c>
      <c r="E2984" s="23" t="s">
        <v>5423</v>
      </c>
      <c r="F2984" s="6">
        <v>1.5</v>
      </c>
    </row>
    <row r="2985" spans="2:6">
      <c r="B2985" s="20" t="s">
        <v>10160</v>
      </c>
      <c r="C2985" s="21" t="s">
        <v>12703</v>
      </c>
      <c r="D2985" s="22" t="s">
        <v>7412</v>
      </c>
      <c r="E2985" s="23" t="s">
        <v>5423</v>
      </c>
      <c r="F2985" s="6">
        <v>1</v>
      </c>
    </row>
    <row r="2986" spans="2:6">
      <c r="B2986" s="20" t="s">
        <v>10161</v>
      </c>
      <c r="C2986" s="21" t="s">
        <v>12704</v>
      </c>
      <c r="D2986" s="22" t="s">
        <v>7413</v>
      </c>
      <c r="E2986" s="23" t="s">
        <v>5423</v>
      </c>
      <c r="F2986" s="6">
        <v>2</v>
      </c>
    </row>
    <row r="2987" spans="2:6">
      <c r="B2987" s="20">
        <v>345</v>
      </c>
      <c r="C2987" s="21" t="s">
        <v>5766</v>
      </c>
      <c r="D2987" s="22" t="s">
        <v>16238</v>
      </c>
      <c r="E2987" s="23"/>
      <c r="F2987" s="6"/>
    </row>
    <row r="2988" spans="2:6">
      <c r="B2988" s="20" t="s">
        <v>10162</v>
      </c>
      <c r="C2988" s="21" t="s">
        <v>12705</v>
      </c>
      <c r="D2988" s="22" t="s">
        <v>7411</v>
      </c>
      <c r="E2988" s="23" t="s">
        <v>5423</v>
      </c>
      <c r="F2988" s="6">
        <v>0.5</v>
      </c>
    </row>
    <row r="2989" spans="2:6">
      <c r="B2989" s="20" t="s">
        <v>10163</v>
      </c>
      <c r="C2989" s="21" t="s">
        <v>12706</v>
      </c>
      <c r="D2989" s="22" t="s">
        <v>7412</v>
      </c>
      <c r="E2989" s="23" t="s">
        <v>5423</v>
      </c>
      <c r="F2989" s="6">
        <v>0.3</v>
      </c>
    </row>
    <row r="2990" spans="2:6">
      <c r="B2990" s="20" t="s">
        <v>10164</v>
      </c>
      <c r="C2990" s="21" t="s">
        <v>12707</v>
      </c>
      <c r="D2990" s="22" t="s">
        <v>7413</v>
      </c>
      <c r="E2990" s="23" t="s">
        <v>5423</v>
      </c>
      <c r="F2990" s="6">
        <v>0.2</v>
      </c>
    </row>
    <row r="2991" spans="2:6">
      <c r="B2991" s="20">
        <v>346</v>
      </c>
      <c r="C2991" s="21" t="s">
        <v>5766</v>
      </c>
      <c r="D2991" s="22" t="s">
        <v>7414</v>
      </c>
      <c r="E2991" s="23"/>
      <c r="F2991" s="6"/>
    </row>
    <row r="2992" spans="2:6">
      <c r="B2992" s="20" t="s">
        <v>10165</v>
      </c>
      <c r="C2992" s="21" t="s">
        <v>12708</v>
      </c>
      <c r="D2992" s="22" t="s">
        <v>7415</v>
      </c>
      <c r="E2992" s="23" t="s">
        <v>5638</v>
      </c>
      <c r="F2992" s="6">
        <v>15.59</v>
      </c>
    </row>
    <row r="2993" spans="2:6">
      <c r="B2993" s="20" t="s">
        <v>10166</v>
      </c>
      <c r="C2993" s="21" t="s">
        <v>12709</v>
      </c>
      <c r="D2993" s="22" t="s">
        <v>7416</v>
      </c>
      <c r="E2993" s="23" t="s">
        <v>5638</v>
      </c>
      <c r="F2993" s="6">
        <v>16.63</v>
      </c>
    </row>
    <row r="2994" spans="2:6">
      <c r="B2994" s="20" t="s">
        <v>10167</v>
      </c>
      <c r="C2994" s="21" t="s">
        <v>12710</v>
      </c>
      <c r="D2994" s="22" t="s">
        <v>7417</v>
      </c>
      <c r="E2994" s="23" t="s">
        <v>5771</v>
      </c>
      <c r="F2994" s="6">
        <v>783.16</v>
      </c>
    </row>
    <row r="2995" spans="2:6">
      <c r="B2995" s="20" t="s">
        <v>10168</v>
      </c>
      <c r="C2995" s="21" t="s">
        <v>12711</v>
      </c>
      <c r="D2995" s="22" t="s">
        <v>7418</v>
      </c>
      <c r="E2995" s="23" t="s">
        <v>5638</v>
      </c>
      <c r="F2995" s="6">
        <v>63.69</v>
      </c>
    </row>
    <row r="2996" spans="2:6">
      <c r="B2996" s="20" t="s">
        <v>10169</v>
      </c>
      <c r="C2996" s="21" t="s">
        <v>12712</v>
      </c>
      <c r="D2996" s="22" t="s">
        <v>7419</v>
      </c>
      <c r="E2996" s="23" t="s">
        <v>5638</v>
      </c>
      <c r="F2996" s="6">
        <v>66.69</v>
      </c>
    </row>
    <row r="2997" spans="2:6">
      <c r="B2997" s="20" t="s">
        <v>10170</v>
      </c>
      <c r="C2997" s="21" t="s">
        <v>12713</v>
      </c>
      <c r="D2997" s="22" t="s">
        <v>7420</v>
      </c>
      <c r="E2997" s="23" t="s">
        <v>5638</v>
      </c>
      <c r="F2997" s="6">
        <v>69.69</v>
      </c>
    </row>
    <row r="2998" spans="2:6">
      <c r="B2998" s="20" t="s">
        <v>10171</v>
      </c>
      <c r="C2998" s="21" t="s">
        <v>12714</v>
      </c>
      <c r="D2998" s="22" t="s">
        <v>7421</v>
      </c>
      <c r="E2998" s="23" t="s">
        <v>5638</v>
      </c>
      <c r="F2998" s="6">
        <v>202.44</v>
      </c>
    </row>
    <row r="2999" spans="2:6">
      <c r="B2999" s="20" t="s">
        <v>10172</v>
      </c>
      <c r="C2999" s="21" t="s">
        <v>12715</v>
      </c>
      <c r="D2999" s="22" t="s">
        <v>7422</v>
      </c>
      <c r="E2999" s="23" t="s">
        <v>5638</v>
      </c>
      <c r="F2999" s="6">
        <v>230.11</v>
      </c>
    </row>
    <row r="3000" spans="2:6">
      <c r="B3000" s="20" t="s">
        <v>10173</v>
      </c>
      <c r="C3000" s="21" t="s">
        <v>5409</v>
      </c>
      <c r="D3000" s="22" t="s">
        <v>5410</v>
      </c>
      <c r="E3000" s="23" t="s">
        <v>5638</v>
      </c>
      <c r="F3000" s="6">
        <v>292.51</v>
      </c>
    </row>
    <row r="3001" spans="2:6">
      <c r="B3001" s="20" t="s">
        <v>10174</v>
      </c>
      <c r="C3001" s="21" t="s">
        <v>12716</v>
      </c>
      <c r="D3001" s="22" t="s">
        <v>7423</v>
      </c>
      <c r="E3001" s="23" t="s">
        <v>5638</v>
      </c>
      <c r="F3001" s="6">
        <v>277.52</v>
      </c>
    </row>
    <row r="3002" spans="2:6">
      <c r="B3002" s="20" t="s">
        <v>10175</v>
      </c>
      <c r="C3002" s="21" t="s">
        <v>12717</v>
      </c>
      <c r="D3002" s="22" t="s">
        <v>7424</v>
      </c>
      <c r="E3002" s="23" t="s">
        <v>5638</v>
      </c>
      <c r="F3002" s="6">
        <v>301.77</v>
      </c>
    </row>
    <row r="3003" spans="2:6">
      <c r="B3003" s="20" t="s">
        <v>10176</v>
      </c>
      <c r="C3003" s="21" t="s">
        <v>12718</v>
      </c>
      <c r="D3003" s="22" t="s">
        <v>7425</v>
      </c>
      <c r="E3003" s="23" t="s">
        <v>5638</v>
      </c>
      <c r="F3003" s="6">
        <v>454.21</v>
      </c>
    </row>
    <row r="3004" spans="2:6">
      <c r="B3004" s="20" t="s">
        <v>10177</v>
      </c>
      <c r="C3004" s="21" t="s">
        <v>12719</v>
      </c>
      <c r="D3004" s="22" t="s">
        <v>7426</v>
      </c>
      <c r="E3004" s="23" t="s">
        <v>5638</v>
      </c>
      <c r="F3004" s="6">
        <v>422.49</v>
      </c>
    </row>
    <row r="3005" spans="2:6">
      <c r="B3005" s="20" t="s">
        <v>10178</v>
      </c>
      <c r="C3005" s="21" t="s">
        <v>12720</v>
      </c>
      <c r="D3005" s="22" t="s">
        <v>7427</v>
      </c>
      <c r="E3005" s="23" t="s">
        <v>5638</v>
      </c>
      <c r="F3005" s="6">
        <v>573.80999999999995</v>
      </c>
    </row>
    <row r="3006" spans="2:6">
      <c r="B3006" s="20" t="s">
        <v>10179</v>
      </c>
      <c r="C3006" s="21" t="s">
        <v>12721</v>
      </c>
      <c r="D3006" s="22" t="s">
        <v>7428</v>
      </c>
      <c r="E3006" s="23" t="s">
        <v>5638</v>
      </c>
      <c r="F3006" s="6">
        <v>457.07</v>
      </c>
    </row>
    <row r="3007" spans="2:6">
      <c r="B3007" s="20">
        <v>347</v>
      </c>
      <c r="C3007" s="21" t="s">
        <v>5766</v>
      </c>
      <c r="D3007" s="22" t="s">
        <v>7429</v>
      </c>
      <c r="E3007" s="23"/>
      <c r="F3007" s="6"/>
    </row>
    <row r="3008" spans="2:6">
      <c r="B3008" s="20" t="s">
        <v>10180</v>
      </c>
      <c r="C3008" s="21" t="s">
        <v>12722</v>
      </c>
      <c r="D3008" s="22" t="s">
        <v>7430</v>
      </c>
      <c r="E3008" s="23" t="s">
        <v>5464</v>
      </c>
      <c r="F3008" s="6">
        <v>18.71</v>
      </c>
    </row>
    <row r="3009" spans="2:6">
      <c r="B3009" s="20" t="s">
        <v>10181</v>
      </c>
      <c r="C3009" s="21" t="s">
        <v>12723</v>
      </c>
      <c r="D3009" s="22" t="s">
        <v>7431</v>
      </c>
      <c r="E3009" s="23" t="s">
        <v>5771</v>
      </c>
      <c r="F3009" s="6">
        <v>595.91999999999996</v>
      </c>
    </row>
    <row r="3010" spans="2:6">
      <c r="B3010" s="20" t="s">
        <v>10182</v>
      </c>
      <c r="C3010" s="21" t="s">
        <v>12724</v>
      </c>
      <c r="D3010" s="22" t="s">
        <v>7432</v>
      </c>
      <c r="E3010" s="23" t="s">
        <v>5464</v>
      </c>
      <c r="F3010" s="6">
        <v>22.46</v>
      </c>
    </row>
    <row r="3011" spans="2:6" ht="22.5">
      <c r="B3011" s="20" t="s">
        <v>10183</v>
      </c>
      <c r="C3011" s="21" t="s">
        <v>12725</v>
      </c>
      <c r="D3011" s="22" t="s">
        <v>7433</v>
      </c>
      <c r="E3011" s="23" t="s">
        <v>5464</v>
      </c>
      <c r="F3011" s="6">
        <v>39.26</v>
      </c>
    </row>
    <row r="3012" spans="2:6" ht="22.5">
      <c r="B3012" s="20" t="s">
        <v>10184</v>
      </c>
      <c r="C3012" s="21" t="s">
        <v>12726</v>
      </c>
      <c r="D3012" s="22" t="s">
        <v>7434</v>
      </c>
      <c r="E3012" s="23" t="s">
        <v>5464</v>
      </c>
      <c r="F3012" s="6">
        <v>45</v>
      </c>
    </row>
    <row r="3013" spans="2:6" ht="22.5">
      <c r="B3013" s="20" t="s">
        <v>10185</v>
      </c>
      <c r="C3013" s="21" t="s">
        <v>5766</v>
      </c>
      <c r="D3013" s="22" t="s">
        <v>7435</v>
      </c>
      <c r="E3013" s="23" t="s">
        <v>10</v>
      </c>
      <c r="F3013" s="6">
        <v>466.61</v>
      </c>
    </row>
    <row r="3014" spans="2:6" ht="22.5">
      <c r="B3014" s="20" t="s">
        <v>10186</v>
      </c>
      <c r="C3014" s="21" t="s">
        <v>5766</v>
      </c>
      <c r="D3014" s="22" t="s">
        <v>7436</v>
      </c>
      <c r="E3014" s="23" t="s">
        <v>10</v>
      </c>
      <c r="F3014" s="6">
        <v>910.39</v>
      </c>
    </row>
    <row r="3015" spans="2:6">
      <c r="B3015" s="20" t="s">
        <v>10187</v>
      </c>
      <c r="C3015" s="21" t="s">
        <v>12727</v>
      </c>
      <c r="D3015" s="22" t="s">
        <v>7437</v>
      </c>
      <c r="E3015" s="23" t="s">
        <v>5464</v>
      </c>
      <c r="F3015" s="6">
        <v>7.68</v>
      </c>
    </row>
    <row r="3016" spans="2:6">
      <c r="B3016" s="20" t="s">
        <v>10188</v>
      </c>
      <c r="C3016" s="21" t="s">
        <v>12728</v>
      </c>
      <c r="D3016" s="22" t="s">
        <v>7438</v>
      </c>
      <c r="E3016" s="23" t="s">
        <v>5464</v>
      </c>
      <c r="F3016" s="6">
        <v>25.27</v>
      </c>
    </row>
    <row r="3017" spans="2:6" ht="22.5">
      <c r="B3017" s="20" t="s">
        <v>10189</v>
      </c>
      <c r="C3017" s="21" t="s">
        <v>12729</v>
      </c>
      <c r="D3017" s="22" t="s">
        <v>7439</v>
      </c>
      <c r="E3017" s="23" t="s">
        <v>5464</v>
      </c>
      <c r="F3017" s="6">
        <v>60.18</v>
      </c>
    </row>
    <row r="3018" spans="2:6" ht="22.5">
      <c r="B3018" s="20" t="s">
        <v>10190</v>
      </c>
      <c r="C3018" s="21" t="s">
        <v>12730</v>
      </c>
      <c r="D3018" s="22" t="s">
        <v>7440</v>
      </c>
      <c r="E3018" s="23" t="s">
        <v>5464</v>
      </c>
      <c r="F3018" s="6">
        <v>60.18</v>
      </c>
    </row>
    <row r="3019" spans="2:6" ht="22.5">
      <c r="B3019" s="20" t="s">
        <v>10191</v>
      </c>
      <c r="C3019" s="21" t="s">
        <v>12731</v>
      </c>
      <c r="D3019" s="22" t="s">
        <v>7441</v>
      </c>
      <c r="E3019" s="23" t="s">
        <v>5464</v>
      </c>
      <c r="F3019" s="6">
        <v>51.41</v>
      </c>
    </row>
    <row r="3020" spans="2:6" ht="22.5">
      <c r="B3020" s="20" t="s">
        <v>10192</v>
      </c>
      <c r="C3020" s="21" t="s">
        <v>12732</v>
      </c>
      <c r="D3020" s="22" t="s">
        <v>7442</v>
      </c>
      <c r="E3020" s="23" t="s">
        <v>5464</v>
      </c>
      <c r="F3020" s="6">
        <v>57.26</v>
      </c>
    </row>
    <row r="3021" spans="2:6">
      <c r="B3021" s="20">
        <v>348</v>
      </c>
      <c r="C3021" s="21" t="s">
        <v>5766</v>
      </c>
      <c r="D3021" s="22" t="s">
        <v>7443</v>
      </c>
      <c r="E3021" s="23"/>
      <c r="F3021" s="6"/>
    </row>
    <row r="3022" spans="2:6">
      <c r="B3022" s="20" t="s">
        <v>10193</v>
      </c>
      <c r="C3022" s="21" t="s">
        <v>12733</v>
      </c>
      <c r="D3022" s="22" t="s">
        <v>7444</v>
      </c>
      <c r="E3022" s="23" t="s">
        <v>5464</v>
      </c>
      <c r="F3022" s="6">
        <v>278.39</v>
      </c>
    </row>
    <row r="3023" spans="2:6">
      <c r="B3023" s="20" t="s">
        <v>10194</v>
      </c>
      <c r="C3023" s="21" t="s">
        <v>12734</v>
      </c>
      <c r="D3023" s="22" t="s">
        <v>7445</v>
      </c>
      <c r="E3023" s="23" t="s">
        <v>5464</v>
      </c>
      <c r="F3023" s="6">
        <v>111.49</v>
      </c>
    </row>
    <row r="3024" spans="2:6">
      <c r="B3024" s="20" t="s">
        <v>10195</v>
      </c>
      <c r="C3024" s="21" t="s">
        <v>12735</v>
      </c>
      <c r="D3024" s="22" t="s">
        <v>7446</v>
      </c>
      <c r="E3024" s="23" t="s">
        <v>10</v>
      </c>
      <c r="F3024" s="6">
        <v>263.54000000000002</v>
      </c>
    </row>
    <row r="3025" spans="2:6">
      <c r="B3025" s="20" t="s">
        <v>10196</v>
      </c>
      <c r="C3025" s="21" t="s">
        <v>12736</v>
      </c>
      <c r="D3025" s="22" t="s">
        <v>7447</v>
      </c>
      <c r="E3025" s="23" t="s">
        <v>5771</v>
      </c>
      <c r="F3025" s="6">
        <v>60.08</v>
      </c>
    </row>
    <row r="3026" spans="2:6" ht="22.5">
      <c r="B3026" s="20" t="s">
        <v>10197</v>
      </c>
      <c r="C3026" s="21" t="s">
        <v>12737</v>
      </c>
      <c r="D3026" s="22" t="s">
        <v>7448</v>
      </c>
      <c r="E3026" s="23" t="s">
        <v>5905</v>
      </c>
      <c r="F3026" s="6">
        <v>0.9</v>
      </c>
    </row>
    <row r="3027" spans="2:6" ht="22.5">
      <c r="B3027" s="20" t="s">
        <v>10198</v>
      </c>
      <c r="C3027" s="21" t="s">
        <v>12738</v>
      </c>
      <c r="D3027" s="22" t="s">
        <v>7449</v>
      </c>
      <c r="E3027" s="23" t="s">
        <v>7450</v>
      </c>
      <c r="F3027" s="6">
        <v>0.62</v>
      </c>
    </row>
    <row r="3028" spans="2:6" ht="22.5">
      <c r="B3028" s="20" t="s">
        <v>10199</v>
      </c>
      <c r="C3028" s="21" t="s">
        <v>12739</v>
      </c>
      <c r="D3028" s="22" t="s">
        <v>7451</v>
      </c>
      <c r="E3028" s="23" t="s">
        <v>7450</v>
      </c>
      <c r="F3028" s="6">
        <v>0.62</v>
      </c>
    </row>
    <row r="3029" spans="2:6">
      <c r="B3029" s="20" t="s">
        <v>10200</v>
      </c>
      <c r="C3029" s="21" t="s">
        <v>12740</v>
      </c>
      <c r="D3029" s="22" t="s">
        <v>7452</v>
      </c>
      <c r="E3029" s="23" t="s">
        <v>5464</v>
      </c>
      <c r="F3029" s="6">
        <v>351.93</v>
      </c>
    </row>
    <row r="3030" spans="2:6">
      <c r="B3030" s="20" t="s">
        <v>10201</v>
      </c>
      <c r="C3030" s="21" t="s">
        <v>12741</v>
      </c>
      <c r="D3030" s="22" t="s">
        <v>7453</v>
      </c>
      <c r="E3030" s="23" t="s">
        <v>5464</v>
      </c>
      <c r="F3030" s="6">
        <v>60.68</v>
      </c>
    </row>
    <row r="3031" spans="2:6">
      <c r="B3031" s="20">
        <v>349</v>
      </c>
      <c r="C3031" s="21" t="s">
        <v>5766</v>
      </c>
      <c r="D3031" s="22" t="s">
        <v>7454</v>
      </c>
      <c r="E3031" s="23"/>
      <c r="F3031" s="6"/>
    </row>
    <row r="3032" spans="2:6">
      <c r="B3032" s="20" t="s">
        <v>10202</v>
      </c>
      <c r="C3032" s="21" t="s">
        <v>12742</v>
      </c>
      <c r="D3032" s="22" t="s">
        <v>7455</v>
      </c>
      <c r="E3032" s="23" t="s">
        <v>5771</v>
      </c>
      <c r="F3032" s="6">
        <v>74.94</v>
      </c>
    </row>
    <row r="3033" spans="2:6">
      <c r="B3033" s="20" t="s">
        <v>10203</v>
      </c>
      <c r="C3033" s="21" t="s">
        <v>12743</v>
      </c>
      <c r="D3033" s="22" t="s">
        <v>7456</v>
      </c>
      <c r="E3033" s="23" t="s">
        <v>5771</v>
      </c>
      <c r="F3033" s="6">
        <v>2</v>
      </c>
    </row>
    <row r="3034" spans="2:6">
      <c r="B3034" s="20" t="s">
        <v>10204</v>
      </c>
      <c r="C3034" s="21" t="s">
        <v>12744</v>
      </c>
      <c r="D3034" s="22" t="s">
        <v>7457</v>
      </c>
      <c r="E3034" s="23" t="s">
        <v>5771</v>
      </c>
      <c r="F3034" s="6">
        <v>1.5</v>
      </c>
    </row>
    <row r="3035" spans="2:6">
      <c r="B3035" s="20" t="s">
        <v>10205</v>
      </c>
      <c r="C3035" s="21" t="s">
        <v>12745</v>
      </c>
      <c r="D3035" s="22" t="s">
        <v>7458</v>
      </c>
      <c r="E3035" s="23" t="s">
        <v>5771</v>
      </c>
      <c r="F3035" s="6">
        <v>77</v>
      </c>
    </row>
    <row r="3036" spans="2:6">
      <c r="B3036" s="20" t="s">
        <v>10206</v>
      </c>
      <c r="C3036" s="21" t="s">
        <v>12746</v>
      </c>
      <c r="D3036" s="22" t="s">
        <v>7459</v>
      </c>
      <c r="E3036" s="23" t="s">
        <v>5771</v>
      </c>
      <c r="F3036" s="6">
        <v>101.33</v>
      </c>
    </row>
    <row r="3037" spans="2:6">
      <c r="B3037" s="20" t="s">
        <v>10207</v>
      </c>
      <c r="C3037" s="21" t="s">
        <v>12747</v>
      </c>
      <c r="D3037" s="22" t="s">
        <v>7460</v>
      </c>
      <c r="E3037" s="23" t="s">
        <v>5771</v>
      </c>
      <c r="F3037" s="6">
        <v>72</v>
      </c>
    </row>
    <row r="3038" spans="2:6">
      <c r="B3038" s="20" t="s">
        <v>10208</v>
      </c>
      <c r="C3038" s="21" t="s">
        <v>12748</v>
      </c>
      <c r="D3038" s="22" t="s">
        <v>7461</v>
      </c>
      <c r="E3038" s="23" t="s">
        <v>5771</v>
      </c>
      <c r="F3038" s="6">
        <v>79</v>
      </c>
    </row>
    <row r="3039" spans="2:6">
      <c r="B3039" s="20" t="s">
        <v>10209</v>
      </c>
      <c r="C3039" s="21" t="s">
        <v>12749</v>
      </c>
      <c r="D3039" s="22" t="s">
        <v>7462</v>
      </c>
      <c r="E3039" s="23" t="s">
        <v>5771</v>
      </c>
      <c r="F3039" s="6">
        <v>101.33</v>
      </c>
    </row>
    <row r="3040" spans="2:6">
      <c r="B3040" s="20" t="s">
        <v>10210</v>
      </c>
      <c r="C3040" s="21" t="s">
        <v>12750</v>
      </c>
      <c r="D3040" s="22" t="s">
        <v>7463</v>
      </c>
      <c r="E3040" s="23" t="s">
        <v>5464</v>
      </c>
      <c r="F3040" s="6">
        <v>2</v>
      </c>
    </row>
    <row r="3041" spans="2:6">
      <c r="B3041" s="20" t="s">
        <v>10211</v>
      </c>
      <c r="C3041" s="21" t="s">
        <v>12751</v>
      </c>
      <c r="D3041" s="22" t="s">
        <v>7464</v>
      </c>
      <c r="E3041" s="23" t="s">
        <v>5464</v>
      </c>
      <c r="F3041" s="6">
        <v>0.8</v>
      </c>
    </row>
    <row r="3042" spans="2:6">
      <c r="B3042" s="20" t="s">
        <v>10212</v>
      </c>
      <c r="C3042" s="21" t="s">
        <v>12752</v>
      </c>
      <c r="D3042" s="22" t="s">
        <v>7465</v>
      </c>
      <c r="E3042" s="23" t="s">
        <v>5464</v>
      </c>
      <c r="F3042" s="6">
        <v>0.8</v>
      </c>
    </row>
    <row r="3043" spans="2:6">
      <c r="B3043" s="20" t="s">
        <v>10213</v>
      </c>
      <c r="C3043" s="21" t="s">
        <v>12753</v>
      </c>
      <c r="D3043" s="22" t="s">
        <v>7466</v>
      </c>
      <c r="E3043" s="23" t="s">
        <v>5771</v>
      </c>
      <c r="F3043" s="6">
        <v>40</v>
      </c>
    </row>
    <row r="3044" spans="2:6">
      <c r="B3044" s="20" t="s">
        <v>10214</v>
      </c>
      <c r="C3044" s="21" t="s">
        <v>12754</v>
      </c>
      <c r="D3044" s="22" t="s">
        <v>7467</v>
      </c>
      <c r="E3044" s="23" t="s">
        <v>5771</v>
      </c>
      <c r="F3044" s="6">
        <v>22.8</v>
      </c>
    </row>
    <row r="3045" spans="2:6">
      <c r="B3045" s="20" t="s">
        <v>16239</v>
      </c>
      <c r="C3045" s="21" t="s">
        <v>5766</v>
      </c>
      <c r="D3045" s="22" t="s">
        <v>16240</v>
      </c>
      <c r="E3045" s="23" t="s">
        <v>10</v>
      </c>
      <c r="F3045" s="6">
        <v>112.67</v>
      </c>
    </row>
    <row r="3046" spans="2:6">
      <c r="B3046" s="20" t="s">
        <v>10215</v>
      </c>
      <c r="C3046" s="21" t="s">
        <v>12755</v>
      </c>
      <c r="D3046" s="22" t="s">
        <v>7468</v>
      </c>
      <c r="E3046" s="23" t="s">
        <v>5464</v>
      </c>
      <c r="F3046" s="6">
        <v>15.05</v>
      </c>
    </row>
    <row r="3047" spans="2:6">
      <c r="B3047" s="20" t="s">
        <v>10216</v>
      </c>
      <c r="C3047" s="21" t="s">
        <v>12756</v>
      </c>
      <c r="D3047" s="22" t="s">
        <v>7469</v>
      </c>
      <c r="E3047" s="23" t="s">
        <v>5464</v>
      </c>
      <c r="F3047" s="6">
        <v>16.87</v>
      </c>
    </row>
    <row r="3048" spans="2:6">
      <c r="B3048" s="20" t="s">
        <v>10217</v>
      </c>
      <c r="C3048" s="21" t="s">
        <v>12757</v>
      </c>
      <c r="D3048" s="22" t="s">
        <v>7470</v>
      </c>
      <c r="E3048" s="23" t="s">
        <v>5464</v>
      </c>
      <c r="F3048" s="6">
        <v>16.87</v>
      </c>
    </row>
    <row r="3049" spans="2:6">
      <c r="B3049" s="20" t="s">
        <v>10218</v>
      </c>
      <c r="C3049" s="21" t="s">
        <v>12758</v>
      </c>
      <c r="D3049" s="22" t="s">
        <v>7471</v>
      </c>
      <c r="E3049" s="23" t="s">
        <v>5771</v>
      </c>
      <c r="F3049" s="6">
        <v>8.01</v>
      </c>
    </row>
    <row r="3050" spans="2:6">
      <c r="B3050" s="20" t="s">
        <v>10219</v>
      </c>
      <c r="C3050" s="21" t="s">
        <v>12759</v>
      </c>
      <c r="D3050" s="22" t="s">
        <v>7472</v>
      </c>
      <c r="E3050" s="23" t="s">
        <v>5771</v>
      </c>
      <c r="F3050" s="6">
        <v>8.9</v>
      </c>
    </row>
    <row r="3051" spans="2:6">
      <c r="B3051" s="20" t="s">
        <v>10220</v>
      </c>
      <c r="C3051" s="21" t="s">
        <v>12760</v>
      </c>
      <c r="D3051" s="22" t="s">
        <v>7473</v>
      </c>
      <c r="E3051" s="23" t="s">
        <v>5464</v>
      </c>
      <c r="F3051" s="6">
        <v>21.37</v>
      </c>
    </row>
    <row r="3052" spans="2:6">
      <c r="B3052" s="20">
        <v>350</v>
      </c>
      <c r="C3052" s="21" t="s">
        <v>5766</v>
      </c>
      <c r="D3052" s="22" t="s">
        <v>7474</v>
      </c>
      <c r="E3052" s="23"/>
      <c r="F3052" s="6"/>
    </row>
    <row r="3053" spans="2:6">
      <c r="B3053" s="20" t="s">
        <v>10221</v>
      </c>
      <c r="C3053" s="21" t="s">
        <v>12761</v>
      </c>
      <c r="D3053" s="22" t="s">
        <v>7475</v>
      </c>
      <c r="E3053" s="23" t="s">
        <v>5464</v>
      </c>
      <c r="F3053" s="6">
        <v>17.149999999999999</v>
      </c>
    </row>
    <row r="3054" spans="2:6">
      <c r="B3054" s="20" t="s">
        <v>10222</v>
      </c>
      <c r="C3054" s="21" t="s">
        <v>12762</v>
      </c>
      <c r="D3054" s="22" t="s">
        <v>7476</v>
      </c>
      <c r="E3054" s="23" t="s">
        <v>5638</v>
      </c>
      <c r="F3054" s="6">
        <v>5.14</v>
      </c>
    </row>
    <row r="3055" spans="2:6">
      <c r="B3055" s="20" t="s">
        <v>10223</v>
      </c>
      <c r="C3055" s="21" t="s">
        <v>12763</v>
      </c>
      <c r="D3055" s="22" t="s">
        <v>7477</v>
      </c>
      <c r="E3055" s="23" t="s">
        <v>5464</v>
      </c>
      <c r="F3055" s="6">
        <v>15.07</v>
      </c>
    </row>
    <row r="3056" spans="2:6">
      <c r="B3056" s="20" t="s">
        <v>10224</v>
      </c>
      <c r="C3056" s="21" t="s">
        <v>12764</v>
      </c>
      <c r="D3056" s="22" t="s">
        <v>7478</v>
      </c>
      <c r="E3056" s="23" t="s">
        <v>5464</v>
      </c>
      <c r="F3056" s="6">
        <v>18.149999999999999</v>
      </c>
    </row>
    <row r="3057" spans="2:6">
      <c r="B3057" s="20" t="s">
        <v>10225</v>
      </c>
      <c r="C3057" s="21" t="s">
        <v>12765</v>
      </c>
      <c r="D3057" s="22" t="s">
        <v>7479</v>
      </c>
      <c r="E3057" s="23" t="s">
        <v>5464</v>
      </c>
      <c r="F3057" s="6">
        <v>11.11</v>
      </c>
    </row>
    <row r="3058" spans="2:6">
      <c r="B3058" s="20" t="s">
        <v>10226</v>
      </c>
      <c r="C3058" s="21" t="s">
        <v>12766</v>
      </c>
      <c r="D3058" s="22" t="s">
        <v>7480</v>
      </c>
      <c r="E3058" s="23" t="s">
        <v>5464</v>
      </c>
      <c r="F3058" s="6">
        <v>10.1</v>
      </c>
    </row>
    <row r="3059" spans="2:6">
      <c r="B3059" s="20" t="s">
        <v>10227</v>
      </c>
      <c r="C3059" s="21" t="s">
        <v>12767</v>
      </c>
      <c r="D3059" s="22" t="s">
        <v>7481</v>
      </c>
      <c r="E3059" s="23" t="s">
        <v>5464</v>
      </c>
      <c r="F3059" s="6">
        <v>12.77</v>
      </c>
    </row>
    <row r="3060" spans="2:6">
      <c r="B3060" s="20" t="s">
        <v>10228</v>
      </c>
      <c r="C3060" s="21" t="s">
        <v>12768</v>
      </c>
      <c r="D3060" s="22" t="s">
        <v>7482</v>
      </c>
      <c r="E3060" s="23" t="s">
        <v>5464</v>
      </c>
      <c r="F3060" s="6">
        <v>9.26</v>
      </c>
    </row>
    <row r="3061" spans="2:6">
      <c r="B3061" s="20" t="s">
        <v>10229</v>
      </c>
      <c r="C3061" s="21" t="s">
        <v>12769</v>
      </c>
      <c r="D3061" s="22" t="s">
        <v>7483</v>
      </c>
      <c r="E3061" s="23" t="s">
        <v>5464</v>
      </c>
      <c r="F3061" s="6">
        <v>10.9</v>
      </c>
    </row>
    <row r="3062" spans="2:6">
      <c r="B3062" s="20" t="s">
        <v>10230</v>
      </c>
      <c r="C3062" s="21" t="s">
        <v>12770</v>
      </c>
      <c r="D3062" s="22" t="s">
        <v>7484</v>
      </c>
      <c r="E3062" s="23" t="s">
        <v>5464</v>
      </c>
      <c r="F3062" s="6">
        <v>8.02</v>
      </c>
    </row>
    <row r="3063" spans="2:6">
      <c r="B3063" s="20" t="s">
        <v>10231</v>
      </c>
      <c r="C3063" s="21" t="s">
        <v>12771</v>
      </c>
      <c r="D3063" s="22" t="s">
        <v>7485</v>
      </c>
      <c r="E3063" s="23" t="s">
        <v>5464</v>
      </c>
      <c r="F3063" s="6">
        <v>8.83</v>
      </c>
    </row>
    <row r="3064" spans="2:6">
      <c r="B3064" s="20" t="s">
        <v>10232</v>
      </c>
      <c r="C3064" s="21" t="s">
        <v>12772</v>
      </c>
      <c r="D3064" s="22" t="s">
        <v>7486</v>
      </c>
      <c r="E3064" s="23" t="s">
        <v>5464</v>
      </c>
      <c r="F3064" s="6">
        <v>7.82</v>
      </c>
    </row>
    <row r="3065" spans="2:6">
      <c r="B3065" s="20" t="s">
        <v>10233</v>
      </c>
      <c r="C3065" s="21" t="s">
        <v>12773</v>
      </c>
      <c r="D3065" s="22" t="s">
        <v>7487</v>
      </c>
      <c r="E3065" s="23" t="s">
        <v>5464</v>
      </c>
      <c r="F3065" s="6">
        <v>20.7</v>
      </c>
    </row>
    <row r="3066" spans="2:6">
      <c r="B3066" s="20" t="s">
        <v>10234</v>
      </c>
      <c r="C3066" s="21" t="s">
        <v>12774</v>
      </c>
      <c r="D3066" s="22" t="s">
        <v>7488</v>
      </c>
      <c r="E3066" s="23" t="s">
        <v>5464</v>
      </c>
      <c r="F3066" s="6">
        <v>15.2</v>
      </c>
    </row>
    <row r="3067" spans="2:6">
      <c r="B3067" s="20" t="s">
        <v>10235</v>
      </c>
      <c r="C3067" s="21" t="s">
        <v>12775</v>
      </c>
      <c r="D3067" s="22" t="s">
        <v>7489</v>
      </c>
      <c r="E3067" s="23" t="s">
        <v>5464</v>
      </c>
      <c r="F3067" s="6">
        <v>18.829999999999998</v>
      </c>
    </row>
    <row r="3068" spans="2:6">
      <c r="B3068" s="20" t="s">
        <v>10236</v>
      </c>
      <c r="C3068" s="21" t="s">
        <v>12776</v>
      </c>
      <c r="D3068" s="22" t="s">
        <v>7490</v>
      </c>
      <c r="E3068" s="23" t="s">
        <v>5464</v>
      </c>
      <c r="F3068" s="6">
        <v>13.96</v>
      </c>
    </row>
    <row r="3069" spans="2:6">
      <c r="B3069" s="20" t="s">
        <v>10237</v>
      </c>
      <c r="C3069" s="21" t="s">
        <v>12777</v>
      </c>
      <c r="D3069" s="22" t="s">
        <v>7491</v>
      </c>
      <c r="E3069" s="23" t="s">
        <v>5464</v>
      </c>
      <c r="F3069" s="6">
        <v>2.2200000000000002</v>
      </c>
    </row>
    <row r="3070" spans="2:6">
      <c r="B3070" s="20" t="s">
        <v>10238</v>
      </c>
      <c r="C3070" s="21" t="s">
        <v>12778</v>
      </c>
      <c r="D3070" s="22" t="s">
        <v>7492</v>
      </c>
      <c r="E3070" s="23" t="s">
        <v>5464</v>
      </c>
      <c r="F3070" s="6">
        <v>3.3</v>
      </c>
    </row>
    <row r="3071" spans="2:6">
      <c r="B3071" s="20" t="s">
        <v>10239</v>
      </c>
      <c r="C3071" s="21" t="s">
        <v>12779</v>
      </c>
      <c r="D3071" s="22" t="s">
        <v>7493</v>
      </c>
      <c r="E3071" s="23" t="s">
        <v>5464</v>
      </c>
      <c r="F3071" s="6">
        <v>3.31</v>
      </c>
    </row>
    <row r="3072" spans="2:6">
      <c r="B3072" s="20" t="s">
        <v>10240</v>
      </c>
      <c r="C3072" s="21" t="s">
        <v>12780</v>
      </c>
      <c r="D3072" s="22" t="s">
        <v>7494</v>
      </c>
      <c r="E3072" s="23" t="s">
        <v>5464</v>
      </c>
      <c r="F3072" s="6">
        <v>2.48</v>
      </c>
    </row>
    <row r="3073" spans="2:6">
      <c r="B3073" s="20" t="s">
        <v>10241</v>
      </c>
      <c r="C3073" s="21" t="s">
        <v>12781</v>
      </c>
      <c r="D3073" s="22" t="s">
        <v>7495</v>
      </c>
      <c r="E3073" s="23" t="s">
        <v>5464</v>
      </c>
      <c r="F3073" s="6">
        <v>15.47</v>
      </c>
    </row>
    <row r="3074" spans="2:6">
      <c r="B3074" s="20" t="s">
        <v>10242</v>
      </c>
      <c r="C3074" s="21" t="s">
        <v>12782</v>
      </c>
      <c r="D3074" s="22" t="s">
        <v>7496</v>
      </c>
      <c r="E3074" s="23" t="s">
        <v>5464</v>
      </c>
      <c r="F3074" s="6">
        <v>9.76</v>
      </c>
    </row>
    <row r="3075" spans="2:6">
      <c r="B3075" s="20" t="s">
        <v>10243</v>
      </c>
      <c r="C3075" s="21" t="s">
        <v>12783</v>
      </c>
      <c r="D3075" s="22" t="s">
        <v>7497</v>
      </c>
      <c r="E3075" s="23" t="s">
        <v>5464</v>
      </c>
      <c r="F3075" s="6">
        <v>17.78</v>
      </c>
    </row>
    <row r="3076" spans="2:6">
      <c r="B3076" s="20" t="s">
        <v>10244</v>
      </c>
      <c r="C3076" s="21" t="s">
        <v>12784</v>
      </c>
      <c r="D3076" s="22" t="s">
        <v>7498</v>
      </c>
      <c r="E3076" s="23" t="s">
        <v>5464</v>
      </c>
      <c r="F3076" s="6">
        <v>12.72</v>
      </c>
    </row>
    <row r="3077" spans="2:6">
      <c r="B3077" s="20" t="s">
        <v>10245</v>
      </c>
      <c r="C3077" s="21" t="s">
        <v>12785</v>
      </c>
      <c r="D3077" s="22" t="s">
        <v>7499</v>
      </c>
      <c r="E3077" s="23" t="s">
        <v>5464</v>
      </c>
      <c r="F3077" s="6">
        <v>10.83</v>
      </c>
    </row>
    <row r="3078" spans="2:6">
      <c r="B3078" s="20" t="s">
        <v>10246</v>
      </c>
      <c r="C3078" s="21" t="s">
        <v>12786</v>
      </c>
      <c r="D3078" s="22" t="s">
        <v>7500</v>
      </c>
      <c r="E3078" s="23" t="s">
        <v>5464</v>
      </c>
      <c r="F3078" s="6">
        <v>24.79</v>
      </c>
    </row>
    <row r="3079" spans="2:6">
      <c r="B3079" s="20" t="s">
        <v>10247</v>
      </c>
      <c r="C3079" s="21" t="s">
        <v>12787</v>
      </c>
      <c r="D3079" s="22" t="s">
        <v>7501</v>
      </c>
      <c r="E3079" s="23" t="s">
        <v>5464</v>
      </c>
      <c r="F3079" s="6">
        <v>14.32</v>
      </c>
    </row>
    <row r="3080" spans="2:6">
      <c r="B3080" s="20" t="s">
        <v>10248</v>
      </c>
      <c r="C3080" s="21" t="s">
        <v>12788</v>
      </c>
      <c r="D3080" s="22" t="s">
        <v>7502</v>
      </c>
      <c r="E3080" s="23" t="s">
        <v>5638</v>
      </c>
      <c r="F3080" s="6">
        <v>2.2000000000000002</v>
      </c>
    </row>
    <row r="3081" spans="2:6">
      <c r="B3081" s="20" t="s">
        <v>10249</v>
      </c>
      <c r="C3081" s="21" t="s">
        <v>12789</v>
      </c>
      <c r="D3081" s="22" t="s">
        <v>7503</v>
      </c>
      <c r="E3081" s="23" t="s">
        <v>5638</v>
      </c>
      <c r="F3081" s="6">
        <v>3.17</v>
      </c>
    </row>
    <row r="3082" spans="2:6">
      <c r="B3082" s="20" t="s">
        <v>10250</v>
      </c>
      <c r="C3082" s="21" t="s">
        <v>12790</v>
      </c>
      <c r="D3082" s="22" t="s">
        <v>7504</v>
      </c>
      <c r="E3082" s="23" t="s">
        <v>5464</v>
      </c>
      <c r="F3082" s="6">
        <v>7.19</v>
      </c>
    </row>
    <row r="3083" spans="2:6">
      <c r="B3083" s="20" t="s">
        <v>10251</v>
      </c>
      <c r="C3083" s="21" t="s">
        <v>12791</v>
      </c>
      <c r="D3083" s="22" t="s">
        <v>7505</v>
      </c>
      <c r="E3083" s="23" t="s">
        <v>5464</v>
      </c>
      <c r="F3083" s="6">
        <v>7.19</v>
      </c>
    </row>
    <row r="3084" spans="2:6">
      <c r="B3084" s="20" t="s">
        <v>10252</v>
      </c>
      <c r="C3084" s="21" t="s">
        <v>12792</v>
      </c>
      <c r="D3084" s="22" t="s">
        <v>7506</v>
      </c>
      <c r="E3084" s="23" t="s">
        <v>5464</v>
      </c>
      <c r="F3084" s="6">
        <v>14.6</v>
      </c>
    </row>
    <row r="3085" spans="2:6">
      <c r="B3085" s="20" t="s">
        <v>10253</v>
      </c>
      <c r="C3085" s="21" t="s">
        <v>12793</v>
      </c>
      <c r="D3085" s="22" t="s">
        <v>7507</v>
      </c>
      <c r="E3085" s="23" t="s">
        <v>5464</v>
      </c>
      <c r="F3085" s="6">
        <v>8.43</v>
      </c>
    </row>
    <row r="3086" spans="2:6">
      <c r="B3086" s="20" t="s">
        <v>10254</v>
      </c>
      <c r="C3086" s="21" t="s">
        <v>12794</v>
      </c>
      <c r="D3086" s="22" t="s">
        <v>7508</v>
      </c>
      <c r="E3086" s="23" t="s">
        <v>5638</v>
      </c>
      <c r="F3086" s="6">
        <v>7.71</v>
      </c>
    </row>
    <row r="3087" spans="2:6" ht="22.5">
      <c r="B3087" s="20" t="s">
        <v>10255</v>
      </c>
      <c r="C3087" s="21" t="s">
        <v>12795</v>
      </c>
      <c r="D3087" s="22" t="s">
        <v>7509</v>
      </c>
      <c r="E3087" s="23" t="s">
        <v>5638</v>
      </c>
      <c r="F3087" s="6">
        <v>7.71</v>
      </c>
    </row>
    <row r="3088" spans="2:6">
      <c r="B3088" s="20" t="s">
        <v>10256</v>
      </c>
      <c r="C3088" s="21" t="s">
        <v>12796</v>
      </c>
      <c r="D3088" s="22" t="s">
        <v>7510</v>
      </c>
      <c r="E3088" s="23" t="s">
        <v>5464</v>
      </c>
      <c r="F3088" s="6">
        <v>22.19</v>
      </c>
    </row>
    <row r="3089" spans="2:6">
      <c r="B3089" s="20" t="s">
        <v>10257</v>
      </c>
      <c r="C3089" s="21" t="s">
        <v>12797</v>
      </c>
      <c r="D3089" s="22" t="s">
        <v>7511</v>
      </c>
      <c r="E3089" s="23" t="s">
        <v>5464</v>
      </c>
      <c r="F3089" s="6">
        <v>35.090000000000003</v>
      </c>
    </row>
    <row r="3090" spans="2:6">
      <c r="B3090" s="20" t="s">
        <v>10258</v>
      </c>
      <c r="C3090" s="21" t="s">
        <v>12798</v>
      </c>
      <c r="D3090" s="22" t="s">
        <v>7512</v>
      </c>
      <c r="E3090" s="23" t="s">
        <v>5464</v>
      </c>
      <c r="F3090" s="6">
        <v>23.41</v>
      </c>
    </row>
    <row r="3091" spans="2:6">
      <c r="B3091" s="20" t="s">
        <v>10259</v>
      </c>
      <c r="C3091" s="21" t="s">
        <v>12799</v>
      </c>
      <c r="D3091" s="22" t="s">
        <v>7513</v>
      </c>
      <c r="E3091" s="23" t="s">
        <v>5464</v>
      </c>
      <c r="F3091" s="6">
        <v>7.93</v>
      </c>
    </row>
    <row r="3092" spans="2:6">
      <c r="B3092" s="20" t="s">
        <v>10260</v>
      </c>
      <c r="C3092" s="21" t="s">
        <v>5766</v>
      </c>
      <c r="D3092" s="22" t="s">
        <v>7514</v>
      </c>
      <c r="E3092" s="23" t="s">
        <v>5464</v>
      </c>
      <c r="F3092" s="6">
        <v>16.77</v>
      </c>
    </row>
    <row r="3093" spans="2:6">
      <c r="B3093" s="20" t="s">
        <v>10261</v>
      </c>
      <c r="C3093" s="21" t="s">
        <v>12800</v>
      </c>
      <c r="D3093" s="22" t="s">
        <v>7515</v>
      </c>
      <c r="E3093" s="23" t="s">
        <v>5464</v>
      </c>
      <c r="F3093" s="6">
        <v>19.170000000000002</v>
      </c>
    </row>
    <row r="3094" spans="2:6">
      <c r="B3094" s="20" t="s">
        <v>10262</v>
      </c>
      <c r="C3094" s="21" t="s">
        <v>12801</v>
      </c>
      <c r="D3094" s="22" t="s">
        <v>7516</v>
      </c>
      <c r="E3094" s="23" t="s">
        <v>5464</v>
      </c>
      <c r="F3094" s="6">
        <v>14.09</v>
      </c>
    </row>
    <row r="3095" spans="2:6">
      <c r="B3095" s="20" t="s">
        <v>10263</v>
      </c>
      <c r="C3095" s="21" t="s">
        <v>12802</v>
      </c>
      <c r="D3095" s="22" t="s">
        <v>7517</v>
      </c>
      <c r="E3095" s="23" t="s">
        <v>5464</v>
      </c>
      <c r="F3095" s="6">
        <v>16.28</v>
      </c>
    </row>
    <row r="3096" spans="2:6">
      <c r="B3096" s="20" t="s">
        <v>10264</v>
      </c>
      <c r="C3096" s="21" t="s">
        <v>12803</v>
      </c>
      <c r="D3096" s="22" t="s">
        <v>16241</v>
      </c>
      <c r="E3096" s="23" t="s">
        <v>5464</v>
      </c>
      <c r="F3096" s="6">
        <v>11.91</v>
      </c>
    </row>
    <row r="3097" spans="2:6">
      <c r="B3097" s="20" t="s">
        <v>10265</v>
      </c>
      <c r="C3097" s="21" t="s">
        <v>12804</v>
      </c>
      <c r="D3097" s="22" t="s">
        <v>7518</v>
      </c>
      <c r="E3097" s="23" t="s">
        <v>5464</v>
      </c>
      <c r="F3097" s="6">
        <v>19.420000000000002</v>
      </c>
    </row>
    <row r="3098" spans="2:6" ht="22.5">
      <c r="B3098" s="20" t="s">
        <v>10266</v>
      </c>
      <c r="C3098" s="21" t="s">
        <v>5766</v>
      </c>
      <c r="D3098" s="22" t="s">
        <v>7519</v>
      </c>
      <c r="E3098" s="23" t="s">
        <v>5638</v>
      </c>
      <c r="F3098" s="6">
        <v>5.4</v>
      </c>
    </row>
    <row r="3099" spans="2:6">
      <c r="B3099" s="20" t="s">
        <v>10267</v>
      </c>
      <c r="C3099" s="21" t="s">
        <v>12805</v>
      </c>
      <c r="D3099" s="22" t="s">
        <v>7520</v>
      </c>
      <c r="E3099" s="23" t="s">
        <v>5464</v>
      </c>
      <c r="F3099" s="6">
        <v>14.57</v>
      </c>
    </row>
    <row r="3100" spans="2:6">
      <c r="B3100" s="20" t="s">
        <v>10268</v>
      </c>
      <c r="C3100" s="21" t="s">
        <v>12806</v>
      </c>
      <c r="D3100" s="22" t="s">
        <v>7521</v>
      </c>
      <c r="E3100" s="23" t="s">
        <v>5464</v>
      </c>
      <c r="F3100" s="6">
        <v>14.57</v>
      </c>
    </row>
    <row r="3101" spans="2:6">
      <c r="B3101" s="20" t="s">
        <v>10269</v>
      </c>
      <c r="C3101" s="21" t="s">
        <v>12807</v>
      </c>
      <c r="D3101" s="22" t="s">
        <v>7522</v>
      </c>
      <c r="E3101" s="23" t="s">
        <v>5464</v>
      </c>
      <c r="F3101" s="6">
        <v>15.41</v>
      </c>
    </row>
    <row r="3102" spans="2:6" ht="22.5">
      <c r="B3102" s="20" t="s">
        <v>10270</v>
      </c>
      <c r="C3102" s="21" t="s">
        <v>12808</v>
      </c>
      <c r="D3102" s="22" t="s">
        <v>7523</v>
      </c>
      <c r="E3102" s="23" t="s">
        <v>5638</v>
      </c>
      <c r="F3102" s="6">
        <v>4.93</v>
      </c>
    </row>
    <row r="3103" spans="2:6">
      <c r="B3103" s="20" t="s">
        <v>10271</v>
      </c>
      <c r="C3103" s="21" t="s">
        <v>12809</v>
      </c>
      <c r="D3103" s="22" t="s">
        <v>7524</v>
      </c>
      <c r="E3103" s="23" t="s">
        <v>5464</v>
      </c>
      <c r="F3103" s="6">
        <v>9.3699999999999992</v>
      </c>
    </row>
    <row r="3104" spans="2:6">
      <c r="B3104" s="20" t="s">
        <v>10272</v>
      </c>
      <c r="C3104" s="21" t="s">
        <v>12810</v>
      </c>
      <c r="D3104" s="22" t="s">
        <v>7525</v>
      </c>
      <c r="E3104" s="23" t="s">
        <v>5464</v>
      </c>
      <c r="F3104" s="6">
        <v>11.12</v>
      </c>
    </row>
    <row r="3105" spans="2:6">
      <c r="B3105" s="20" t="s">
        <v>10273</v>
      </c>
      <c r="C3105" s="21" t="s">
        <v>12811</v>
      </c>
      <c r="D3105" s="22" t="s">
        <v>7526</v>
      </c>
      <c r="E3105" s="23" t="s">
        <v>5638</v>
      </c>
      <c r="F3105" s="6">
        <v>12.6</v>
      </c>
    </row>
    <row r="3106" spans="2:6">
      <c r="B3106" s="20" t="s">
        <v>15774</v>
      </c>
      <c r="C3106" s="21" t="s">
        <v>5766</v>
      </c>
      <c r="D3106" s="22" t="s">
        <v>15775</v>
      </c>
      <c r="E3106" s="23" t="s">
        <v>5464</v>
      </c>
      <c r="F3106" s="6">
        <v>17.13</v>
      </c>
    </row>
    <row r="3107" spans="2:6">
      <c r="B3107" s="20" t="s">
        <v>15776</v>
      </c>
      <c r="C3107" s="21" t="s">
        <v>5766</v>
      </c>
      <c r="D3107" s="22" t="s">
        <v>15777</v>
      </c>
      <c r="E3107" s="23" t="s">
        <v>5464</v>
      </c>
      <c r="F3107" s="6">
        <v>26.39</v>
      </c>
    </row>
    <row r="3108" spans="2:6">
      <c r="B3108" s="20" t="s">
        <v>15778</v>
      </c>
      <c r="C3108" s="21" t="s">
        <v>5766</v>
      </c>
      <c r="D3108" s="22" t="s">
        <v>15779</v>
      </c>
      <c r="E3108" s="23" t="s">
        <v>5464</v>
      </c>
      <c r="F3108" s="6">
        <v>23.77</v>
      </c>
    </row>
    <row r="3109" spans="2:6">
      <c r="B3109" s="20" t="s">
        <v>15780</v>
      </c>
      <c r="C3109" s="21" t="s">
        <v>5766</v>
      </c>
      <c r="D3109" s="22" t="s">
        <v>15781</v>
      </c>
      <c r="E3109" s="23" t="s">
        <v>5464</v>
      </c>
      <c r="F3109" s="6">
        <v>16.52</v>
      </c>
    </row>
    <row r="3110" spans="2:6">
      <c r="B3110" s="20" t="s">
        <v>15782</v>
      </c>
      <c r="C3110" s="21" t="s">
        <v>5766</v>
      </c>
      <c r="D3110" s="22" t="s">
        <v>15783</v>
      </c>
      <c r="E3110" s="23" t="s">
        <v>5464</v>
      </c>
      <c r="F3110" s="6">
        <v>32.22</v>
      </c>
    </row>
    <row r="3111" spans="2:6">
      <c r="B3111" s="20" t="s">
        <v>15784</v>
      </c>
      <c r="C3111" s="21" t="s">
        <v>5766</v>
      </c>
      <c r="D3111" s="22" t="s">
        <v>15785</v>
      </c>
      <c r="E3111" s="23" t="s">
        <v>5464</v>
      </c>
      <c r="F3111" s="6">
        <v>64.28</v>
      </c>
    </row>
    <row r="3112" spans="2:6">
      <c r="B3112" s="20" t="s">
        <v>10274</v>
      </c>
      <c r="C3112" s="21" t="s">
        <v>12812</v>
      </c>
      <c r="D3112" s="22" t="s">
        <v>7527</v>
      </c>
      <c r="E3112" s="23" t="s">
        <v>5464</v>
      </c>
      <c r="F3112" s="6">
        <v>18.850000000000001</v>
      </c>
    </row>
    <row r="3113" spans="2:6">
      <c r="B3113" s="20" t="s">
        <v>10275</v>
      </c>
      <c r="C3113" s="21" t="s">
        <v>12813</v>
      </c>
      <c r="D3113" s="22" t="s">
        <v>7528</v>
      </c>
      <c r="E3113" s="23" t="s">
        <v>5464</v>
      </c>
      <c r="F3113" s="6">
        <v>11.78</v>
      </c>
    </row>
    <row r="3114" spans="2:6">
      <c r="B3114" s="20" t="s">
        <v>10278</v>
      </c>
      <c r="C3114" s="21" t="s">
        <v>12816</v>
      </c>
      <c r="D3114" s="22" t="s">
        <v>7529</v>
      </c>
      <c r="E3114" s="23" t="s">
        <v>5464</v>
      </c>
      <c r="F3114" s="6">
        <v>16.2</v>
      </c>
    </row>
    <row r="3115" spans="2:6">
      <c r="B3115" s="20" t="s">
        <v>10279</v>
      </c>
      <c r="C3115" s="21" t="s">
        <v>12817</v>
      </c>
      <c r="D3115" s="22" t="s">
        <v>7530</v>
      </c>
      <c r="E3115" s="23" t="s">
        <v>5464</v>
      </c>
      <c r="F3115" s="6">
        <v>22.87</v>
      </c>
    </row>
    <row r="3116" spans="2:6">
      <c r="B3116" s="20" t="s">
        <v>10280</v>
      </c>
      <c r="C3116" s="21" t="s">
        <v>12818</v>
      </c>
      <c r="D3116" s="22" t="s">
        <v>7531</v>
      </c>
      <c r="E3116" s="23" t="s">
        <v>5464</v>
      </c>
      <c r="F3116" s="6">
        <v>15.61</v>
      </c>
    </row>
    <row r="3117" spans="2:6">
      <c r="B3117" s="20" t="s">
        <v>10281</v>
      </c>
      <c r="C3117" s="21" t="s">
        <v>12819</v>
      </c>
      <c r="D3117" s="22" t="s">
        <v>7532</v>
      </c>
      <c r="E3117" s="23" t="s">
        <v>5464</v>
      </c>
      <c r="F3117" s="6">
        <v>24.21</v>
      </c>
    </row>
    <row r="3118" spans="2:6">
      <c r="B3118" s="20" t="s">
        <v>10276</v>
      </c>
      <c r="C3118" s="21" t="s">
        <v>12814</v>
      </c>
      <c r="D3118" s="22" t="s">
        <v>16242</v>
      </c>
      <c r="E3118" s="23" t="s">
        <v>5464</v>
      </c>
      <c r="F3118" s="6">
        <v>14.48</v>
      </c>
    </row>
    <row r="3119" spans="2:6">
      <c r="B3119" s="20" t="s">
        <v>10277</v>
      </c>
      <c r="C3119" s="21" t="s">
        <v>12815</v>
      </c>
      <c r="D3119" s="22" t="s">
        <v>16243</v>
      </c>
      <c r="E3119" s="23" t="s">
        <v>5464</v>
      </c>
      <c r="F3119" s="6">
        <v>18.489999999999998</v>
      </c>
    </row>
    <row r="3120" spans="2:6">
      <c r="B3120" s="20" t="s">
        <v>10282</v>
      </c>
      <c r="C3120" s="21" t="s">
        <v>12820</v>
      </c>
      <c r="D3120" s="22" t="s">
        <v>7533</v>
      </c>
      <c r="E3120" s="23" t="s">
        <v>5638</v>
      </c>
      <c r="F3120" s="6">
        <v>14.68</v>
      </c>
    </row>
    <row r="3121" spans="2:6">
      <c r="B3121" s="20" t="s">
        <v>10283</v>
      </c>
      <c r="C3121" s="21" t="s">
        <v>12821</v>
      </c>
      <c r="D3121" s="22" t="s">
        <v>16244</v>
      </c>
      <c r="E3121" s="23" t="s">
        <v>5464</v>
      </c>
      <c r="F3121" s="6">
        <v>22.87</v>
      </c>
    </row>
    <row r="3122" spans="2:6" ht="22.5">
      <c r="B3122" s="20" t="s">
        <v>10284</v>
      </c>
      <c r="C3122" s="21" t="s">
        <v>12822</v>
      </c>
      <c r="D3122" s="22" t="s">
        <v>7534</v>
      </c>
      <c r="E3122" s="23" t="s">
        <v>5464</v>
      </c>
      <c r="F3122" s="6">
        <v>8.76</v>
      </c>
    </row>
    <row r="3123" spans="2:6">
      <c r="B3123" s="20" t="s">
        <v>10285</v>
      </c>
      <c r="C3123" s="21" t="s">
        <v>12823</v>
      </c>
      <c r="D3123" s="22" t="s">
        <v>7535</v>
      </c>
      <c r="E3123" s="23" t="s">
        <v>5464</v>
      </c>
      <c r="F3123" s="6">
        <v>16.78</v>
      </c>
    </row>
    <row r="3124" spans="2:6">
      <c r="B3124" s="20" t="s">
        <v>10286</v>
      </c>
      <c r="C3124" s="21" t="s">
        <v>12824</v>
      </c>
      <c r="D3124" s="22" t="s">
        <v>7536</v>
      </c>
      <c r="E3124" s="23" t="s">
        <v>5464</v>
      </c>
      <c r="F3124" s="6">
        <v>11.22</v>
      </c>
    </row>
    <row r="3125" spans="2:6">
      <c r="B3125" s="20" t="s">
        <v>10287</v>
      </c>
      <c r="C3125" s="21" t="s">
        <v>12825</v>
      </c>
      <c r="D3125" s="22" t="s">
        <v>7537</v>
      </c>
      <c r="E3125" s="23" t="s">
        <v>5638</v>
      </c>
      <c r="F3125" s="6">
        <v>3.8</v>
      </c>
    </row>
    <row r="3126" spans="2:6">
      <c r="B3126" s="20" t="s">
        <v>10288</v>
      </c>
      <c r="C3126" s="21" t="s">
        <v>12826</v>
      </c>
      <c r="D3126" s="22" t="s">
        <v>7538</v>
      </c>
      <c r="E3126" s="23" t="s">
        <v>5464</v>
      </c>
      <c r="F3126" s="6">
        <v>9.83</v>
      </c>
    </row>
    <row r="3127" spans="2:6">
      <c r="B3127" s="20" t="s">
        <v>10289</v>
      </c>
      <c r="C3127" s="21" t="s">
        <v>12827</v>
      </c>
      <c r="D3127" s="22" t="s">
        <v>7539</v>
      </c>
      <c r="E3127" s="23" t="s">
        <v>5464</v>
      </c>
      <c r="F3127" s="6">
        <v>23.79</v>
      </c>
    </row>
    <row r="3128" spans="2:6">
      <c r="B3128" s="20" t="s">
        <v>10290</v>
      </c>
      <c r="C3128" s="21" t="s">
        <v>12828</v>
      </c>
      <c r="D3128" s="22" t="s">
        <v>7540</v>
      </c>
      <c r="E3128" s="23" t="s">
        <v>5464</v>
      </c>
      <c r="F3128" s="6">
        <v>12.82</v>
      </c>
    </row>
    <row r="3129" spans="2:6">
      <c r="B3129" s="20" t="s">
        <v>10291</v>
      </c>
      <c r="C3129" s="21" t="s">
        <v>12829</v>
      </c>
      <c r="D3129" s="22" t="s">
        <v>7541</v>
      </c>
      <c r="E3129" s="23" t="s">
        <v>5771</v>
      </c>
      <c r="F3129" s="6">
        <v>170.35</v>
      </c>
    </row>
    <row r="3130" spans="2:6">
      <c r="B3130" s="20" t="s">
        <v>10292</v>
      </c>
      <c r="C3130" s="21" t="s">
        <v>12830</v>
      </c>
      <c r="D3130" s="22" t="s">
        <v>7542</v>
      </c>
      <c r="E3130" s="23" t="s">
        <v>5464</v>
      </c>
      <c r="F3130" s="6">
        <v>13.53</v>
      </c>
    </row>
    <row r="3131" spans="2:6">
      <c r="B3131" s="20" t="s">
        <v>10293</v>
      </c>
      <c r="C3131" s="21" t="s">
        <v>12831</v>
      </c>
      <c r="D3131" s="22" t="s">
        <v>7543</v>
      </c>
      <c r="E3131" s="23" t="s">
        <v>5464</v>
      </c>
      <c r="F3131" s="6">
        <v>19.27</v>
      </c>
    </row>
    <row r="3132" spans="2:6" ht="22.5">
      <c r="B3132" s="20" t="s">
        <v>10294</v>
      </c>
      <c r="C3132" s="21" t="s">
        <v>12832</v>
      </c>
      <c r="D3132" s="22" t="s">
        <v>7544</v>
      </c>
      <c r="E3132" s="23" t="s">
        <v>5464</v>
      </c>
      <c r="F3132" s="6">
        <v>3.85</v>
      </c>
    </row>
    <row r="3133" spans="2:6">
      <c r="B3133" s="20" t="s">
        <v>10295</v>
      </c>
      <c r="C3133" s="21" t="s">
        <v>12833</v>
      </c>
      <c r="D3133" s="22" t="s">
        <v>7545</v>
      </c>
      <c r="E3133" s="23" t="s">
        <v>5464</v>
      </c>
      <c r="F3133" s="6">
        <v>4.2699999999999996</v>
      </c>
    </row>
    <row r="3134" spans="2:6">
      <c r="B3134" s="20" t="s">
        <v>10296</v>
      </c>
      <c r="C3134" s="21" t="s">
        <v>12834</v>
      </c>
      <c r="D3134" s="22" t="s">
        <v>7546</v>
      </c>
      <c r="E3134" s="23" t="s">
        <v>5464</v>
      </c>
      <c r="F3134" s="6">
        <v>5.36</v>
      </c>
    </row>
    <row r="3135" spans="2:6">
      <c r="B3135" s="20" t="s">
        <v>15786</v>
      </c>
      <c r="C3135" s="21" t="s">
        <v>5766</v>
      </c>
      <c r="D3135" s="22" t="s">
        <v>15787</v>
      </c>
      <c r="E3135" s="23" t="s">
        <v>5464</v>
      </c>
      <c r="F3135" s="6">
        <v>15.7</v>
      </c>
    </row>
    <row r="3136" spans="2:6">
      <c r="B3136" s="20" t="s">
        <v>10297</v>
      </c>
      <c r="C3136" s="21" t="s">
        <v>12835</v>
      </c>
      <c r="D3136" s="22" t="s">
        <v>7547</v>
      </c>
      <c r="E3136" s="23" t="s">
        <v>5464</v>
      </c>
      <c r="F3136" s="6">
        <v>32.700000000000003</v>
      </c>
    </row>
    <row r="3137" spans="2:6">
      <c r="B3137" s="20" t="s">
        <v>10298</v>
      </c>
      <c r="C3137" s="21" t="s">
        <v>12836</v>
      </c>
      <c r="D3137" s="22" t="s">
        <v>7548</v>
      </c>
      <c r="E3137" s="23" t="s">
        <v>5464</v>
      </c>
      <c r="F3137" s="6">
        <v>32.57</v>
      </c>
    </row>
    <row r="3138" spans="2:6">
      <c r="B3138" s="20">
        <v>351</v>
      </c>
      <c r="C3138" s="21" t="s">
        <v>5766</v>
      </c>
      <c r="D3138" s="22" t="s">
        <v>7549</v>
      </c>
      <c r="E3138" s="23"/>
      <c r="F3138" s="6"/>
    </row>
    <row r="3139" spans="2:6">
      <c r="B3139" s="20" t="s">
        <v>10299</v>
      </c>
      <c r="C3139" s="21" t="s">
        <v>12837</v>
      </c>
      <c r="D3139" s="22" t="s">
        <v>7550</v>
      </c>
      <c r="E3139" s="23" t="s">
        <v>5464</v>
      </c>
      <c r="F3139" s="6">
        <v>6.61</v>
      </c>
    </row>
    <row r="3140" spans="2:6">
      <c r="B3140" s="20" t="s">
        <v>10300</v>
      </c>
      <c r="C3140" s="21" t="s">
        <v>12838</v>
      </c>
      <c r="D3140" s="22" t="s">
        <v>7551</v>
      </c>
      <c r="E3140" s="23" t="s">
        <v>5638</v>
      </c>
      <c r="F3140" s="6">
        <v>16.57</v>
      </c>
    </row>
    <row r="3141" spans="2:6">
      <c r="B3141" s="20" t="s">
        <v>10301</v>
      </c>
      <c r="C3141" s="21" t="s">
        <v>12839</v>
      </c>
      <c r="D3141" s="22" t="s">
        <v>7552</v>
      </c>
      <c r="E3141" s="23" t="s">
        <v>5464</v>
      </c>
      <c r="F3141" s="6">
        <v>2.19</v>
      </c>
    </row>
    <row r="3142" spans="2:6">
      <c r="B3142" s="20" t="s">
        <v>10302</v>
      </c>
      <c r="C3142" s="21" t="s">
        <v>12840</v>
      </c>
      <c r="D3142" s="22" t="s">
        <v>7553</v>
      </c>
      <c r="E3142" s="23" t="s">
        <v>5638</v>
      </c>
      <c r="F3142" s="6">
        <v>19.940000000000001</v>
      </c>
    </row>
    <row r="3143" spans="2:6">
      <c r="B3143" s="20" t="s">
        <v>15788</v>
      </c>
      <c r="C3143" s="21" t="s">
        <v>5766</v>
      </c>
      <c r="D3143" s="22" t="s">
        <v>15789</v>
      </c>
      <c r="E3143" s="23" t="s">
        <v>5464</v>
      </c>
      <c r="F3143" s="6">
        <v>32.06</v>
      </c>
    </row>
    <row r="3144" spans="2:6">
      <c r="B3144" s="20" t="s">
        <v>10304</v>
      </c>
      <c r="C3144" s="21" t="s">
        <v>12842</v>
      </c>
      <c r="D3144" s="22" t="s">
        <v>7554</v>
      </c>
      <c r="E3144" s="23" t="s">
        <v>5464</v>
      </c>
      <c r="F3144" s="6">
        <v>21.88</v>
      </c>
    </row>
    <row r="3145" spans="2:6">
      <c r="B3145" s="20" t="s">
        <v>10305</v>
      </c>
      <c r="C3145" s="21" t="s">
        <v>12843</v>
      </c>
      <c r="D3145" s="22" t="s">
        <v>7555</v>
      </c>
      <c r="E3145" s="23" t="s">
        <v>5464</v>
      </c>
      <c r="F3145" s="6">
        <v>23.6</v>
      </c>
    </row>
    <row r="3146" spans="2:6">
      <c r="B3146" s="20" t="s">
        <v>10306</v>
      </c>
      <c r="C3146" s="21" t="s">
        <v>12844</v>
      </c>
      <c r="D3146" s="22" t="s">
        <v>7556</v>
      </c>
      <c r="E3146" s="23" t="s">
        <v>5464</v>
      </c>
      <c r="F3146" s="6">
        <v>25.31</v>
      </c>
    </row>
    <row r="3147" spans="2:6">
      <c r="B3147" s="20" t="s">
        <v>10307</v>
      </c>
      <c r="C3147" s="21" t="s">
        <v>12845</v>
      </c>
      <c r="D3147" s="22" t="s">
        <v>7557</v>
      </c>
      <c r="E3147" s="23" t="s">
        <v>5464</v>
      </c>
      <c r="F3147" s="6">
        <v>34.69</v>
      </c>
    </row>
    <row r="3148" spans="2:6">
      <c r="B3148" s="20" t="s">
        <v>10308</v>
      </c>
      <c r="C3148" s="21" t="s">
        <v>12846</v>
      </c>
      <c r="D3148" s="22" t="s">
        <v>7558</v>
      </c>
      <c r="E3148" s="23" t="s">
        <v>5638</v>
      </c>
      <c r="F3148" s="6">
        <v>99.04</v>
      </c>
    </row>
    <row r="3149" spans="2:6">
      <c r="B3149" s="20" t="s">
        <v>10309</v>
      </c>
      <c r="C3149" s="21" t="s">
        <v>12847</v>
      </c>
      <c r="D3149" s="22" t="s">
        <v>7559</v>
      </c>
      <c r="E3149" s="23" t="s">
        <v>5638</v>
      </c>
      <c r="F3149" s="6">
        <v>8.1199999999999992</v>
      </c>
    </row>
    <row r="3150" spans="2:6">
      <c r="B3150" s="20" t="s">
        <v>10310</v>
      </c>
      <c r="C3150" s="21" t="s">
        <v>12848</v>
      </c>
      <c r="D3150" s="22" t="s">
        <v>7560</v>
      </c>
      <c r="E3150" s="23" t="s">
        <v>5464</v>
      </c>
      <c r="F3150" s="6">
        <v>73.95</v>
      </c>
    </row>
    <row r="3151" spans="2:6">
      <c r="B3151" s="20" t="s">
        <v>10311</v>
      </c>
      <c r="C3151" s="21" t="s">
        <v>12849</v>
      </c>
      <c r="D3151" s="22" t="s">
        <v>7561</v>
      </c>
      <c r="E3151" s="23" t="s">
        <v>5464</v>
      </c>
      <c r="F3151" s="6">
        <v>78.25</v>
      </c>
    </row>
    <row r="3152" spans="2:6">
      <c r="B3152" s="20" t="s">
        <v>10312</v>
      </c>
      <c r="C3152" s="21" t="s">
        <v>12850</v>
      </c>
      <c r="D3152" s="22" t="s">
        <v>7562</v>
      </c>
      <c r="E3152" s="23" t="s">
        <v>5464</v>
      </c>
      <c r="F3152" s="6">
        <v>80.7</v>
      </c>
    </row>
    <row r="3153" spans="2:6">
      <c r="B3153" s="20" t="s">
        <v>10313</v>
      </c>
      <c r="C3153" s="21" t="s">
        <v>12851</v>
      </c>
      <c r="D3153" s="22" t="s">
        <v>7563</v>
      </c>
      <c r="E3153" s="23" t="s">
        <v>5464</v>
      </c>
      <c r="F3153" s="6">
        <v>84.04</v>
      </c>
    </row>
    <row r="3154" spans="2:6">
      <c r="B3154" s="20" t="s">
        <v>10314</v>
      </c>
      <c r="C3154" s="21" t="s">
        <v>12852</v>
      </c>
      <c r="D3154" s="22" t="s">
        <v>7564</v>
      </c>
      <c r="E3154" s="23" t="s">
        <v>5464</v>
      </c>
      <c r="F3154" s="6">
        <v>85.09</v>
      </c>
    </row>
    <row r="3155" spans="2:6">
      <c r="B3155" s="20" t="s">
        <v>10315</v>
      </c>
      <c r="C3155" s="21" t="s">
        <v>12853</v>
      </c>
      <c r="D3155" s="22" t="s">
        <v>7565</v>
      </c>
      <c r="E3155" s="23" t="s">
        <v>5464</v>
      </c>
      <c r="F3155" s="6">
        <v>32.299999999999997</v>
      </c>
    </row>
    <row r="3156" spans="2:6">
      <c r="B3156" s="20" t="s">
        <v>10316</v>
      </c>
      <c r="C3156" s="21" t="s">
        <v>12854</v>
      </c>
      <c r="D3156" s="22" t="s">
        <v>7566</v>
      </c>
      <c r="E3156" s="23" t="s">
        <v>5464</v>
      </c>
      <c r="F3156" s="6">
        <v>35.700000000000003</v>
      </c>
    </row>
    <row r="3157" spans="2:6">
      <c r="B3157" s="20" t="s">
        <v>10317</v>
      </c>
      <c r="C3157" s="21" t="s">
        <v>12855</v>
      </c>
      <c r="D3157" s="22" t="s">
        <v>7567</v>
      </c>
      <c r="E3157" s="23" t="s">
        <v>5464</v>
      </c>
      <c r="F3157" s="6">
        <v>70.709999999999994</v>
      </c>
    </row>
    <row r="3158" spans="2:6">
      <c r="B3158" s="20" t="s">
        <v>10318</v>
      </c>
      <c r="C3158" s="21" t="s">
        <v>12856</v>
      </c>
      <c r="D3158" s="22" t="s">
        <v>7568</v>
      </c>
      <c r="E3158" s="23" t="s">
        <v>5464</v>
      </c>
      <c r="F3158" s="6">
        <v>71.41</v>
      </c>
    </row>
    <row r="3159" spans="2:6">
      <c r="B3159" s="20" t="s">
        <v>10319</v>
      </c>
      <c r="C3159" s="21" t="s">
        <v>12857</v>
      </c>
      <c r="D3159" s="22" t="s">
        <v>7569</v>
      </c>
      <c r="E3159" s="23" t="s">
        <v>5464</v>
      </c>
      <c r="F3159" s="6">
        <v>71.59</v>
      </c>
    </row>
    <row r="3160" spans="2:6">
      <c r="B3160" s="20" t="s">
        <v>10320</v>
      </c>
      <c r="C3160" s="21" t="s">
        <v>12858</v>
      </c>
      <c r="D3160" s="22" t="s">
        <v>7570</v>
      </c>
      <c r="E3160" s="23" t="s">
        <v>5464</v>
      </c>
      <c r="F3160" s="6">
        <v>45.15</v>
      </c>
    </row>
    <row r="3161" spans="2:6">
      <c r="B3161" s="20" t="s">
        <v>10321</v>
      </c>
      <c r="C3161" s="21" t="s">
        <v>12859</v>
      </c>
      <c r="D3161" s="22" t="s">
        <v>7571</v>
      </c>
      <c r="E3161" s="23" t="s">
        <v>5464</v>
      </c>
      <c r="F3161" s="6">
        <v>74.040000000000006</v>
      </c>
    </row>
    <row r="3162" spans="2:6">
      <c r="B3162" s="20" t="s">
        <v>10322</v>
      </c>
      <c r="C3162" s="21" t="s">
        <v>12860</v>
      </c>
      <c r="D3162" s="22" t="s">
        <v>7572</v>
      </c>
      <c r="E3162" s="23" t="s">
        <v>5464</v>
      </c>
      <c r="F3162" s="6">
        <v>23</v>
      </c>
    </row>
    <row r="3163" spans="2:6">
      <c r="B3163" s="20" t="s">
        <v>10323</v>
      </c>
      <c r="C3163" s="21" t="s">
        <v>12861</v>
      </c>
      <c r="D3163" s="22" t="s">
        <v>7573</v>
      </c>
      <c r="E3163" s="23" t="s">
        <v>5464</v>
      </c>
      <c r="F3163" s="6">
        <v>79.31</v>
      </c>
    </row>
    <row r="3164" spans="2:6">
      <c r="B3164" s="20" t="s">
        <v>10324</v>
      </c>
      <c r="C3164" s="21" t="s">
        <v>12862</v>
      </c>
      <c r="D3164" s="22" t="s">
        <v>7574</v>
      </c>
      <c r="E3164" s="23" t="s">
        <v>5464</v>
      </c>
      <c r="F3164" s="6">
        <v>28.68</v>
      </c>
    </row>
    <row r="3165" spans="2:6" ht="22.5">
      <c r="B3165" s="20" t="s">
        <v>10325</v>
      </c>
      <c r="C3165" s="21" t="s">
        <v>12863</v>
      </c>
      <c r="D3165" s="22" t="s">
        <v>7575</v>
      </c>
      <c r="E3165" s="23" t="s">
        <v>5464</v>
      </c>
      <c r="F3165" s="6">
        <v>33.69</v>
      </c>
    </row>
    <row r="3166" spans="2:6" ht="22.5">
      <c r="B3166" s="20" t="s">
        <v>10326</v>
      </c>
      <c r="C3166" s="21" t="s">
        <v>12864</v>
      </c>
      <c r="D3166" s="22" t="s">
        <v>7576</v>
      </c>
      <c r="E3166" s="23" t="s">
        <v>5464</v>
      </c>
      <c r="F3166" s="6">
        <v>32.92</v>
      </c>
    </row>
    <row r="3167" spans="2:6" ht="22.5">
      <c r="B3167" s="20" t="s">
        <v>10327</v>
      </c>
      <c r="C3167" s="21" t="s">
        <v>12865</v>
      </c>
      <c r="D3167" s="22" t="s">
        <v>7577</v>
      </c>
      <c r="E3167" s="23" t="s">
        <v>5464</v>
      </c>
      <c r="F3167" s="6">
        <v>34.81</v>
      </c>
    </row>
    <row r="3168" spans="2:6" ht="22.5">
      <c r="B3168" s="20" t="s">
        <v>10328</v>
      </c>
      <c r="C3168" s="21" t="s">
        <v>12866</v>
      </c>
      <c r="D3168" s="22" t="s">
        <v>7578</v>
      </c>
      <c r="E3168" s="23" t="s">
        <v>5464</v>
      </c>
      <c r="F3168" s="6">
        <v>36.979999999999997</v>
      </c>
    </row>
    <row r="3169" spans="2:6" ht="22.5">
      <c r="B3169" s="20" t="s">
        <v>10329</v>
      </c>
      <c r="C3169" s="21" t="s">
        <v>12867</v>
      </c>
      <c r="D3169" s="22" t="s">
        <v>7579</v>
      </c>
      <c r="E3169" s="23" t="s">
        <v>5464</v>
      </c>
      <c r="F3169" s="6">
        <v>36.21</v>
      </c>
    </row>
    <row r="3170" spans="2:6" ht="22.5">
      <c r="B3170" s="20" t="s">
        <v>10330</v>
      </c>
      <c r="C3170" s="21" t="s">
        <v>12868</v>
      </c>
      <c r="D3170" s="22" t="s">
        <v>7580</v>
      </c>
      <c r="E3170" s="23" t="s">
        <v>5464</v>
      </c>
      <c r="F3170" s="6">
        <v>38.1</v>
      </c>
    </row>
    <row r="3171" spans="2:6" ht="22.5">
      <c r="B3171" s="20" t="s">
        <v>10331</v>
      </c>
      <c r="C3171" s="21" t="s">
        <v>12869</v>
      </c>
      <c r="D3171" s="22" t="s">
        <v>7581</v>
      </c>
      <c r="E3171" s="23" t="s">
        <v>5464</v>
      </c>
      <c r="F3171" s="6">
        <v>47.01</v>
      </c>
    </row>
    <row r="3172" spans="2:6" ht="22.5">
      <c r="B3172" s="20" t="s">
        <v>10332</v>
      </c>
      <c r="C3172" s="21" t="s">
        <v>12870</v>
      </c>
      <c r="D3172" s="22" t="s">
        <v>7582</v>
      </c>
      <c r="E3172" s="23" t="s">
        <v>5464</v>
      </c>
      <c r="F3172" s="6">
        <v>33.61</v>
      </c>
    </row>
    <row r="3173" spans="2:6">
      <c r="B3173" s="20" t="s">
        <v>10333</v>
      </c>
      <c r="C3173" s="21" t="s">
        <v>12871</v>
      </c>
      <c r="D3173" s="22" t="s">
        <v>7583</v>
      </c>
      <c r="E3173" s="23" t="s">
        <v>5464</v>
      </c>
      <c r="F3173" s="6">
        <v>25.66</v>
      </c>
    </row>
    <row r="3174" spans="2:6" ht="22.5">
      <c r="B3174" s="20" t="s">
        <v>10334</v>
      </c>
      <c r="C3174" s="21" t="s">
        <v>12872</v>
      </c>
      <c r="D3174" s="22" t="s">
        <v>7584</v>
      </c>
      <c r="E3174" s="23" t="s">
        <v>5464</v>
      </c>
      <c r="F3174" s="6">
        <v>35.1</v>
      </c>
    </row>
    <row r="3175" spans="2:6" ht="22.5">
      <c r="B3175" s="20" t="s">
        <v>10335</v>
      </c>
      <c r="C3175" s="21" t="s">
        <v>12873</v>
      </c>
      <c r="D3175" s="22" t="s">
        <v>7585</v>
      </c>
      <c r="E3175" s="23" t="s">
        <v>5464</v>
      </c>
      <c r="F3175" s="6">
        <v>34.33</v>
      </c>
    </row>
    <row r="3176" spans="2:6">
      <c r="B3176" s="20" t="s">
        <v>10336</v>
      </c>
      <c r="C3176" s="21" t="s">
        <v>12874</v>
      </c>
      <c r="D3176" s="22" t="s">
        <v>7586</v>
      </c>
      <c r="E3176" s="23" t="s">
        <v>5464</v>
      </c>
      <c r="F3176" s="6">
        <v>36.22</v>
      </c>
    </row>
    <row r="3177" spans="2:6">
      <c r="B3177" s="20" t="s">
        <v>10337</v>
      </c>
      <c r="C3177" s="21" t="s">
        <v>12875</v>
      </c>
      <c r="D3177" s="22" t="s">
        <v>7587</v>
      </c>
      <c r="E3177" s="23" t="s">
        <v>5464</v>
      </c>
      <c r="F3177" s="6">
        <v>27.38</v>
      </c>
    </row>
    <row r="3178" spans="2:6" ht="22.5">
      <c r="B3178" s="20" t="s">
        <v>10338</v>
      </c>
      <c r="C3178" s="21" t="s">
        <v>12876</v>
      </c>
      <c r="D3178" s="22" t="s">
        <v>7588</v>
      </c>
      <c r="E3178" s="23" t="s">
        <v>5464</v>
      </c>
      <c r="F3178" s="6">
        <v>38.17</v>
      </c>
    </row>
    <row r="3179" spans="2:6" ht="22.5">
      <c r="B3179" s="20" t="s">
        <v>10339</v>
      </c>
      <c r="C3179" s="21" t="s">
        <v>12877</v>
      </c>
      <c r="D3179" s="22" t="s">
        <v>7589</v>
      </c>
      <c r="E3179" s="23" t="s">
        <v>5464</v>
      </c>
      <c r="F3179" s="6">
        <v>37.4</v>
      </c>
    </row>
    <row r="3180" spans="2:6">
      <c r="B3180" s="20" t="s">
        <v>10340</v>
      </c>
      <c r="C3180" s="21" t="s">
        <v>12878</v>
      </c>
      <c r="D3180" s="22" t="s">
        <v>7590</v>
      </c>
      <c r="E3180" s="23" t="s">
        <v>5464</v>
      </c>
      <c r="F3180" s="6">
        <v>39.29</v>
      </c>
    </row>
    <row r="3181" spans="2:6">
      <c r="B3181" s="20" t="s">
        <v>10341</v>
      </c>
      <c r="C3181" s="21" t="s">
        <v>12879</v>
      </c>
      <c r="D3181" s="22" t="s">
        <v>7591</v>
      </c>
      <c r="E3181" s="23" t="s">
        <v>5464</v>
      </c>
      <c r="F3181" s="6">
        <v>29.09</v>
      </c>
    </row>
    <row r="3182" spans="2:6">
      <c r="B3182" s="20" t="s">
        <v>10342</v>
      </c>
      <c r="C3182" s="21" t="s">
        <v>12880</v>
      </c>
      <c r="D3182" s="22" t="s">
        <v>7592</v>
      </c>
      <c r="E3182" s="23" t="s">
        <v>5464</v>
      </c>
      <c r="F3182" s="6">
        <v>49.38</v>
      </c>
    </row>
    <row r="3183" spans="2:6">
      <c r="B3183" s="20" t="s">
        <v>10343</v>
      </c>
      <c r="C3183" s="21" t="s">
        <v>12881</v>
      </c>
      <c r="D3183" s="22" t="s">
        <v>7593</v>
      </c>
      <c r="E3183" s="23" t="s">
        <v>5464</v>
      </c>
      <c r="F3183" s="6">
        <v>39.75</v>
      </c>
    </row>
    <row r="3184" spans="2:6" ht="22.5">
      <c r="B3184" s="20" t="s">
        <v>10344</v>
      </c>
      <c r="C3184" s="21" t="s">
        <v>12882</v>
      </c>
      <c r="D3184" s="22" t="s">
        <v>7594</v>
      </c>
      <c r="E3184" s="23" t="s">
        <v>5464</v>
      </c>
      <c r="F3184" s="6">
        <v>51.06</v>
      </c>
    </row>
    <row r="3185" spans="2:6">
      <c r="B3185" s="20" t="s">
        <v>10345</v>
      </c>
      <c r="C3185" s="21" t="s">
        <v>12883</v>
      </c>
      <c r="D3185" s="22" t="s">
        <v>7595</v>
      </c>
      <c r="E3185" s="23" t="s">
        <v>10</v>
      </c>
      <c r="F3185" s="6">
        <v>2204.8000000000002</v>
      </c>
    </row>
    <row r="3186" spans="2:6" ht="22.5">
      <c r="B3186" s="20" t="s">
        <v>10346</v>
      </c>
      <c r="C3186" s="21" t="s">
        <v>5766</v>
      </c>
      <c r="D3186" s="22" t="s">
        <v>7596</v>
      </c>
      <c r="E3186" s="23" t="s">
        <v>5464</v>
      </c>
      <c r="F3186" s="6">
        <v>32.299999999999997</v>
      </c>
    </row>
    <row r="3187" spans="2:6" ht="22.5">
      <c r="B3187" s="20" t="s">
        <v>10347</v>
      </c>
      <c r="C3187" s="21" t="s">
        <v>12884</v>
      </c>
      <c r="D3187" s="22" t="s">
        <v>7597</v>
      </c>
      <c r="E3187" s="23" t="s">
        <v>5464</v>
      </c>
      <c r="F3187" s="6">
        <v>50.42</v>
      </c>
    </row>
    <row r="3188" spans="2:6" ht="22.5">
      <c r="B3188" s="20" t="s">
        <v>10348</v>
      </c>
      <c r="C3188" s="21" t="s">
        <v>5766</v>
      </c>
      <c r="D3188" s="22" t="s">
        <v>7598</v>
      </c>
      <c r="E3188" s="23" t="s">
        <v>5464</v>
      </c>
      <c r="F3188" s="6">
        <v>73.260000000000005</v>
      </c>
    </row>
    <row r="3189" spans="2:6" ht="22.5">
      <c r="B3189" s="20" t="s">
        <v>10349</v>
      </c>
      <c r="C3189" s="21" t="s">
        <v>5766</v>
      </c>
      <c r="D3189" s="22" t="s">
        <v>7599</v>
      </c>
      <c r="E3189" s="23" t="s">
        <v>5464</v>
      </c>
      <c r="F3189" s="6">
        <v>79.239999999999995</v>
      </c>
    </row>
    <row r="3190" spans="2:6" ht="22.5">
      <c r="B3190" s="20" t="s">
        <v>10350</v>
      </c>
      <c r="C3190" s="21" t="s">
        <v>5766</v>
      </c>
      <c r="D3190" s="22" t="s">
        <v>7600</v>
      </c>
      <c r="E3190" s="23" t="s">
        <v>5464</v>
      </c>
      <c r="F3190" s="6">
        <v>58.42</v>
      </c>
    </row>
    <row r="3191" spans="2:6" ht="22.5">
      <c r="B3191" s="20" t="s">
        <v>10351</v>
      </c>
      <c r="C3191" s="21" t="s">
        <v>5766</v>
      </c>
      <c r="D3191" s="22" t="s">
        <v>7601</v>
      </c>
      <c r="E3191" s="23" t="s">
        <v>5464</v>
      </c>
      <c r="F3191" s="6">
        <v>37.4</v>
      </c>
    </row>
    <row r="3192" spans="2:6" ht="22.5">
      <c r="B3192" s="20" t="s">
        <v>10352</v>
      </c>
      <c r="C3192" s="21" t="s">
        <v>12885</v>
      </c>
      <c r="D3192" s="22" t="s">
        <v>7602</v>
      </c>
      <c r="E3192" s="23" t="s">
        <v>5464</v>
      </c>
      <c r="F3192" s="6">
        <v>111.32</v>
      </c>
    </row>
    <row r="3193" spans="2:6">
      <c r="B3193" s="20" t="s">
        <v>10353</v>
      </c>
      <c r="C3193" s="21" t="s">
        <v>12886</v>
      </c>
      <c r="D3193" s="22" t="s">
        <v>7603</v>
      </c>
      <c r="E3193" s="23" t="s">
        <v>5464</v>
      </c>
      <c r="F3193" s="6">
        <v>60.45</v>
      </c>
    </row>
    <row r="3194" spans="2:6">
      <c r="B3194" s="20" t="s">
        <v>10354</v>
      </c>
      <c r="C3194" s="21" t="s">
        <v>12887</v>
      </c>
      <c r="D3194" s="22" t="s">
        <v>7604</v>
      </c>
      <c r="E3194" s="23" t="s">
        <v>5464</v>
      </c>
      <c r="F3194" s="6">
        <v>60.45</v>
      </c>
    </row>
    <row r="3195" spans="2:6">
      <c r="B3195" s="20" t="s">
        <v>10355</v>
      </c>
      <c r="C3195" s="21" t="s">
        <v>12888</v>
      </c>
      <c r="D3195" s="22" t="s">
        <v>7605</v>
      </c>
      <c r="E3195" s="23" t="s">
        <v>5464</v>
      </c>
      <c r="F3195" s="6">
        <v>96.18</v>
      </c>
    </row>
    <row r="3196" spans="2:6">
      <c r="B3196" s="20" t="s">
        <v>10356</v>
      </c>
      <c r="C3196" s="21" t="s">
        <v>12889</v>
      </c>
      <c r="D3196" s="22" t="s">
        <v>7606</v>
      </c>
      <c r="E3196" s="23" t="s">
        <v>5464</v>
      </c>
      <c r="F3196" s="6">
        <v>94.49</v>
      </c>
    </row>
    <row r="3197" spans="2:6">
      <c r="B3197" s="20" t="s">
        <v>10357</v>
      </c>
      <c r="C3197" s="21" t="s">
        <v>12890</v>
      </c>
      <c r="D3197" s="22" t="s">
        <v>7607</v>
      </c>
      <c r="E3197" s="23" t="s">
        <v>5464</v>
      </c>
      <c r="F3197" s="6">
        <v>75.14</v>
      </c>
    </row>
    <row r="3198" spans="2:6">
      <c r="B3198" s="20" t="s">
        <v>10358</v>
      </c>
      <c r="C3198" s="21" t="s">
        <v>12891</v>
      </c>
      <c r="D3198" s="22" t="s">
        <v>7608</v>
      </c>
      <c r="E3198" s="23" t="s">
        <v>5464</v>
      </c>
      <c r="F3198" s="6">
        <v>73.45</v>
      </c>
    </row>
    <row r="3199" spans="2:6" ht="22.5">
      <c r="B3199" s="20" t="s">
        <v>10303</v>
      </c>
      <c r="C3199" s="21" t="s">
        <v>12841</v>
      </c>
      <c r="D3199" s="22" t="s">
        <v>21543</v>
      </c>
      <c r="E3199" s="23" t="s">
        <v>5464</v>
      </c>
      <c r="F3199" s="6">
        <v>78.55</v>
      </c>
    </row>
    <row r="3200" spans="2:6" ht="22.5">
      <c r="B3200" s="20" t="s">
        <v>10359</v>
      </c>
      <c r="C3200" s="21" t="s">
        <v>12892</v>
      </c>
      <c r="D3200" s="22" t="s">
        <v>7609</v>
      </c>
      <c r="E3200" s="23" t="s">
        <v>5464</v>
      </c>
      <c r="F3200" s="6">
        <v>76.790000000000006</v>
      </c>
    </row>
    <row r="3201" spans="2:6" ht="22.5">
      <c r="B3201" s="20" t="s">
        <v>10360</v>
      </c>
      <c r="C3201" s="21" t="s">
        <v>12893</v>
      </c>
      <c r="D3201" s="22" t="s">
        <v>7610</v>
      </c>
      <c r="E3201" s="23" t="s">
        <v>5464</v>
      </c>
      <c r="F3201" s="6">
        <v>64.83</v>
      </c>
    </row>
    <row r="3202" spans="2:6" ht="22.5">
      <c r="B3202" s="20" t="s">
        <v>10361</v>
      </c>
      <c r="C3202" s="21" t="s">
        <v>12894</v>
      </c>
      <c r="D3202" s="22" t="s">
        <v>7611</v>
      </c>
      <c r="E3202" s="23" t="s">
        <v>5464</v>
      </c>
      <c r="F3202" s="6">
        <v>188.77</v>
      </c>
    </row>
    <row r="3203" spans="2:6" ht="22.5">
      <c r="B3203" s="20" t="s">
        <v>10362</v>
      </c>
      <c r="C3203" s="21" t="s">
        <v>12895</v>
      </c>
      <c r="D3203" s="22" t="s">
        <v>7612</v>
      </c>
      <c r="E3203" s="23" t="s">
        <v>5464</v>
      </c>
      <c r="F3203" s="6">
        <v>188.77</v>
      </c>
    </row>
    <row r="3204" spans="2:6">
      <c r="B3204" s="20" t="s">
        <v>10363</v>
      </c>
      <c r="C3204" s="21" t="s">
        <v>12896</v>
      </c>
      <c r="D3204" s="22" t="s">
        <v>7613</v>
      </c>
      <c r="E3204" s="23" t="s">
        <v>5464</v>
      </c>
      <c r="F3204" s="6">
        <v>123.95</v>
      </c>
    </row>
    <row r="3205" spans="2:6">
      <c r="B3205" s="20" t="s">
        <v>10364</v>
      </c>
      <c r="C3205" s="21" t="s">
        <v>12897</v>
      </c>
      <c r="D3205" s="22" t="s">
        <v>7614</v>
      </c>
      <c r="E3205" s="23" t="s">
        <v>5464</v>
      </c>
      <c r="F3205" s="6">
        <v>123.95</v>
      </c>
    </row>
    <row r="3206" spans="2:6" ht="22.5">
      <c r="B3206" s="20" t="s">
        <v>10365</v>
      </c>
      <c r="C3206" s="21" t="s">
        <v>12898</v>
      </c>
      <c r="D3206" s="22" t="s">
        <v>7615</v>
      </c>
      <c r="E3206" s="23" t="s">
        <v>5464</v>
      </c>
      <c r="F3206" s="6">
        <v>188.77</v>
      </c>
    </row>
    <row r="3207" spans="2:6" ht="22.5">
      <c r="B3207" s="20" t="s">
        <v>10366</v>
      </c>
      <c r="C3207" s="21" t="s">
        <v>12899</v>
      </c>
      <c r="D3207" s="22" t="s">
        <v>7616</v>
      </c>
      <c r="E3207" s="23" t="s">
        <v>5464</v>
      </c>
      <c r="F3207" s="6">
        <v>188.77</v>
      </c>
    </row>
    <row r="3208" spans="2:6">
      <c r="B3208" s="20" t="s">
        <v>10367</v>
      </c>
      <c r="C3208" s="21" t="s">
        <v>12900</v>
      </c>
      <c r="D3208" s="22" t="s">
        <v>7617</v>
      </c>
      <c r="E3208" s="23" t="s">
        <v>5464</v>
      </c>
      <c r="F3208" s="6">
        <v>123.95</v>
      </c>
    </row>
    <row r="3209" spans="2:6">
      <c r="B3209" s="20" t="s">
        <v>10368</v>
      </c>
      <c r="C3209" s="21" t="s">
        <v>12901</v>
      </c>
      <c r="D3209" s="22" t="s">
        <v>7618</v>
      </c>
      <c r="E3209" s="23" t="s">
        <v>5464</v>
      </c>
      <c r="F3209" s="6">
        <v>123.95</v>
      </c>
    </row>
    <row r="3210" spans="2:6" ht="22.5">
      <c r="B3210" s="20" t="s">
        <v>21544</v>
      </c>
      <c r="C3210" s="21" t="s">
        <v>5766</v>
      </c>
      <c r="D3210" s="22" t="s">
        <v>21545</v>
      </c>
      <c r="E3210" s="23" t="s">
        <v>5464</v>
      </c>
      <c r="F3210" s="6">
        <v>59.11</v>
      </c>
    </row>
    <row r="3211" spans="2:6" ht="22.5">
      <c r="B3211" s="20" t="s">
        <v>10369</v>
      </c>
      <c r="C3211" s="21" t="s">
        <v>12902</v>
      </c>
      <c r="D3211" s="22" t="s">
        <v>7619</v>
      </c>
      <c r="E3211" s="23" t="s">
        <v>5464</v>
      </c>
      <c r="F3211" s="6">
        <v>69.31</v>
      </c>
    </row>
    <row r="3212" spans="2:6" ht="22.5">
      <c r="B3212" s="20" t="s">
        <v>21546</v>
      </c>
      <c r="C3212" s="21" t="s">
        <v>5766</v>
      </c>
      <c r="D3212" s="22" t="s">
        <v>21547</v>
      </c>
      <c r="E3212" s="23" t="s">
        <v>5464</v>
      </c>
      <c r="F3212" s="6">
        <v>59.11</v>
      </c>
    </row>
    <row r="3213" spans="2:6" ht="22.5">
      <c r="B3213" s="20" t="s">
        <v>10370</v>
      </c>
      <c r="C3213" s="21" t="s">
        <v>12903</v>
      </c>
      <c r="D3213" s="22" t="s">
        <v>7620</v>
      </c>
      <c r="E3213" s="23" t="s">
        <v>5464</v>
      </c>
      <c r="F3213" s="6">
        <v>69.31</v>
      </c>
    </row>
    <row r="3214" spans="2:6">
      <c r="B3214" s="20" t="s">
        <v>10371</v>
      </c>
      <c r="C3214" s="21" t="s">
        <v>12904</v>
      </c>
      <c r="D3214" s="22" t="s">
        <v>7621</v>
      </c>
      <c r="E3214" s="23" t="s">
        <v>5464</v>
      </c>
      <c r="F3214" s="6">
        <v>206.34</v>
      </c>
    </row>
    <row r="3215" spans="2:6">
      <c r="B3215" s="20" t="s">
        <v>10372</v>
      </c>
      <c r="C3215" s="21" t="s">
        <v>12905</v>
      </c>
      <c r="D3215" s="22" t="s">
        <v>7622</v>
      </c>
      <c r="E3215" s="23" t="s">
        <v>5464</v>
      </c>
      <c r="F3215" s="6">
        <v>48.02</v>
      </c>
    </row>
    <row r="3216" spans="2:6">
      <c r="B3216" s="20" t="s">
        <v>10373</v>
      </c>
      <c r="C3216" s="21" t="s">
        <v>12906</v>
      </c>
      <c r="D3216" s="22" t="s">
        <v>7623</v>
      </c>
      <c r="E3216" s="23" t="s">
        <v>5464</v>
      </c>
      <c r="F3216" s="6">
        <v>50.65</v>
      </c>
    </row>
    <row r="3217" spans="2:6">
      <c r="B3217" s="20" t="s">
        <v>10374</v>
      </c>
      <c r="C3217" s="21" t="s">
        <v>12907</v>
      </c>
      <c r="D3217" s="22" t="s">
        <v>7624</v>
      </c>
      <c r="E3217" s="23" t="s">
        <v>5464</v>
      </c>
      <c r="F3217" s="6">
        <v>14.5</v>
      </c>
    </row>
    <row r="3218" spans="2:6">
      <c r="B3218" s="20" t="s">
        <v>10375</v>
      </c>
      <c r="C3218" s="21" t="s">
        <v>12908</v>
      </c>
      <c r="D3218" s="22" t="s">
        <v>7625</v>
      </c>
      <c r="E3218" s="23" t="s">
        <v>5464</v>
      </c>
      <c r="F3218" s="6">
        <v>30</v>
      </c>
    </row>
    <row r="3219" spans="2:6">
      <c r="B3219" s="20" t="s">
        <v>10376</v>
      </c>
      <c r="C3219" s="21" t="s">
        <v>12909</v>
      </c>
      <c r="D3219" s="22" t="s">
        <v>7626</v>
      </c>
      <c r="E3219" s="23" t="s">
        <v>5464</v>
      </c>
      <c r="F3219" s="6">
        <v>23.97</v>
      </c>
    </row>
    <row r="3220" spans="2:6">
      <c r="B3220" s="20" t="s">
        <v>10377</v>
      </c>
      <c r="C3220" s="21" t="s">
        <v>12910</v>
      </c>
      <c r="D3220" s="22" t="s">
        <v>7627</v>
      </c>
      <c r="E3220" s="23" t="s">
        <v>5464</v>
      </c>
      <c r="F3220" s="6">
        <v>15.16</v>
      </c>
    </row>
    <row r="3221" spans="2:6">
      <c r="B3221" s="20" t="s">
        <v>10378</v>
      </c>
      <c r="C3221" s="21" t="s">
        <v>12911</v>
      </c>
      <c r="D3221" s="22" t="s">
        <v>7628</v>
      </c>
      <c r="E3221" s="23" t="s">
        <v>5464</v>
      </c>
      <c r="F3221" s="6">
        <v>38.590000000000003</v>
      </c>
    </row>
    <row r="3222" spans="2:6">
      <c r="B3222" s="20" t="s">
        <v>10379</v>
      </c>
      <c r="C3222" s="21" t="s">
        <v>12912</v>
      </c>
      <c r="D3222" s="22" t="s">
        <v>7629</v>
      </c>
      <c r="E3222" s="23" t="s">
        <v>5464</v>
      </c>
      <c r="F3222" s="6">
        <v>24.95</v>
      </c>
    </row>
    <row r="3223" spans="2:6" ht="22.5">
      <c r="B3223" s="20" t="s">
        <v>10380</v>
      </c>
      <c r="C3223" s="21" t="s">
        <v>12913</v>
      </c>
      <c r="D3223" s="22" t="s">
        <v>7630</v>
      </c>
      <c r="E3223" s="23" t="s">
        <v>5464</v>
      </c>
      <c r="F3223" s="6">
        <v>35.33</v>
      </c>
    </row>
    <row r="3224" spans="2:6" ht="22.5">
      <c r="B3224" s="20" t="s">
        <v>10381</v>
      </c>
      <c r="C3224" s="21" t="s">
        <v>12914</v>
      </c>
      <c r="D3224" s="22" t="s">
        <v>7631</v>
      </c>
      <c r="E3224" s="23" t="s">
        <v>5464</v>
      </c>
      <c r="F3224" s="6">
        <v>36.07</v>
      </c>
    </row>
    <row r="3225" spans="2:6" ht="22.5">
      <c r="B3225" s="20" t="s">
        <v>10382</v>
      </c>
      <c r="C3225" s="21" t="s">
        <v>12915</v>
      </c>
      <c r="D3225" s="22" t="s">
        <v>7632</v>
      </c>
      <c r="E3225" s="23" t="s">
        <v>5464</v>
      </c>
      <c r="F3225" s="6">
        <v>37.119999999999997</v>
      </c>
    </row>
    <row r="3226" spans="2:6" ht="22.5">
      <c r="B3226" s="20" t="s">
        <v>10383</v>
      </c>
      <c r="C3226" s="21" t="s">
        <v>12916</v>
      </c>
      <c r="D3226" s="22" t="s">
        <v>7633</v>
      </c>
      <c r="E3226" s="23" t="s">
        <v>5464</v>
      </c>
      <c r="F3226" s="6">
        <v>43.18</v>
      </c>
    </row>
    <row r="3227" spans="2:6" ht="22.5">
      <c r="B3227" s="20" t="s">
        <v>10384</v>
      </c>
      <c r="C3227" s="21" t="s">
        <v>12917</v>
      </c>
      <c r="D3227" s="22" t="s">
        <v>7634</v>
      </c>
      <c r="E3227" s="23" t="s">
        <v>5464</v>
      </c>
      <c r="F3227" s="6">
        <v>51.21</v>
      </c>
    </row>
    <row r="3228" spans="2:6" ht="22.5">
      <c r="B3228" s="20" t="s">
        <v>10385</v>
      </c>
      <c r="C3228" s="21" t="s">
        <v>12918</v>
      </c>
      <c r="D3228" s="22" t="s">
        <v>7635</v>
      </c>
      <c r="E3228" s="23" t="s">
        <v>5464</v>
      </c>
      <c r="F3228" s="6">
        <v>68.510000000000005</v>
      </c>
    </row>
    <row r="3229" spans="2:6" ht="22.5">
      <c r="B3229" s="20" t="s">
        <v>10386</v>
      </c>
      <c r="C3229" s="21" t="s">
        <v>12919</v>
      </c>
      <c r="D3229" s="22" t="s">
        <v>7636</v>
      </c>
      <c r="E3229" s="23" t="s">
        <v>5464</v>
      </c>
      <c r="F3229" s="6">
        <v>199.49</v>
      </c>
    </row>
    <row r="3230" spans="2:6">
      <c r="B3230" s="20" t="s">
        <v>10387</v>
      </c>
      <c r="C3230" s="21" t="s">
        <v>12920</v>
      </c>
      <c r="D3230" s="22" t="s">
        <v>7637</v>
      </c>
      <c r="E3230" s="23" t="s">
        <v>5464</v>
      </c>
      <c r="F3230" s="6">
        <v>72.67</v>
      </c>
    </row>
    <row r="3231" spans="2:6">
      <c r="B3231" s="20" t="s">
        <v>10388</v>
      </c>
      <c r="C3231" s="21" t="s">
        <v>12921</v>
      </c>
      <c r="D3231" s="22" t="s">
        <v>7638</v>
      </c>
      <c r="E3231" s="23" t="s">
        <v>5464</v>
      </c>
      <c r="F3231" s="6">
        <v>70.569999999999993</v>
      </c>
    </row>
    <row r="3232" spans="2:6">
      <c r="B3232" s="20" t="s">
        <v>10389</v>
      </c>
      <c r="C3232" s="21" t="s">
        <v>12922</v>
      </c>
      <c r="D3232" s="22" t="s">
        <v>7639</v>
      </c>
      <c r="E3232" s="23" t="s">
        <v>5464</v>
      </c>
      <c r="F3232" s="6">
        <v>53.25</v>
      </c>
    </row>
    <row r="3233" spans="2:6">
      <c r="B3233" s="20" t="s">
        <v>10390</v>
      </c>
      <c r="C3233" s="21" t="s">
        <v>12923</v>
      </c>
      <c r="D3233" s="22" t="s">
        <v>7640</v>
      </c>
      <c r="E3233" s="23" t="s">
        <v>5464</v>
      </c>
      <c r="F3233" s="6">
        <v>79.5</v>
      </c>
    </row>
    <row r="3234" spans="2:6">
      <c r="B3234" s="20" t="s">
        <v>5407</v>
      </c>
      <c r="C3234" s="21" t="s">
        <v>12924</v>
      </c>
      <c r="D3234" s="22" t="s">
        <v>7641</v>
      </c>
      <c r="E3234" s="23" t="s">
        <v>5464</v>
      </c>
      <c r="F3234" s="6">
        <v>74.25</v>
      </c>
    </row>
    <row r="3235" spans="2:6">
      <c r="B3235" s="20" t="s">
        <v>10391</v>
      </c>
      <c r="C3235" s="21" t="s">
        <v>12925</v>
      </c>
      <c r="D3235" s="22" t="s">
        <v>7642</v>
      </c>
      <c r="E3235" s="23" t="s">
        <v>5464</v>
      </c>
      <c r="F3235" s="6">
        <v>55.87</v>
      </c>
    </row>
    <row r="3236" spans="2:6">
      <c r="B3236" s="20" t="s">
        <v>10392</v>
      </c>
      <c r="C3236" s="21" t="s">
        <v>12926</v>
      </c>
      <c r="D3236" s="22" t="s">
        <v>7643</v>
      </c>
      <c r="E3236" s="23" t="s">
        <v>5464</v>
      </c>
      <c r="F3236" s="6">
        <v>182.66</v>
      </c>
    </row>
    <row r="3237" spans="2:6">
      <c r="B3237" s="20" t="s">
        <v>10393</v>
      </c>
      <c r="C3237" s="21" t="s">
        <v>12927</v>
      </c>
      <c r="D3237" s="22" t="s">
        <v>7644</v>
      </c>
      <c r="E3237" s="23" t="s">
        <v>5464</v>
      </c>
      <c r="F3237" s="6">
        <v>234.83</v>
      </c>
    </row>
    <row r="3238" spans="2:6">
      <c r="B3238" s="20" t="s">
        <v>10394</v>
      </c>
      <c r="C3238" s="21" t="s">
        <v>12928</v>
      </c>
      <c r="D3238" s="22" t="s">
        <v>7645</v>
      </c>
      <c r="E3238" s="23" t="s">
        <v>5464</v>
      </c>
      <c r="F3238" s="6">
        <v>54.62</v>
      </c>
    </row>
    <row r="3239" spans="2:6">
      <c r="B3239" s="20" t="s">
        <v>10395</v>
      </c>
      <c r="C3239" s="21" t="s">
        <v>12929</v>
      </c>
      <c r="D3239" s="22" t="s">
        <v>7646</v>
      </c>
      <c r="E3239" s="23" t="s">
        <v>5464</v>
      </c>
      <c r="F3239" s="6">
        <v>71.03</v>
      </c>
    </row>
    <row r="3240" spans="2:6">
      <c r="B3240" s="20" t="s">
        <v>10396</v>
      </c>
      <c r="C3240" s="21" t="s">
        <v>12930</v>
      </c>
      <c r="D3240" s="22" t="s">
        <v>7647</v>
      </c>
      <c r="E3240" s="23" t="s">
        <v>5464</v>
      </c>
      <c r="F3240" s="6">
        <v>122.41</v>
      </c>
    </row>
    <row r="3241" spans="2:6">
      <c r="B3241" s="20" t="s">
        <v>10397</v>
      </c>
      <c r="C3241" s="21" t="s">
        <v>12931</v>
      </c>
      <c r="D3241" s="22" t="s">
        <v>7648</v>
      </c>
      <c r="E3241" s="23" t="s">
        <v>5464</v>
      </c>
      <c r="F3241" s="6">
        <v>99.6</v>
      </c>
    </row>
    <row r="3242" spans="2:6">
      <c r="B3242" s="20" t="s">
        <v>10398</v>
      </c>
      <c r="C3242" s="21" t="s">
        <v>12932</v>
      </c>
      <c r="D3242" s="22" t="s">
        <v>7649</v>
      </c>
      <c r="E3242" s="23" t="s">
        <v>5464</v>
      </c>
      <c r="F3242" s="6">
        <v>106.97</v>
      </c>
    </row>
    <row r="3243" spans="2:6">
      <c r="B3243" s="20" t="s">
        <v>10399</v>
      </c>
      <c r="C3243" s="21" t="s">
        <v>12933</v>
      </c>
      <c r="D3243" s="22" t="s">
        <v>7650</v>
      </c>
      <c r="E3243" s="23" t="s">
        <v>5464</v>
      </c>
      <c r="F3243" s="6">
        <v>84.16</v>
      </c>
    </row>
    <row r="3244" spans="2:6">
      <c r="B3244" s="20">
        <v>352</v>
      </c>
      <c r="C3244" s="21" t="s">
        <v>5766</v>
      </c>
      <c r="D3244" s="22" t="s">
        <v>7651</v>
      </c>
      <c r="E3244" s="23"/>
      <c r="F3244" s="6"/>
    </row>
    <row r="3245" spans="2:6">
      <c r="B3245" s="20" t="s">
        <v>10400</v>
      </c>
      <c r="C3245" s="21" t="s">
        <v>12934</v>
      </c>
      <c r="D3245" s="22" t="s">
        <v>7652</v>
      </c>
      <c r="E3245" s="23" t="s">
        <v>5771</v>
      </c>
      <c r="F3245" s="6">
        <v>7.07</v>
      </c>
    </row>
    <row r="3246" spans="2:6">
      <c r="B3246" s="20" t="s">
        <v>10401</v>
      </c>
      <c r="C3246" s="21" t="s">
        <v>12935</v>
      </c>
      <c r="D3246" s="22" t="s">
        <v>7653</v>
      </c>
      <c r="E3246" s="23" t="s">
        <v>5771</v>
      </c>
      <c r="F3246" s="6">
        <v>7.44</v>
      </c>
    </row>
    <row r="3247" spans="2:6">
      <c r="B3247" s="20" t="s">
        <v>10402</v>
      </c>
      <c r="C3247" s="21" t="s">
        <v>12936</v>
      </c>
      <c r="D3247" s="22" t="s">
        <v>7654</v>
      </c>
      <c r="E3247" s="23" t="s">
        <v>5771</v>
      </c>
      <c r="F3247" s="6">
        <v>41.63</v>
      </c>
    </row>
    <row r="3248" spans="2:6">
      <c r="B3248" s="20" t="s">
        <v>10403</v>
      </c>
      <c r="C3248" s="21" t="s">
        <v>12937</v>
      </c>
      <c r="D3248" s="22" t="s">
        <v>7655</v>
      </c>
      <c r="E3248" s="23" t="s">
        <v>5771</v>
      </c>
      <c r="F3248" s="6">
        <v>45.86</v>
      </c>
    </row>
    <row r="3249" spans="2:6">
      <c r="B3249" s="20" t="s">
        <v>10404</v>
      </c>
      <c r="C3249" s="21" t="s">
        <v>12938</v>
      </c>
      <c r="D3249" s="22" t="s">
        <v>7656</v>
      </c>
      <c r="E3249" s="23" t="s">
        <v>5771</v>
      </c>
      <c r="F3249" s="6">
        <v>44.23</v>
      </c>
    </row>
    <row r="3250" spans="2:6">
      <c r="B3250" s="20" t="s">
        <v>10405</v>
      </c>
      <c r="C3250" s="21" t="s">
        <v>12939</v>
      </c>
      <c r="D3250" s="22" t="s">
        <v>7657</v>
      </c>
      <c r="E3250" s="23" t="s">
        <v>5771</v>
      </c>
      <c r="F3250" s="6">
        <v>735.92</v>
      </c>
    </row>
    <row r="3251" spans="2:6">
      <c r="B3251" s="20" t="s">
        <v>10406</v>
      </c>
      <c r="C3251" s="21" t="s">
        <v>12940</v>
      </c>
      <c r="D3251" s="22" t="s">
        <v>7658</v>
      </c>
      <c r="E3251" s="23" t="s">
        <v>5771</v>
      </c>
      <c r="F3251" s="6">
        <v>13.69</v>
      </c>
    </row>
    <row r="3252" spans="2:6">
      <c r="B3252" s="20" t="s">
        <v>10407</v>
      </c>
      <c r="C3252" s="21" t="s">
        <v>12941</v>
      </c>
      <c r="D3252" s="22" t="s">
        <v>7659</v>
      </c>
      <c r="E3252" s="23" t="s">
        <v>5771</v>
      </c>
      <c r="F3252" s="6">
        <v>13.69</v>
      </c>
    </row>
    <row r="3253" spans="2:6">
      <c r="B3253" s="20" t="s">
        <v>10408</v>
      </c>
      <c r="C3253" s="21" t="s">
        <v>12942</v>
      </c>
      <c r="D3253" s="22" t="s">
        <v>7660</v>
      </c>
      <c r="E3253" s="23" t="s">
        <v>5771</v>
      </c>
      <c r="F3253" s="6">
        <v>594.73</v>
      </c>
    </row>
    <row r="3254" spans="2:6">
      <c r="B3254" s="20" t="s">
        <v>10409</v>
      </c>
      <c r="C3254" s="21" t="s">
        <v>12943</v>
      </c>
      <c r="D3254" s="22" t="s">
        <v>7661</v>
      </c>
      <c r="E3254" s="23" t="s">
        <v>5933</v>
      </c>
      <c r="F3254" s="6">
        <v>841.61</v>
      </c>
    </row>
    <row r="3255" spans="2:6">
      <c r="B3255" s="20" t="s">
        <v>10410</v>
      </c>
      <c r="C3255" s="21" t="s">
        <v>12944</v>
      </c>
      <c r="D3255" s="22" t="s">
        <v>7662</v>
      </c>
      <c r="E3255" s="23" t="s">
        <v>5771</v>
      </c>
      <c r="F3255" s="6">
        <v>181.69</v>
      </c>
    </row>
    <row r="3256" spans="2:6">
      <c r="B3256" s="20" t="s">
        <v>10411</v>
      </c>
      <c r="C3256" s="21" t="s">
        <v>12945</v>
      </c>
      <c r="D3256" s="22" t="s">
        <v>7663</v>
      </c>
      <c r="E3256" s="23" t="s">
        <v>5771</v>
      </c>
      <c r="F3256" s="6">
        <v>53.63</v>
      </c>
    </row>
    <row r="3257" spans="2:6">
      <c r="B3257" s="20" t="s">
        <v>10412</v>
      </c>
      <c r="C3257" s="21" t="s">
        <v>12946</v>
      </c>
      <c r="D3257" s="22" t="s">
        <v>7664</v>
      </c>
      <c r="E3257" s="23" t="s">
        <v>5771</v>
      </c>
      <c r="F3257" s="6">
        <v>63.03</v>
      </c>
    </row>
    <row r="3258" spans="2:6">
      <c r="B3258" s="20" t="s">
        <v>10413</v>
      </c>
      <c r="C3258" s="21" t="s">
        <v>12947</v>
      </c>
      <c r="D3258" s="22" t="s">
        <v>7665</v>
      </c>
      <c r="E3258" s="23" t="s">
        <v>5406</v>
      </c>
      <c r="F3258" s="6">
        <v>432.61</v>
      </c>
    </row>
    <row r="3259" spans="2:6">
      <c r="B3259" s="20" t="s">
        <v>10414</v>
      </c>
      <c r="C3259" s="21" t="s">
        <v>12948</v>
      </c>
      <c r="D3259" s="22" t="s">
        <v>7666</v>
      </c>
      <c r="E3259" s="23" t="s">
        <v>5771</v>
      </c>
      <c r="F3259" s="6">
        <v>432.61</v>
      </c>
    </row>
    <row r="3260" spans="2:6">
      <c r="B3260" s="20">
        <v>353</v>
      </c>
      <c r="C3260" s="21" t="s">
        <v>5766</v>
      </c>
      <c r="D3260" s="22" t="s">
        <v>7667</v>
      </c>
      <c r="E3260" s="23"/>
      <c r="F3260" s="6"/>
    </row>
    <row r="3261" spans="2:6">
      <c r="B3261" s="20" t="s">
        <v>10415</v>
      </c>
      <c r="C3261" s="21" t="s">
        <v>12949</v>
      </c>
      <c r="D3261" s="22" t="s">
        <v>7668</v>
      </c>
      <c r="E3261" s="23" t="s">
        <v>5638</v>
      </c>
      <c r="F3261" s="6">
        <v>18.399999999999999</v>
      </c>
    </row>
    <row r="3262" spans="2:6">
      <c r="B3262" s="20" t="s">
        <v>10416</v>
      </c>
      <c r="C3262" s="21" t="s">
        <v>12950</v>
      </c>
      <c r="D3262" s="22" t="s">
        <v>7669</v>
      </c>
      <c r="E3262" s="23" t="s">
        <v>5638</v>
      </c>
      <c r="F3262" s="6">
        <v>95.63</v>
      </c>
    </row>
    <row r="3263" spans="2:6">
      <c r="B3263" s="20" t="s">
        <v>10417</v>
      </c>
      <c r="C3263" s="21" t="s">
        <v>12951</v>
      </c>
      <c r="D3263" s="22" t="s">
        <v>7670</v>
      </c>
      <c r="E3263" s="23" t="s">
        <v>5638</v>
      </c>
      <c r="F3263" s="6">
        <v>49.66</v>
      </c>
    </row>
    <row r="3264" spans="2:6">
      <c r="B3264" s="20" t="s">
        <v>10418</v>
      </c>
      <c r="C3264" s="21" t="s">
        <v>12952</v>
      </c>
      <c r="D3264" s="22" t="s">
        <v>7671</v>
      </c>
      <c r="E3264" s="23" t="s">
        <v>5638</v>
      </c>
      <c r="F3264" s="6">
        <v>59.84</v>
      </c>
    </row>
    <row r="3265" spans="2:6">
      <c r="B3265" s="20" t="s">
        <v>10419</v>
      </c>
      <c r="C3265" s="21" t="s">
        <v>12953</v>
      </c>
      <c r="D3265" s="22" t="s">
        <v>7672</v>
      </c>
      <c r="E3265" s="23" t="s">
        <v>5638</v>
      </c>
      <c r="F3265" s="6">
        <v>65.239999999999995</v>
      </c>
    </row>
    <row r="3266" spans="2:6">
      <c r="B3266" s="20" t="s">
        <v>10420</v>
      </c>
      <c r="C3266" s="21" t="s">
        <v>12954</v>
      </c>
      <c r="D3266" s="22" t="s">
        <v>7673</v>
      </c>
      <c r="E3266" s="23" t="s">
        <v>5638</v>
      </c>
      <c r="F3266" s="6">
        <v>73.95</v>
      </c>
    </row>
    <row r="3267" spans="2:6">
      <c r="B3267" s="20" t="s">
        <v>10421</v>
      </c>
      <c r="C3267" s="21" t="s">
        <v>12955</v>
      </c>
      <c r="D3267" s="22" t="s">
        <v>7674</v>
      </c>
      <c r="E3267" s="23" t="s">
        <v>5638</v>
      </c>
      <c r="F3267" s="6">
        <v>78.94</v>
      </c>
    </row>
    <row r="3268" spans="2:6">
      <c r="B3268" s="20" t="s">
        <v>10422</v>
      </c>
      <c r="C3268" s="21" t="s">
        <v>12956</v>
      </c>
      <c r="D3268" s="22" t="s">
        <v>7675</v>
      </c>
      <c r="E3268" s="23" t="s">
        <v>5638</v>
      </c>
      <c r="F3268" s="6">
        <v>85.73</v>
      </c>
    </row>
    <row r="3269" spans="2:6">
      <c r="B3269" s="20" t="s">
        <v>10423</v>
      </c>
      <c r="C3269" s="21" t="s">
        <v>12957</v>
      </c>
      <c r="D3269" s="22" t="s">
        <v>7676</v>
      </c>
      <c r="E3269" s="23" t="s">
        <v>5638</v>
      </c>
      <c r="F3269" s="6">
        <v>46.39</v>
      </c>
    </row>
    <row r="3270" spans="2:6">
      <c r="B3270" s="20" t="s">
        <v>10424</v>
      </c>
      <c r="C3270" s="21" t="s">
        <v>12958</v>
      </c>
      <c r="D3270" s="22" t="s">
        <v>7677</v>
      </c>
      <c r="E3270" s="23" t="s">
        <v>5638</v>
      </c>
      <c r="F3270" s="6">
        <v>55.84</v>
      </c>
    </row>
    <row r="3271" spans="2:6">
      <c r="B3271" s="20" t="s">
        <v>10425</v>
      </c>
      <c r="C3271" s="21" t="s">
        <v>12959</v>
      </c>
      <c r="D3271" s="22" t="s">
        <v>7678</v>
      </c>
      <c r="E3271" s="23" t="s">
        <v>5638</v>
      </c>
      <c r="F3271" s="6">
        <v>60.29</v>
      </c>
    </row>
    <row r="3272" spans="2:6">
      <c r="B3272" s="20" t="s">
        <v>10426</v>
      </c>
      <c r="C3272" s="21" t="s">
        <v>12960</v>
      </c>
      <c r="D3272" s="22" t="s">
        <v>7679</v>
      </c>
      <c r="E3272" s="23" t="s">
        <v>5638</v>
      </c>
      <c r="F3272" s="6">
        <v>62.32</v>
      </c>
    </row>
    <row r="3273" spans="2:6">
      <c r="B3273" s="20" t="s">
        <v>10427</v>
      </c>
      <c r="C3273" s="21" t="s">
        <v>12961</v>
      </c>
      <c r="D3273" s="22" t="s">
        <v>7680</v>
      </c>
      <c r="E3273" s="23" t="s">
        <v>5638</v>
      </c>
      <c r="F3273" s="6">
        <v>67.42</v>
      </c>
    </row>
    <row r="3274" spans="2:6">
      <c r="B3274" s="20" t="s">
        <v>10428</v>
      </c>
      <c r="C3274" s="21" t="s">
        <v>12962</v>
      </c>
      <c r="D3274" s="22" t="s">
        <v>7681</v>
      </c>
      <c r="E3274" s="23" t="s">
        <v>5638</v>
      </c>
      <c r="F3274" s="6">
        <v>71.430000000000007</v>
      </c>
    </row>
    <row r="3275" spans="2:6">
      <c r="B3275" s="20" t="s">
        <v>10429</v>
      </c>
      <c r="C3275" s="21" t="s">
        <v>12963</v>
      </c>
      <c r="D3275" s="22" t="s">
        <v>7682</v>
      </c>
      <c r="E3275" s="23" t="s">
        <v>5638</v>
      </c>
      <c r="F3275" s="6">
        <v>76.819999999999993</v>
      </c>
    </row>
    <row r="3276" spans="2:6">
      <c r="B3276" s="20" t="s">
        <v>10430</v>
      </c>
      <c r="C3276" s="21" t="s">
        <v>12964</v>
      </c>
      <c r="D3276" s="22" t="s">
        <v>7683</v>
      </c>
      <c r="E3276" s="23" t="s">
        <v>5638</v>
      </c>
      <c r="F3276" s="6">
        <v>43.44</v>
      </c>
    </row>
    <row r="3277" spans="2:6">
      <c r="B3277" s="20" t="s">
        <v>10431</v>
      </c>
      <c r="C3277" s="21" t="s">
        <v>12965</v>
      </c>
      <c r="D3277" s="22" t="s">
        <v>7684</v>
      </c>
      <c r="E3277" s="23" t="s">
        <v>5638</v>
      </c>
      <c r="F3277" s="6">
        <v>52.27</v>
      </c>
    </row>
    <row r="3278" spans="2:6">
      <c r="B3278" s="20" t="s">
        <v>10432</v>
      </c>
      <c r="C3278" s="21" t="s">
        <v>12966</v>
      </c>
      <c r="D3278" s="22" t="s">
        <v>7685</v>
      </c>
      <c r="E3278" s="23" t="s">
        <v>5638</v>
      </c>
      <c r="F3278" s="6">
        <v>55.84</v>
      </c>
    </row>
    <row r="3279" spans="2:6">
      <c r="B3279" s="20" t="s">
        <v>10433</v>
      </c>
      <c r="C3279" s="21" t="s">
        <v>12967</v>
      </c>
      <c r="D3279" s="22" t="s">
        <v>7686</v>
      </c>
      <c r="E3279" s="23" t="s">
        <v>5638</v>
      </c>
      <c r="F3279" s="6">
        <v>61.53</v>
      </c>
    </row>
    <row r="3280" spans="2:6">
      <c r="B3280" s="20" t="s">
        <v>10434</v>
      </c>
      <c r="C3280" s="21" t="s">
        <v>12968</v>
      </c>
      <c r="D3280" s="22" t="s">
        <v>7687</v>
      </c>
      <c r="E3280" s="23" t="s">
        <v>5638</v>
      </c>
      <c r="F3280" s="6">
        <v>64.75</v>
      </c>
    </row>
    <row r="3281" spans="2:6">
      <c r="B3281" s="20" t="s">
        <v>10435</v>
      </c>
      <c r="C3281" s="21" t="s">
        <v>12969</v>
      </c>
      <c r="D3281" s="22" t="s">
        <v>7688</v>
      </c>
      <c r="E3281" s="23" t="s">
        <v>5638</v>
      </c>
      <c r="F3281" s="6">
        <v>49.94</v>
      </c>
    </row>
    <row r="3282" spans="2:6">
      <c r="B3282" s="20" t="s">
        <v>10436</v>
      </c>
      <c r="C3282" s="21" t="s">
        <v>12970</v>
      </c>
      <c r="D3282" s="22" t="s">
        <v>7689</v>
      </c>
      <c r="E3282" s="23" t="s">
        <v>5638</v>
      </c>
      <c r="F3282" s="6">
        <v>52.48</v>
      </c>
    </row>
    <row r="3283" spans="2:6">
      <c r="B3283" s="20" t="s">
        <v>10437</v>
      </c>
      <c r="C3283" s="21" t="s">
        <v>12971</v>
      </c>
      <c r="D3283" s="22" t="s">
        <v>7690</v>
      </c>
      <c r="E3283" s="23" t="s">
        <v>5638</v>
      </c>
      <c r="F3283" s="6">
        <v>49.81</v>
      </c>
    </row>
    <row r="3284" spans="2:6">
      <c r="B3284" s="20" t="s">
        <v>10438</v>
      </c>
      <c r="C3284" s="21" t="s">
        <v>12972</v>
      </c>
      <c r="D3284" s="22" t="s">
        <v>7691</v>
      </c>
      <c r="E3284" s="23" t="s">
        <v>5638</v>
      </c>
      <c r="F3284" s="6">
        <v>194.85</v>
      </c>
    </row>
    <row r="3285" spans="2:6">
      <c r="B3285" s="20" t="s">
        <v>10439</v>
      </c>
      <c r="C3285" s="21" t="s">
        <v>12973</v>
      </c>
      <c r="D3285" s="22" t="s">
        <v>7692</v>
      </c>
      <c r="E3285" s="23" t="s">
        <v>5771</v>
      </c>
      <c r="F3285" s="6">
        <v>31.38</v>
      </c>
    </row>
    <row r="3286" spans="2:6">
      <c r="B3286" s="20" t="s">
        <v>10440</v>
      </c>
      <c r="C3286" s="21" t="s">
        <v>12974</v>
      </c>
      <c r="D3286" s="22" t="s">
        <v>7693</v>
      </c>
      <c r="E3286" s="23" t="s">
        <v>5771</v>
      </c>
      <c r="F3286" s="6">
        <v>48.36</v>
      </c>
    </row>
    <row r="3287" spans="2:6">
      <c r="B3287" s="20" t="s">
        <v>10441</v>
      </c>
      <c r="C3287" s="21" t="s">
        <v>12975</v>
      </c>
      <c r="D3287" s="22" t="s">
        <v>7694</v>
      </c>
      <c r="E3287" s="23" t="s">
        <v>5771</v>
      </c>
      <c r="F3287" s="6">
        <v>29.35</v>
      </c>
    </row>
    <row r="3288" spans="2:6">
      <c r="B3288" s="20" t="s">
        <v>10442</v>
      </c>
      <c r="C3288" s="21" t="s">
        <v>12976</v>
      </c>
      <c r="D3288" s="22" t="s">
        <v>7695</v>
      </c>
      <c r="E3288" s="23" t="s">
        <v>5638</v>
      </c>
      <c r="F3288" s="6">
        <v>23.08</v>
      </c>
    </row>
    <row r="3289" spans="2:6">
      <c r="B3289" s="20" t="s">
        <v>10443</v>
      </c>
      <c r="C3289" s="21" t="s">
        <v>12977</v>
      </c>
      <c r="D3289" s="22" t="s">
        <v>7696</v>
      </c>
      <c r="E3289" s="23" t="s">
        <v>5638</v>
      </c>
      <c r="F3289" s="6">
        <v>25.31</v>
      </c>
    </row>
    <row r="3290" spans="2:6">
      <c r="B3290" s="20" t="s">
        <v>10444</v>
      </c>
      <c r="C3290" s="21" t="s">
        <v>12978</v>
      </c>
      <c r="D3290" s="22" t="s">
        <v>7697</v>
      </c>
      <c r="E3290" s="23" t="s">
        <v>5638</v>
      </c>
      <c r="F3290" s="6">
        <v>27.54</v>
      </c>
    </row>
    <row r="3291" spans="2:6">
      <c r="B3291" s="20" t="s">
        <v>10445</v>
      </c>
      <c r="C3291" s="21" t="s">
        <v>12979</v>
      </c>
      <c r="D3291" s="22" t="s">
        <v>7698</v>
      </c>
      <c r="E3291" s="23" t="s">
        <v>5638</v>
      </c>
      <c r="F3291" s="6">
        <v>31.1</v>
      </c>
    </row>
    <row r="3292" spans="2:6">
      <c r="B3292" s="20" t="s">
        <v>10446</v>
      </c>
      <c r="C3292" s="21" t="s">
        <v>12980</v>
      </c>
      <c r="D3292" s="22" t="s">
        <v>7699</v>
      </c>
      <c r="E3292" s="23" t="s">
        <v>5638</v>
      </c>
      <c r="F3292" s="6">
        <v>38.67</v>
      </c>
    </row>
    <row r="3293" spans="2:6">
      <c r="B3293" s="20" t="s">
        <v>10447</v>
      </c>
      <c r="C3293" s="21" t="s">
        <v>12981</v>
      </c>
      <c r="D3293" s="22" t="s">
        <v>7700</v>
      </c>
      <c r="E3293" s="23" t="s">
        <v>5638</v>
      </c>
      <c r="F3293" s="6">
        <v>43.13</v>
      </c>
    </row>
    <row r="3294" spans="2:6">
      <c r="B3294" s="20" t="s">
        <v>10448</v>
      </c>
      <c r="C3294" s="21" t="s">
        <v>12982</v>
      </c>
      <c r="D3294" s="22" t="s">
        <v>7701</v>
      </c>
      <c r="E3294" s="23" t="s">
        <v>5638</v>
      </c>
      <c r="F3294" s="6">
        <v>47.58</v>
      </c>
    </row>
    <row r="3295" spans="2:6">
      <c r="B3295" s="20" t="s">
        <v>10449</v>
      </c>
      <c r="C3295" s="21" t="s">
        <v>12983</v>
      </c>
      <c r="D3295" s="22" t="s">
        <v>7702</v>
      </c>
      <c r="E3295" s="23" t="s">
        <v>5638</v>
      </c>
      <c r="F3295" s="6">
        <v>21.74</v>
      </c>
    </row>
    <row r="3296" spans="2:6">
      <c r="B3296" s="20" t="s">
        <v>10450</v>
      </c>
      <c r="C3296" s="21" t="s">
        <v>12984</v>
      </c>
      <c r="D3296" s="22" t="s">
        <v>7703</v>
      </c>
      <c r="E3296" s="23" t="s">
        <v>5638</v>
      </c>
      <c r="F3296" s="6">
        <v>23.52</v>
      </c>
    </row>
    <row r="3297" spans="2:6">
      <c r="B3297" s="20" t="s">
        <v>10451</v>
      </c>
      <c r="C3297" s="21" t="s">
        <v>12985</v>
      </c>
      <c r="D3297" s="22" t="s">
        <v>7704</v>
      </c>
      <c r="E3297" s="23" t="s">
        <v>5638</v>
      </c>
      <c r="F3297" s="6">
        <v>25.31</v>
      </c>
    </row>
    <row r="3298" spans="2:6">
      <c r="B3298" s="20" t="s">
        <v>10452</v>
      </c>
      <c r="C3298" s="21" t="s">
        <v>12986</v>
      </c>
      <c r="D3298" s="22" t="s">
        <v>7705</v>
      </c>
      <c r="E3298" s="23" t="s">
        <v>5638</v>
      </c>
      <c r="F3298" s="6">
        <v>28.15</v>
      </c>
    </row>
    <row r="3299" spans="2:6">
      <c r="B3299" s="20">
        <v>354</v>
      </c>
      <c r="C3299" s="21" t="s">
        <v>5766</v>
      </c>
      <c r="D3299" s="22" t="s">
        <v>7706</v>
      </c>
      <c r="E3299" s="23"/>
      <c r="F3299" s="6"/>
    </row>
    <row r="3300" spans="2:6">
      <c r="B3300" s="20" t="s">
        <v>10453</v>
      </c>
      <c r="C3300" s="21" t="s">
        <v>12987</v>
      </c>
      <c r="D3300" s="22" t="s">
        <v>7707</v>
      </c>
      <c r="E3300" s="23" t="s">
        <v>5464</v>
      </c>
      <c r="F3300" s="6">
        <v>166.45</v>
      </c>
    </row>
    <row r="3301" spans="2:6">
      <c r="B3301" s="20" t="s">
        <v>10454</v>
      </c>
      <c r="C3301" s="21" t="s">
        <v>12988</v>
      </c>
      <c r="D3301" s="22" t="s">
        <v>7708</v>
      </c>
      <c r="E3301" s="23" t="s">
        <v>5464</v>
      </c>
      <c r="F3301" s="6">
        <v>158.79</v>
      </c>
    </row>
    <row r="3302" spans="2:6">
      <c r="B3302" s="20" t="s">
        <v>10455</v>
      </c>
      <c r="C3302" s="21" t="s">
        <v>12989</v>
      </c>
      <c r="D3302" s="22" t="s">
        <v>7709</v>
      </c>
      <c r="E3302" s="23" t="s">
        <v>5464</v>
      </c>
      <c r="F3302" s="6">
        <v>169.55</v>
      </c>
    </row>
    <row r="3303" spans="2:6">
      <c r="B3303" s="20" t="s">
        <v>10456</v>
      </c>
      <c r="C3303" s="21" t="s">
        <v>12990</v>
      </c>
      <c r="D3303" s="22" t="s">
        <v>7710</v>
      </c>
      <c r="E3303" s="23" t="s">
        <v>5464</v>
      </c>
      <c r="F3303" s="6">
        <v>160.91999999999999</v>
      </c>
    </row>
    <row r="3304" spans="2:6">
      <c r="B3304" s="20" t="s">
        <v>10457</v>
      </c>
      <c r="C3304" s="21" t="s">
        <v>12991</v>
      </c>
      <c r="D3304" s="22" t="s">
        <v>7711</v>
      </c>
      <c r="E3304" s="23" t="s">
        <v>5464</v>
      </c>
      <c r="F3304" s="6">
        <v>206.19</v>
      </c>
    </row>
    <row r="3305" spans="2:6">
      <c r="B3305" s="20" t="s">
        <v>10458</v>
      </c>
      <c r="C3305" s="21" t="s">
        <v>12992</v>
      </c>
      <c r="D3305" s="22" t="s">
        <v>7712</v>
      </c>
      <c r="E3305" s="23" t="s">
        <v>5464</v>
      </c>
      <c r="F3305" s="6">
        <v>199.81</v>
      </c>
    </row>
    <row r="3306" spans="2:6">
      <c r="B3306" s="20" t="s">
        <v>10459</v>
      </c>
      <c r="C3306" s="21" t="s">
        <v>12993</v>
      </c>
      <c r="D3306" s="22" t="s">
        <v>7713</v>
      </c>
      <c r="E3306" s="23" t="s">
        <v>5464</v>
      </c>
      <c r="F3306" s="6">
        <v>149.16</v>
      </c>
    </row>
    <row r="3307" spans="2:6">
      <c r="B3307" s="20" t="s">
        <v>10460</v>
      </c>
      <c r="C3307" s="21" t="s">
        <v>12994</v>
      </c>
      <c r="D3307" s="22" t="s">
        <v>7714</v>
      </c>
      <c r="E3307" s="23" t="s">
        <v>5464</v>
      </c>
      <c r="F3307" s="6">
        <v>152.41999999999999</v>
      </c>
    </row>
    <row r="3308" spans="2:6">
      <c r="B3308" s="20" t="s">
        <v>10461</v>
      </c>
      <c r="C3308" s="21" t="s">
        <v>12995</v>
      </c>
      <c r="D3308" s="22" t="s">
        <v>7715</v>
      </c>
      <c r="E3308" s="23" t="s">
        <v>5464</v>
      </c>
      <c r="F3308" s="6">
        <v>248.17</v>
      </c>
    </row>
    <row r="3309" spans="2:6">
      <c r="B3309" s="20" t="s">
        <v>10462</v>
      </c>
      <c r="C3309" s="21" t="s">
        <v>12996</v>
      </c>
      <c r="D3309" s="22" t="s">
        <v>7716</v>
      </c>
      <c r="E3309" s="23" t="s">
        <v>5464</v>
      </c>
      <c r="F3309" s="6">
        <v>241.79</v>
      </c>
    </row>
    <row r="3310" spans="2:6">
      <c r="B3310" s="20">
        <v>355</v>
      </c>
      <c r="C3310" s="21" t="s">
        <v>5766</v>
      </c>
      <c r="D3310" s="22" t="s">
        <v>7717</v>
      </c>
      <c r="E3310" s="23"/>
      <c r="F3310" s="6"/>
    </row>
    <row r="3311" spans="2:6">
      <c r="B3311" s="20" t="s">
        <v>10463</v>
      </c>
      <c r="C3311" s="21" t="s">
        <v>12997</v>
      </c>
      <c r="D3311" s="22" t="s">
        <v>7718</v>
      </c>
      <c r="E3311" s="23" t="s">
        <v>5464</v>
      </c>
      <c r="F3311" s="6">
        <v>0.88</v>
      </c>
    </row>
    <row r="3312" spans="2:6">
      <c r="B3312" s="20" t="s">
        <v>10464</v>
      </c>
      <c r="C3312" s="21" t="s">
        <v>12998</v>
      </c>
      <c r="D3312" s="22" t="s">
        <v>7719</v>
      </c>
      <c r="E3312" s="23" t="s">
        <v>5771</v>
      </c>
      <c r="F3312" s="6">
        <v>27.26</v>
      </c>
    </row>
    <row r="3313" spans="2:6">
      <c r="B3313" s="20" t="s">
        <v>10465</v>
      </c>
      <c r="C3313" s="21" t="s">
        <v>12999</v>
      </c>
      <c r="D3313" s="22" t="s">
        <v>7720</v>
      </c>
      <c r="E3313" s="23" t="s">
        <v>5771</v>
      </c>
      <c r="F3313" s="6">
        <v>31.87</v>
      </c>
    </row>
    <row r="3314" spans="2:6">
      <c r="B3314" s="20" t="s">
        <v>10466</v>
      </c>
      <c r="C3314" s="21" t="s">
        <v>13000</v>
      </c>
      <c r="D3314" s="22" t="s">
        <v>7721</v>
      </c>
      <c r="E3314" s="23" t="s">
        <v>5771</v>
      </c>
      <c r="F3314" s="6">
        <v>19.920000000000002</v>
      </c>
    </row>
    <row r="3315" spans="2:6">
      <c r="B3315" s="20" t="s">
        <v>10467</v>
      </c>
      <c r="C3315" s="21" t="s">
        <v>13001</v>
      </c>
      <c r="D3315" s="22" t="s">
        <v>7722</v>
      </c>
      <c r="E3315" s="23" t="s">
        <v>5771</v>
      </c>
      <c r="F3315" s="6">
        <v>24.52</v>
      </c>
    </row>
    <row r="3316" spans="2:6">
      <c r="B3316" s="20" t="s">
        <v>10468</v>
      </c>
      <c r="C3316" s="21" t="s">
        <v>13002</v>
      </c>
      <c r="D3316" s="22" t="s">
        <v>7723</v>
      </c>
      <c r="E3316" s="23" t="s">
        <v>5464</v>
      </c>
      <c r="F3316" s="6">
        <v>0.33</v>
      </c>
    </row>
    <row r="3317" spans="2:6">
      <c r="B3317" s="20" t="s">
        <v>10469</v>
      </c>
      <c r="C3317" s="21" t="s">
        <v>13003</v>
      </c>
      <c r="D3317" s="22" t="s">
        <v>7724</v>
      </c>
      <c r="E3317" s="23" t="s">
        <v>5464</v>
      </c>
      <c r="F3317" s="6">
        <v>2.02</v>
      </c>
    </row>
    <row r="3318" spans="2:6">
      <c r="B3318" s="20" t="s">
        <v>10470</v>
      </c>
      <c r="C3318" s="21" t="s">
        <v>5766</v>
      </c>
      <c r="D3318" s="22" t="s">
        <v>7725</v>
      </c>
      <c r="E3318" s="23" t="s">
        <v>5464</v>
      </c>
      <c r="F3318" s="6">
        <v>1.05</v>
      </c>
    </row>
    <row r="3319" spans="2:6">
      <c r="B3319" s="20">
        <v>356</v>
      </c>
      <c r="C3319" s="21" t="s">
        <v>5766</v>
      </c>
      <c r="D3319" s="22" t="s">
        <v>21548</v>
      </c>
      <c r="E3319" s="23"/>
      <c r="F3319" s="6"/>
    </row>
    <row r="3320" spans="2:6">
      <c r="B3320" s="20" t="s">
        <v>10471</v>
      </c>
      <c r="C3320" s="21" t="s">
        <v>13004</v>
      </c>
      <c r="D3320" s="22" t="s">
        <v>7726</v>
      </c>
      <c r="E3320" s="23" t="s">
        <v>5638</v>
      </c>
      <c r="F3320" s="6">
        <v>4.1100000000000003</v>
      </c>
    </row>
    <row r="3321" spans="2:6">
      <c r="B3321" s="20" t="s">
        <v>10472</v>
      </c>
      <c r="C3321" s="21" t="s">
        <v>13005</v>
      </c>
      <c r="D3321" s="22" t="s">
        <v>7727</v>
      </c>
      <c r="E3321" s="23" t="s">
        <v>5638</v>
      </c>
      <c r="F3321" s="6">
        <v>5.33</v>
      </c>
    </row>
    <row r="3322" spans="2:6">
      <c r="B3322" s="20" t="s">
        <v>10473</v>
      </c>
      <c r="C3322" s="21" t="s">
        <v>13006</v>
      </c>
      <c r="D3322" s="22" t="s">
        <v>7728</v>
      </c>
      <c r="E3322" s="23" t="s">
        <v>5638</v>
      </c>
      <c r="F3322" s="6">
        <v>9.4499999999999993</v>
      </c>
    </row>
    <row r="3323" spans="2:6">
      <c r="B3323" s="20" t="s">
        <v>10474</v>
      </c>
      <c r="C3323" s="21" t="s">
        <v>13007</v>
      </c>
      <c r="D3323" s="22" t="s">
        <v>7729</v>
      </c>
      <c r="E3323" s="23" t="s">
        <v>5638</v>
      </c>
      <c r="F3323" s="6">
        <v>4.7</v>
      </c>
    </row>
    <row r="3324" spans="2:6">
      <c r="B3324" s="20" t="s">
        <v>10475</v>
      </c>
      <c r="C3324" s="21" t="s">
        <v>13008</v>
      </c>
      <c r="D3324" s="22" t="s">
        <v>7730</v>
      </c>
      <c r="E3324" s="23" t="s">
        <v>5638</v>
      </c>
      <c r="F3324" s="6">
        <v>7.31</v>
      </c>
    </row>
    <row r="3325" spans="2:6">
      <c r="B3325" s="20" t="s">
        <v>10476</v>
      </c>
      <c r="C3325" s="21" t="s">
        <v>13009</v>
      </c>
      <c r="D3325" s="22" t="s">
        <v>7731</v>
      </c>
      <c r="E3325" s="23" t="s">
        <v>5638</v>
      </c>
      <c r="F3325" s="6">
        <v>9.4</v>
      </c>
    </row>
    <row r="3326" spans="2:6">
      <c r="B3326" s="20" t="s">
        <v>10477</v>
      </c>
      <c r="C3326" s="21" t="s">
        <v>13010</v>
      </c>
      <c r="D3326" s="22" t="s">
        <v>7732</v>
      </c>
      <c r="E3326" s="23" t="s">
        <v>5638</v>
      </c>
      <c r="F3326" s="6">
        <v>13.17</v>
      </c>
    </row>
    <row r="3327" spans="2:6">
      <c r="B3327" s="20" t="s">
        <v>10478</v>
      </c>
      <c r="C3327" s="21" t="s">
        <v>13011</v>
      </c>
      <c r="D3327" s="22" t="s">
        <v>7733</v>
      </c>
      <c r="E3327" s="23" t="s">
        <v>5638</v>
      </c>
      <c r="F3327" s="6">
        <v>14.31</v>
      </c>
    </row>
    <row r="3328" spans="2:6">
      <c r="B3328" s="20" t="s">
        <v>10479</v>
      </c>
      <c r="C3328" s="21" t="s">
        <v>13012</v>
      </c>
      <c r="D3328" s="22" t="s">
        <v>7734</v>
      </c>
      <c r="E3328" s="23" t="s">
        <v>5638</v>
      </c>
      <c r="F3328" s="6">
        <v>18.29</v>
      </c>
    </row>
    <row r="3329" spans="2:6">
      <c r="B3329" s="20">
        <v>357</v>
      </c>
      <c r="C3329" s="21" t="s">
        <v>5766</v>
      </c>
      <c r="D3329" s="22" t="s">
        <v>7735</v>
      </c>
      <c r="E3329" s="23"/>
      <c r="F3329" s="6"/>
    </row>
    <row r="3330" spans="2:6">
      <c r="B3330" s="20" t="s">
        <v>10480</v>
      </c>
      <c r="C3330" s="21" t="s">
        <v>13013</v>
      </c>
      <c r="D3330" s="22" t="s">
        <v>7736</v>
      </c>
      <c r="E3330" s="23" t="s">
        <v>5464</v>
      </c>
      <c r="F3330" s="6">
        <v>4.21</v>
      </c>
    </row>
    <row r="3331" spans="2:6">
      <c r="B3331" s="20" t="s">
        <v>10481</v>
      </c>
      <c r="C3331" s="21" t="s">
        <v>5766</v>
      </c>
      <c r="D3331" s="22" t="s">
        <v>7737</v>
      </c>
      <c r="E3331" s="23" t="s">
        <v>5464</v>
      </c>
      <c r="F3331" s="6">
        <v>4</v>
      </c>
    </row>
    <row r="3332" spans="2:6">
      <c r="B3332" s="20" t="s">
        <v>10482</v>
      </c>
      <c r="C3332" s="21" t="s">
        <v>13014</v>
      </c>
      <c r="D3332" s="22" t="s">
        <v>7738</v>
      </c>
      <c r="E3332" s="23" t="s">
        <v>5638</v>
      </c>
      <c r="F3332" s="6">
        <v>16.47</v>
      </c>
    </row>
    <row r="3333" spans="2:6">
      <c r="B3333" s="20" t="s">
        <v>10483</v>
      </c>
      <c r="C3333" s="21" t="s">
        <v>13015</v>
      </c>
      <c r="D3333" s="22" t="s">
        <v>7739</v>
      </c>
      <c r="E3333" s="23" t="s">
        <v>5638</v>
      </c>
      <c r="F3333" s="6">
        <v>17.149999999999999</v>
      </c>
    </row>
    <row r="3334" spans="2:6">
      <c r="B3334" s="20" t="s">
        <v>10484</v>
      </c>
      <c r="C3334" s="21" t="s">
        <v>13016</v>
      </c>
      <c r="D3334" s="22" t="s">
        <v>7740</v>
      </c>
      <c r="E3334" s="23" t="s">
        <v>5638</v>
      </c>
      <c r="F3334" s="6">
        <v>26.53</v>
      </c>
    </row>
    <row r="3335" spans="2:6">
      <c r="B3335" s="20" t="s">
        <v>10485</v>
      </c>
      <c r="C3335" s="21" t="s">
        <v>13017</v>
      </c>
      <c r="D3335" s="22" t="s">
        <v>16245</v>
      </c>
      <c r="E3335" s="23" t="s">
        <v>5464</v>
      </c>
      <c r="F3335" s="6">
        <v>11.26</v>
      </c>
    </row>
    <row r="3336" spans="2:6">
      <c r="B3336" s="20" t="s">
        <v>10486</v>
      </c>
      <c r="C3336" s="21" t="s">
        <v>13018</v>
      </c>
      <c r="D3336" s="22" t="s">
        <v>7741</v>
      </c>
      <c r="E3336" s="23" t="s">
        <v>5464</v>
      </c>
      <c r="F3336" s="6">
        <v>8.58</v>
      </c>
    </row>
    <row r="3337" spans="2:6">
      <c r="B3337" s="20" t="s">
        <v>10487</v>
      </c>
      <c r="C3337" s="21" t="s">
        <v>13019</v>
      </c>
      <c r="D3337" s="22" t="s">
        <v>7742</v>
      </c>
      <c r="E3337" s="23" t="s">
        <v>5464</v>
      </c>
      <c r="F3337" s="6">
        <v>8.1199999999999992</v>
      </c>
    </row>
    <row r="3338" spans="2:6">
      <c r="B3338" s="20" t="s">
        <v>10488</v>
      </c>
      <c r="C3338" s="21" t="s">
        <v>13020</v>
      </c>
      <c r="D3338" s="22" t="s">
        <v>7743</v>
      </c>
      <c r="E3338" s="23" t="s">
        <v>5464</v>
      </c>
      <c r="F3338" s="6">
        <v>5.58</v>
      </c>
    </row>
    <row r="3339" spans="2:6">
      <c r="B3339" s="20" t="s">
        <v>10489</v>
      </c>
      <c r="C3339" s="21" t="s">
        <v>13021</v>
      </c>
      <c r="D3339" s="22" t="s">
        <v>7744</v>
      </c>
      <c r="E3339" s="23" t="s">
        <v>5464</v>
      </c>
      <c r="F3339" s="6">
        <v>7.9</v>
      </c>
    </row>
    <row r="3340" spans="2:6">
      <c r="B3340" s="20" t="s">
        <v>10490</v>
      </c>
      <c r="C3340" s="21" t="s">
        <v>13022</v>
      </c>
      <c r="D3340" s="22" t="s">
        <v>7745</v>
      </c>
      <c r="E3340" s="23" t="s">
        <v>5464</v>
      </c>
      <c r="F3340" s="6">
        <v>20.74</v>
      </c>
    </row>
    <row r="3341" spans="2:6">
      <c r="B3341" s="20" t="s">
        <v>10491</v>
      </c>
      <c r="C3341" s="21" t="s">
        <v>13023</v>
      </c>
      <c r="D3341" s="22" t="s">
        <v>7746</v>
      </c>
      <c r="E3341" s="23" t="s">
        <v>5638</v>
      </c>
      <c r="F3341" s="6">
        <v>18.95</v>
      </c>
    </row>
    <row r="3342" spans="2:6">
      <c r="B3342" s="20" t="s">
        <v>10492</v>
      </c>
      <c r="C3342" s="21" t="s">
        <v>13024</v>
      </c>
      <c r="D3342" s="22" t="s">
        <v>7747</v>
      </c>
      <c r="E3342" s="23" t="s">
        <v>5638</v>
      </c>
      <c r="F3342" s="6">
        <v>15.93</v>
      </c>
    </row>
    <row r="3343" spans="2:6">
      <c r="B3343" s="20" t="s">
        <v>10493</v>
      </c>
      <c r="C3343" s="21" t="s">
        <v>13025</v>
      </c>
      <c r="D3343" s="22" t="s">
        <v>7748</v>
      </c>
      <c r="E3343" s="23" t="s">
        <v>5464</v>
      </c>
      <c r="F3343" s="6">
        <v>18.32</v>
      </c>
    </row>
    <row r="3344" spans="2:6">
      <c r="B3344" s="20" t="s">
        <v>10494</v>
      </c>
      <c r="C3344" s="21" t="s">
        <v>13026</v>
      </c>
      <c r="D3344" s="22" t="s">
        <v>7749</v>
      </c>
      <c r="E3344" s="23" t="s">
        <v>5464</v>
      </c>
      <c r="F3344" s="6">
        <v>68.5</v>
      </c>
    </row>
    <row r="3345" spans="2:6">
      <c r="B3345" s="20" t="s">
        <v>10495</v>
      </c>
      <c r="C3345" s="21" t="s">
        <v>5766</v>
      </c>
      <c r="D3345" s="22" t="s">
        <v>7750</v>
      </c>
      <c r="E3345" s="23" t="s">
        <v>5464</v>
      </c>
      <c r="F3345" s="6">
        <v>8.43</v>
      </c>
    </row>
    <row r="3346" spans="2:6">
      <c r="B3346" s="20" t="s">
        <v>10496</v>
      </c>
      <c r="C3346" s="21" t="s">
        <v>13027</v>
      </c>
      <c r="D3346" s="22" t="s">
        <v>7751</v>
      </c>
      <c r="E3346" s="23" t="s">
        <v>5464</v>
      </c>
      <c r="F3346" s="6">
        <v>21.61</v>
      </c>
    </row>
    <row r="3347" spans="2:6">
      <c r="B3347" s="20" t="s">
        <v>10497</v>
      </c>
      <c r="C3347" s="21" t="s">
        <v>13028</v>
      </c>
      <c r="D3347" s="22" t="s">
        <v>7752</v>
      </c>
      <c r="E3347" s="23" t="s">
        <v>5464</v>
      </c>
      <c r="F3347" s="6">
        <v>26.5</v>
      </c>
    </row>
    <row r="3348" spans="2:6">
      <c r="B3348" s="20" t="s">
        <v>10498</v>
      </c>
      <c r="C3348" s="21" t="s">
        <v>13029</v>
      </c>
      <c r="D3348" s="22" t="s">
        <v>7753</v>
      </c>
      <c r="E3348" s="23" t="s">
        <v>5464</v>
      </c>
      <c r="F3348" s="6">
        <v>19.5</v>
      </c>
    </row>
    <row r="3349" spans="2:6" ht="22.5">
      <c r="B3349" s="20" t="s">
        <v>10499</v>
      </c>
      <c r="C3349" s="21" t="s">
        <v>13030</v>
      </c>
      <c r="D3349" s="22" t="s">
        <v>7754</v>
      </c>
      <c r="E3349" s="23" t="s">
        <v>5464</v>
      </c>
      <c r="F3349" s="6">
        <v>35.61</v>
      </c>
    </row>
    <row r="3350" spans="2:6">
      <c r="B3350" s="20" t="s">
        <v>10500</v>
      </c>
      <c r="C3350" s="21" t="s">
        <v>13031</v>
      </c>
      <c r="D3350" s="22" t="s">
        <v>7755</v>
      </c>
      <c r="E3350" s="23" t="s">
        <v>5464</v>
      </c>
      <c r="F3350" s="6">
        <v>126.87</v>
      </c>
    </row>
    <row r="3351" spans="2:6">
      <c r="B3351" s="20" t="s">
        <v>10501</v>
      </c>
      <c r="C3351" s="21" t="s">
        <v>13032</v>
      </c>
      <c r="D3351" s="22" t="s">
        <v>7756</v>
      </c>
      <c r="E3351" s="23" t="s">
        <v>5464</v>
      </c>
      <c r="F3351" s="6">
        <v>19.86</v>
      </c>
    </row>
    <row r="3352" spans="2:6">
      <c r="B3352" s="20" t="s">
        <v>10502</v>
      </c>
      <c r="C3352" s="21" t="s">
        <v>13033</v>
      </c>
      <c r="D3352" s="22" t="s">
        <v>7757</v>
      </c>
      <c r="E3352" s="23" t="s">
        <v>5464</v>
      </c>
      <c r="F3352" s="6">
        <v>21.22</v>
      </c>
    </row>
    <row r="3353" spans="2:6">
      <c r="B3353" s="20" t="s">
        <v>10503</v>
      </c>
      <c r="C3353" s="21" t="s">
        <v>13034</v>
      </c>
      <c r="D3353" s="22" t="s">
        <v>7758</v>
      </c>
      <c r="E3353" s="23" t="s">
        <v>5464</v>
      </c>
      <c r="F3353" s="6">
        <v>53.08</v>
      </c>
    </row>
    <row r="3354" spans="2:6">
      <c r="B3354" s="20" t="s">
        <v>10504</v>
      </c>
      <c r="C3354" s="21" t="s">
        <v>13035</v>
      </c>
      <c r="D3354" s="22" t="s">
        <v>7759</v>
      </c>
      <c r="E3354" s="23" t="s">
        <v>5464</v>
      </c>
      <c r="F3354" s="6">
        <v>46.35</v>
      </c>
    </row>
    <row r="3355" spans="2:6">
      <c r="B3355" s="20" t="s">
        <v>10505</v>
      </c>
      <c r="C3355" s="21" t="s">
        <v>13036</v>
      </c>
      <c r="D3355" s="22" t="s">
        <v>7760</v>
      </c>
      <c r="E3355" s="23" t="s">
        <v>5464</v>
      </c>
      <c r="F3355" s="6">
        <v>49.17</v>
      </c>
    </row>
    <row r="3356" spans="2:6" ht="22.5">
      <c r="B3356" s="20" t="s">
        <v>10506</v>
      </c>
      <c r="C3356" s="21" t="s">
        <v>5766</v>
      </c>
      <c r="D3356" s="22" t="s">
        <v>7761</v>
      </c>
      <c r="E3356" s="23" t="s">
        <v>5464</v>
      </c>
      <c r="F3356" s="6">
        <v>54.81</v>
      </c>
    </row>
    <row r="3357" spans="2:6" ht="22.5">
      <c r="B3357" s="20" t="s">
        <v>10507</v>
      </c>
      <c r="C3357" s="21" t="s">
        <v>13037</v>
      </c>
      <c r="D3357" s="22" t="s">
        <v>7762</v>
      </c>
      <c r="E3357" s="23" t="s">
        <v>5464</v>
      </c>
      <c r="F3357" s="6">
        <v>42.59</v>
      </c>
    </row>
    <row r="3358" spans="2:6" ht="22.5">
      <c r="B3358" s="20" t="s">
        <v>10508</v>
      </c>
      <c r="C3358" s="21" t="s">
        <v>13038</v>
      </c>
      <c r="D3358" s="22" t="s">
        <v>7763</v>
      </c>
      <c r="E3358" s="23" t="s">
        <v>5464</v>
      </c>
      <c r="F3358" s="6">
        <v>41.64</v>
      </c>
    </row>
    <row r="3359" spans="2:6" ht="22.5">
      <c r="B3359" s="20" t="s">
        <v>10509</v>
      </c>
      <c r="C3359" s="21" t="s">
        <v>13039</v>
      </c>
      <c r="D3359" s="22" t="s">
        <v>7764</v>
      </c>
      <c r="E3359" s="23" t="s">
        <v>5464</v>
      </c>
      <c r="F3359" s="6">
        <v>64.38</v>
      </c>
    </row>
    <row r="3360" spans="2:6" ht="22.5">
      <c r="B3360" s="20" t="s">
        <v>10510</v>
      </c>
      <c r="C3360" s="21" t="s">
        <v>13040</v>
      </c>
      <c r="D3360" s="22" t="s">
        <v>7765</v>
      </c>
      <c r="E3360" s="23" t="s">
        <v>5464</v>
      </c>
      <c r="F3360" s="6">
        <v>206.94</v>
      </c>
    </row>
    <row r="3361" spans="2:6" ht="33.75">
      <c r="B3361" s="20" t="s">
        <v>10511</v>
      </c>
      <c r="C3361" s="21" t="s">
        <v>13041</v>
      </c>
      <c r="D3361" s="22" t="s">
        <v>7766</v>
      </c>
      <c r="E3361" s="23" t="s">
        <v>5464</v>
      </c>
      <c r="F3361" s="6">
        <v>40.229999999999997</v>
      </c>
    </row>
    <row r="3362" spans="2:6">
      <c r="B3362" s="20" t="s">
        <v>10512</v>
      </c>
      <c r="C3362" s="21" t="s">
        <v>13042</v>
      </c>
      <c r="D3362" s="22" t="s">
        <v>7767</v>
      </c>
      <c r="E3362" s="23" t="s">
        <v>5464</v>
      </c>
      <c r="F3362" s="6">
        <v>55.86</v>
      </c>
    </row>
    <row r="3363" spans="2:6">
      <c r="B3363" s="20" t="s">
        <v>10513</v>
      </c>
      <c r="C3363" s="21" t="s">
        <v>13043</v>
      </c>
      <c r="D3363" s="22" t="s">
        <v>7768</v>
      </c>
      <c r="E3363" s="23" t="s">
        <v>5464</v>
      </c>
      <c r="F3363" s="6">
        <v>58.48</v>
      </c>
    </row>
    <row r="3364" spans="2:6" ht="22.5">
      <c r="B3364" s="20" t="s">
        <v>10514</v>
      </c>
      <c r="C3364" s="21" t="s">
        <v>13044</v>
      </c>
      <c r="D3364" s="22" t="s">
        <v>7769</v>
      </c>
      <c r="E3364" s="23" t="s">
        <v>5464</v>
      </c>
      <c r="F3364" s="6">
        <v>185.82</v>
      </c>
    </row>
    <row r="3365" spans="2:6">
      <c r="B3365" s="20" t="s">
        <v>10515</v>
      </c>
      <c r="C3365" s="21" t="s">
        <v>13045</v>
      </c>
      <c r="D3365" s="22" t="s">
        <v>7770</v>
      </c>
      <c r="E3365" s="23" t="s">
        <v>5464</v>
      </c>
      <c r="F3365" s="6">
        <v>278.05</v>
      </c>
    </row>
    <row r="3366" spans="2:6">
      <c r="B3366" s="20" t="s">
        <v>10516</v>
      </c>
      <c r="C3366" s="21" t="s">
        <v>13046</v>
      </c>
      <c r="D3366" s="22" t="s">
        <v>7771</v>
      </c>
      <c r="E3366" s="23" t="s">
        <v>5464</v>
      </c>
      <c r="F3366" s="6">
        <v>184.43</v>
      </c>
    </row>
    <row r="3367" spans="2:6" ht="22.5">
      <c r="B3367" s="20" t="s">
        <v>10517</v>
      </c>
      <c r="C3367" s="21" t="s">
        <v>13047</v>
      </c>
      <c r="D3367" s="22" t="s">
        <v>7772</v>
      </c>
      <c r="E3367" s="23" t="s">
        <v>5464</v>
      </c>
      <c r="F3367" s="6">
        <v>95.29</v>
      </c>
    </row>
    <row r="3368" spans="2:6" ht="22.5">
      <c r="B3368" s="20" t="s">
        <v>10518</v>
      </c>
      <c r="C3368" s="21" t="s">
        <v>13048</v>
      </c>
      <c r="D3368" s="22" t="s">
        <v>7773</v>
      </c>
      <c r="E3368" s="23" t="s">
        <v>5464</v>
      </c>
      <c r="F3368" s="6">
        <v>71.92</v>
      </c>
    </row>
    <row r="3369" spans="2:6" ht="22.5">
      <c r="B3369" s="20" t="s">
        <v>10519</v>
      </c>
      <c r="C3369" s="21" t="s">
        <v>13049</v>
      </c>
      <c r="D3369" s="22" t="s">
        <v>7774</v>
      </c>
      <c r="E3369" s="23" t="s">
        <v>5464</v>
      </c>
      <c r="F3369" s="6">
        <v>80.89</v>
      </c>
    </row>
    <row r="3370" spans="2:6">
      <c r="B3370" s="20" t="s">
        <v>10520</v>
      </c>
      <c r="C3370" s="21" t="s">
        <v>13050</v>
      </c>
      <c r="D3370" s="22" t="s">
        <v>7775</v>
      </c>
      <c r="E3370" s="23" t="s">
        <v>5464</v>
      </c>
      <c r="F3370" s="6">
        <v>14.82</v>
      </c>
    </row>
    <row r="3371" spans="2:6">
      <c r="B3371" s="20" t="s">
        <v>10521</v>
      </c>
      <c r="C3371" s="21" t="s">
        <v>5766</v>
      </c>
      <c r="D3371" s="22" t="s">
        <v>7776</v>
      </c>
      <c r="E3371" s="23" t="s">
        <v>5464</v>
      </c>
      <c r="F3371" s="6">
        <v>17.11</v>
      </c>
    </row>
    <row r="3372" spans="2:6">
      <c r="B3372" s="20" t="s">
        <v>10522</v>
      </c>
      <c r="C3372" s="21" t="s">
        <v>13051</v>
      </c>
      <c r="D3372" s="22" t="s">
        <v>7777</v>
      </c>
      <c r="E3372" s="23" t="s">
        <v>5464</v>
      </c>
      <c r="F3372" s="6">
        <v>93.65</v>
      </c>
    </row>
    <row r="3373" spans="2:6" ht="22.5">
      <c r="B3373" s="20" t="s">
        <v>10523</v>
      </c>
      <c r="C3373" s="21" t="s">
        <v>5766</v>
      </c>
      <c r="D3373" s="22" t="s">
        <v>7778</v>
      </c>
      <c r="E3373" s="23" t="s">
        <v>5464</v>
      </c>
      <c r="F3373" s="6">
        <v>53.06</v>
      </c>
    </row>
    <row r="3374" spans="2:6" ht="22.5">
      <c r="B3374" s="20" t="s">
        <v>10524</v>
      </c>
      <c r="C3374" s="21" t="s">
        <v>5766</v>
      </c>
      <c r="D3374" s="22" t="s">
        <v>7779</v>
      </c>
      <c r="E3374" s="23" t="s">
        <v>5464</v>
      </c>
      <c r="F3374" s="6">
        <v>44.66</v>
      </c>
    </row>
    <row r="3375" spans="2:6">
      <c r="B3375" s="20" t="s">
        <v>10525</v>
      </c>
      <c r="C3375" s="21" t="s">
        <v>5766</v>
      </c>
      <c r="D3375" s="22" t="s">
        <v>7780</v>
      </c>
      <c r="E3375" s="23" t="s">
        <v>5464</v>
      </c>
      <c r="F3375" s="6">
        <v>11.93</v>
      </c>
    </row>
    <row r="3376" spans="2:6" ht="22.5">
      <c r="B3376" s="20" t="s">
        <v>10526</v>
      </c>
      <c r="C3376" s="21" t="s">
        <v>13052</v>
      </c>
      <c r="D3376" s="22" t="s">
        <v>7781</v>
      </c>
      <c r="E3376" s="23" t="s">
        <v>5464</v>
      </c>
      <c r="F3376" s="6">
        <v>31.79</v>
      </c>
    </row>
    <row r="3377" spans="2:6">
      <c r="B3377" s="20">
        <v>358</v>
      </c>
      <c r="C3377" s="21" t="s">
        <v>5766</v>
      </c>
      <c r="D3377" s="22" t="s">
        <v>7782</v>
      </c>
      <c r="E3377" s="23"/>
      <c r="F3377" s="6"/>
    </row>
    <row r="3378" spans="2:6">
      <c r="B3378" s="20" t="s">
        <v>10527</v>
      </c>
      <c r="C3378" s="21" t="s">
        <v>13053</v>
      </c>
      <c r="D3378" s="22" t="s">
        <v>21549</v>
      </c>
      <c r="E3378" s="23" t="s">
        <v>5638</v>
      </c>
      <c r="F3378" s="6">
        <v>25.63</v>
      </c>
    </row>
    <row r="3379" spans="2:6">
      <c r="B3379" s="20" t="s">
        <v>10528</v>
      </c>
      <c r="C3379" s="21" t="s">
        <v>13054</v>
      </c>
      <c r="D3379" s="22" t="s">
        <v>21550</v>
      </c>
      <c r="E3379" s="23" t="s">
        <v>5638</v>
      </c>
      <c r="F3379" s="6">
        <v>25.74</v>
      </c>
    </row>
    <row r="3380" spans="2:6">
      <c r="B3380" s="20" t="s">
        <v>10529</v>
      </c>
      <c r="C3380" s="21" t="s">
        <v>13055</v>
      </c>
      <c r="D3380" s="22" t="s">
        <v>7783</v>
      </c>
      <c r="E3380" s="23" t="s">
        <v>5638</v>
      </c>
      <c r="F3380" s="6">
        <v>13.42</v>
      </c>
    </row>
    <row r="3381" spans="2:6">
      <c r="B3381" s="20" t="s">
        <v>10530</v>
      </c>
      <c r="C3381" s="21" t="s">
        <v>13056</v>
      </c>
      <c r="D3381" s="22" t="s">
        <v>7784</v>
      </c>
      <c r="E3381" s="23" t="s">
        <v>5638</v>
      </c>
      <c r="F3381" s="6">
        <v>11.68</v>
      </c>
    </row>
    <row r="3382" spans="2:6">
      <c r="B3382" s="20" t="s">
        <v>10531</v>
      </c>
      <c r="C3382" s="21" t="s">
        <v>13057</v>
      </c>
      <c r="D3382" s="22" t="s">
        <v>7785</v>
      </c>
      <c r="E3382" s="23" t="s">
        <v>5638</v>
      </c>
      <c r="F3382" s="6">
        <v>12.86</v>
      </c>
    </row>
    <row r="3383" spans="2:6" ht="22.5">
      <c r="B3383" s="20" t="s">
        <v>10532</v>
      </c>
      <c r="C3383" s="21" t="s">
        <v>13058</v>
      </c>
      <c r="D3383" s="22" t="s">
        <v>7786</v>
      </c>
      <c r="E3383" s="23" t="s">
        <v>5638</v>
      </c>
      <c r="F3383" s="6">
        <v>8.91</v>
      </c>
    </row>
    <row r="3384" spans="2:6">
      <c r="B3384" s="20" t="s">
        <v>10533</v>
      </c>
      <c r="C3384" s="21" t="s">
        <v>13059</v>
      </c>
      <c r="D3384" s="22" t="s">
        <v>7787</v>
      </c>
      <c r="E3384" s="23" t="s">
        <v>5638</v>
      </c>
      <c r="F3384" s="6">
        <v>28.02</v>
      </c>
    </row>
    <row r="3385" spans="2:6">
      <c r="B3385" s="20" t="s">
        <v>10534</v>
      </c>
      <c r="C3385" s="21" t="s">
        <v>13060</v>
      </c>
      <c r="D3385" s="22" t="s">
        <v>7788</v>
      </c>
      <c r="E3385" s="23" t="s">
        <v>5638</v>
      </c>
      <c r="F3385" s="6">
        <v>16.989999999999998</v>
      </c>
    </row>
    <row r="3386" spans="2:6" ht="22.5">
      <c r="B3386" s="20" t="s">
        <v>10535</v>
      </c>
      <c r="C3386" s="21" t="s">
        <v>13061</v>
      </c>
      <c r="D3386" s="22" t="s">
        <v>7789</v>
      </c>
      <c r="E3386" s="23" t="s">
        <v>5638</v>
      </c>
      <c r="F3386" s="6">
        <v>20.440000000000001</v>
      </c>
    </row>
    <row r="3387" spans="2:6">
      <c r="B3387" s="20" t="s">
        <v>10536</v>
      </c>
      <c r="C3387" s="21" t="s">
        <v>13062</v>
      </c>
      <c r="D3387" s="22" t="s">
        <v>7790</v>
      </c>
      <c r="E3387" s="23" t="s">
        <v>5638</v>
      </c>
      <c r="F3387" s="6">
        <v>27.72</v>
      </c>
    </row>
    <row r="3388" spans="2:6">
      <c r="B3388" s="20" t="s">
        <v>10537</v>
      </c>
      <c r="C3388" s="21" t="s">
        <v>13063</v>
      </c>
      <c r="D3388" s="22" t="s">
        <v>7791</v>
      </c>
      <c r="E3388" s="23" t="s">
        <v>5638</v>
      </c>
      <c r="F3388" s="6">
        <v>17.899999999999999</v>
      </c>
    </row>
    <row r="3389" spans="2:6">
      <c r="B3389" s="20" t="s">
        <v>10538</v>
      </c>
      <c r="C3389" s="21" t="s">
        <v>13064</v>
      </c>
      <c r="D3389" s="22" t="s">
        <v>7792</v>
      </c>
      <c r="E3389" s="23" t="s">
        <v>5638</v>
      </c>
      <c r="F3389" s="6">
        <v>20.67</v>
      </c>
    </row>
    <row r="3390" spans="2:6">
      <c r="B3390" s="20" t="s">
        <v>10539</v>
      </c>
      <c r="C3390" s="21" t="s">
        <v>13065</v>
      </c>
      <c r="D3390" s="22" t="s">
        <v>7793</v>
      </c>
      <c r="E3390" s="23" t="s">
        <v>5638</v>
      </c>
      <c r="F3390" s="6">
        <v>7.54</v>
      </c>
    </row>
    <row r="3391" spans="2:6">
      <c r="B3391" s="20" t="s">
        <v>10540</v>
      </c>
      <c r="C3391" s="21" t="s">
        <v>13066</v>
      </c>
      <c r="D3391" s="22" t="s">
        <v>7794</v>
      </c>
      <c r="E3391" s="23" t="s">
        <v>5638</v>
      </c>
      <c r="F3391" s="6">
        <v>7.73</v>
      </c>
    </row>
    <row r="3392" spans="2:6">
      <c r="B3392" s="20" t="s">
        <v>10541</v>
      </c>
      <c r="C3392" s="21" t="s">
        <v>13067</v>
      </c>
      <c r="D3392" s="22" t="s">
        <v>7795</v>
      </c>
      <c r="E3392" s="23" t="s">
        <v>5638</v>
      </c>
      <c r="F3392" s="6">
        <v>36.71</v>
      </c>
    </row>
    <row r="3393" spans="2:6">
      <c r="B3393" s="20" t="s">
        <v>10542</v>
      </c>
      <c r="C3393" s="21" t="s">
        <v>13068</v>
      </c>
      <c r="D3393" s="22" t="s">
        <v>7796</v>
      </c>
      <c r="E3393" s="23" t="s">
        <v>5638</v>
      </c>
      <c r="F3393" s="6">
        <v>26.89</v>
      </c>
    </row>
    <row r="3394" spans="2:6">
      <c r="B3394" s="20" t="s">
        <v>10543</v>
      </c>
      <c r="C3394" s="21" t="s">
        <v>13069</v>
      </c>
      <c r="D3394" s="22" t="s">
        <v>7797</v>
      </c>
      <c r="E3394" s="23" t="s">
        <v>5638</v>
      </c>
      <c r="F3394" s="6">
        <v>30.83</v>
      </c>
    </row>
    <row r="3395" spans="2:6">
      <c r="B3395" s="20" t="s">
        <v>10544</v>
      </c>
      <c r="C3395" s="21" t="s">
        <v>13070</v>
      </c>
      <c r="D3395" s="22" t="s">
        <v>7798</v>
      </c>
      <c r="E3395" s="23" t="s">
        <v>5638</v>
      </c>
      <c r="F3395" s="6">
        <v>25.67</v>
      </c>
    </row>
    <row r="3396" spans="2:6">
      <c r="B3396" s="20" t="s">
        <v>10545</v>
      </c>
      <c r="C3396" s="21" t="s">
        <v>13071</v>
      </c>
      <c r="D3396" s="22" t="s">
        <v>7799</v>
      </c>
      <c r="E3396" s="23" t="s">
        <v>5638</v>
      </c>
      <c r="F3396" s="6">
        <v>21.37</v>
      </c>
    </row>
    <row r="3397" spans="2:6">
      <c r="B3397" s="20" t="s">
        <v>10546</v>
      </c>
      <c r="C3397" s="21" t="s">
        <v>13072</v>
      </c>
      <c r="D3397" s="22" t="s">
        <v>7800</v>
      </c>
      <c r="E3397" s="23" t="s">
        <v>5638</v>
      </c>
      <c r="F3397" s="6">
        <v>23.09</v>
      </c>
    </row>
    <row r="3398" spans="2:6">
      <c r="B3398" s="20" t="s">
        <v>10547</v>
      </c>
      <c r="C3398" s="21" t="s">
        <v>13073</v>
      </c>
      <c r="D3398" s="22" t="s">
        <v>7801</v>
      </c>
      <c r="E3398" s="23" t="s">
        <v>5638</v>
      </c>
      <c r="F3398" s="6">
        <v>13.97</v>
      </c>
    </row>
    <row r="3399" spans="2:6">
      <c r="B3399" s="20">
        <v>359</v>
      </c>
      <c r="C3399" s="21" t="s">
        <v>5766</v>
      </c>
      <c r="D3399" s="22" t="s">
        <v>7802</v>
      </c>
      <c r="E3399" s="23"/>
      <c r="F3399" s="6"/>
    </row>
    <row r="3400" spans="2:6" ht="22.5">
      <c r="B3400" s="20" t="s">
        <v>10548</v>
      </c>
      <c r="C3400" s="21" t="s">
        <v>13074</v>
      </c>
      <c r="D3400" s="22" t="s">
        <v>7803</v>
      </c>
      <c r="E3400" s="23" t="s">
        <v>5638</v>
      </c>
      <c r="F3400" s="6">
        <v>356.77</v>
      </c>
    </row>
    <row r="3401" spans="2:6">
      <c r="B3401" s="20" t="s">
        <v>10549</v>
      </c>
      <c r="C3401" s="21" t="s">
        <v>13075</v>
      </c>
      <c r="D3401" s="22" t="s">
        <v>7804</v>
      </c>
      <c r="E3401" s="23" t="s">
        <v>5771</v>
      </c>
      <c r="F3401" s="6">
        <v>131.47999999999999</v>
      </c>
    </row>
    <row r="3402" spans="2:6">
      <c r="B3402" s="20" t="s">
        <v>10550</v>
      </c>
      <c r="C3402" s="21" t="s">
        <v>13076</v>
      </c>
      <c r="D3402" s="22" t="s">
        <v>7805</v>
      </c>
      <c r="E3402" s="23" t="s">
        <v>5464</v>
      </c>
      <c r="F3402" s="6">
        <v>96.32</v>
      </c>
    </row>
    <row r="3403" spans="2:6" ht="22.5">
      <c r="B3403" s="20" t="s">
        <v>10551</v>
      </c>
      <c r="C3403" s="21" t="s">
        <v>13077</v>
      </c>
      <c r="D3403" s="22" t="s">
        <v>7806</v>
      </c>
      <c r="E3403" s="23" t="s">
        <v>5771</v>
      </c>
      <c r="F3403" s="6">
        <v>306.37</v>
      </c>
    </row>
    <row r="3404" spans="2:6">
      <c r="B3404" s="20" t="s">
        <v>10552</v>
      </c>
      <c r="C3404" s="21" t="s">
        <v>13078</v>
      </c>
      <c r="D3404" s="22" t="s">
        <v>7807</v>
      </c>
      <c r="E3404" s="23" t="s">
        <v>5771</v>
      </c>
      <c r="F3404" s="6">
        <v>913.66</v>
      </c>
    </row>
    <row r="3405" spans="2:6">
      <c r="B3405" s="20" t="s">
        <v>10553</v>
      </c>
      <c r="C3405" s="21" t="s">
        <v>13079</v>
      </c>
      <c r="D3405" s="22" t="s">
        <v>7808</v>
      </c>
      <c r="E3405" s="23" t="s">
        <v>5771</v>
      </c>
      <c r="F3405" s="6">
        <v>1664.22</v>
      </c>
    </row>
    <row r="3406" spans="2:6">
      <c r="B3406" s="20" t="s">
        <v>10554</v>
      </c>
      <c r="C3406" s="21" t="s">
        <v>13080</v>
      </c>
      <c r="D3406" s="22" t="s">
        <v>7809</v>
      </c>
      <c r="E3406" s="23" t="s">
        <v>5771</v>
      </c>
      <c r="F3406" s="6">
        <v>616.12</v>
      </c>
    </row>
    <row r="3407" spans="2:6">
      <c r="B3407" s="20" t="s">
        <v>10555</v>
      </c>
      <c r="C3407" s="21" t="s">
        <v>13081</v>
      </c>
      <c r="D3407" s="22" t="s">
        <v>7810</v>
      </c>
      <c r="E3407" s="23" t="s">
        <v>5771</v>
      </c>
      <c r="F3407" s="6">
        <v>178.79</v>
      </c>
    </row>
    <row r="3408" spans="2:6">
      <c r="B3408" s="20" t="s">
        <v>10556</v>
      </c>
      <c r="C3408" s="21" t="s">
        <v>13082</v>
      </c>
      <c r="D3408" s="22" t="s">
        <v>7811</v>
      </c>
      <c r="E3408" s="23" t="s">
        <v>5771</v>
      </c>
      <c r="F3408" s="6">
        <v>412.58</v>
      </c>
    </row>
    <row r="3409" spans="2:6">
      <c r="B3409" s="20" t="s">
        <v>10557</v>
      </c>
      <c r="C3409" s="21" t="s">
        <v>13083</v>
      </c>
      <c r="D3409" s="22" t="s">
        <v>7812</v>
      </c>
      <c r="E3409" s="23" t="s">
        <v>5464</v>
      </c>
      <c r="F3409" s="6">
        <v>784.84</v>
      </c>
    </row>
    <row r="3410" spans="2:6">
      <c r="B3410" s="20" t="s">
        <v>10558</v>
      </c>
      <c r="C3410" s="21" t="s">
        <v>13084</v>
      </c>
      <c r="D3410" s="22" t="s">
        <v>7813</v>
      </c>
      <c r="E3410" s="23" t="s">
        <v>5638</v>
      </c>
      <c r="F3410" s="6">
        <v>472.71</v>
      </c>
    </row>
    <row r="3411" spans="2:6">
      <c r="B3411" s="20" t="s">
        <v>10559</v>
      </c>
      <c r="C3411" s="21" t="s">
        <v>13085</v>
      </c>
      <c r="D3411" s="22" t="s">
        <v>7814</v>
      </c>
      <c r="E3411" s="23" t="s">
        <v>5771</v>
      </c>
      <c r="F3411" s="6">
        <v>63.71</v>
      </c>
    </row>
    <row r="3412" spans="2:6">
      <c r="B3412" s="20" t="s">
        <v>10560</v>
      </c>
      <c r="C3412" s="21" t="s">
        <v>13086</v>
      </c>
      <c r="D3412" s="22" t="s">
        <v>7815</v>
      </c>
      <c r="E3412" s="23" t="s">
        <v>5638</v>
      </c>
      <c r="F3412" s="6">
        <v>301.69</v>
      </c>
    </row>
    <row r="3413" spans="2:6">
      <c r="B3413" s="20" t="s">
        <v>10561</v>
      </c>
      <c r="C3413" s="21" t="s">
        <v>13087</v>
      </c>
      <c r="D3413" s="22" t="s">
        <v>7816</v>
      </c>
      <c r="E3413" s="23" t="s">
        <v>5464</v>
      </c>
      <c r="F3413" s="6">
        <v>476.32</v>
      </c>
    </row>
    <row r="3414" spans="2:6">
      <c r="B3414" s="20" t="s">
        <v>10562</v>
      </c>
      <c r="C3414" s="21" t="s">
        <v>13088</v>
      </c>
      <c r="D3414" s="22" t="s">
        <v>7817</v>
      </c>
      <c r="E3414" s="23" t="s">
        <v>5464</v>
      </c>
      <c r="F3414" s="6">
        <v>381.48</v>
      </c>
    </row>
    <row r="3415" spans="2:6">
      <c r="B3415" s="20" t="s">
        <v>10563</v>
      </c>
      <c r="C3415" s="21" t="s">
        <v>13089</v>
      </c>
      <c r="D3415" s="22" t="s">
        <v>7818</v>
      </c>
      <c r="E3415" s="23" t="s">
        <v>5464</v>
      </c>
      <c r="F3415" s="6">
        <v>541.32000000000005</v>
      </c>
    </row>
    <row r="3416" spans="2:6">
      <c r="B3416" s="20" t="s">
        <v>10564</v>
      </c>
      <c r="C3416" s="21" t="s">
        <v>13090</v>
      </c>
      <c r="D3416" s="22" t="s">
        <v>7819</v>
      </c>
      <c r="E3416" s="23" t="s">
        <v>5464</v>
      </c>
      <c r="F3416" s="6">
        <v>356.32</v>
      </c>
    </row>
    <row r="3417" spans="2:6">
      <c r="B3417" s="20" t="s">
        <v>10565</v>
      </c>
      <c r="C3417" s="21" t="s">
        <v>13091</v>
      </c>
      <c r="D3417" s="22" t="s">
        <v>7820</v>
      </c>
      <c r="E3417" s="23" t="s">
        <v>5464</v>
      </c>
      <c r="F3417" s="6">
        <v>316.32</v>
      </c>
    </row>
    <row r="3418" spans="2:6">
      <c r="B3418" s="20" t="s">
        <v>10566</v>
      </c>
      <c r="C3418" s="21" t="s">
        <v>13092</v>
      </c>
      <c r="D3418" s="22" t="s">
        <v>7821</v>
      </c>
      <c r="E3418" s="23" t="s">
        <v>5464</v>
      </c>
      <c r="F3418" s="6">
        <v>326.32</v>
      </c>
    </row>
    <row r="3419" spans="2:6">
      <c r="B3419" s="20" t="s">
        <v>10567</v>
      </c>
      <c r="C3419" s="21" t="s">
        <v>13093</v>
      </c>
      <c r="D3419" s="22" t="s">
        <v>7822</v>
      </c>
      <c r="E3419" s="23" t="s">
        <v>5464</v>
      </c>
      <c r="F3419" s="6">
        <v>326.32</v>
      </c>
    </row>
    <row r="3420" spans="2:6">
      <c r="B3420" s="20" t="s">
        <v>10568</v>
      </c>
      <c r="C3420" s="21" t="s">
        <v>13094</v>
      </c>
      <c r="D3420" s="22" t="s">
        <v>7823</v>
      </c>
      <c r="E3420" s="23" t="s">
        <v>5464</v>
      </c>
      <c r="F3420" s="6">
        <v>482.89</v>
      </c>
    </row>
    <row r="3421" spans="2:6">
      <c r="B3421" s="20" t="s">
        <v>10569</v>
      </c>
      <c r="C3421" s="21" t="s">
        <v>13095</v>
      </c>
      <c r="D3421" s="22" t="s">
        <v>7824</v>
      </c>
      <c r="E3421" s="23" t="s">
        <v>5464</v>
      </c>
      <c r="F3421" s="6">
        <v>482.89</v>
      </c>
    </row>
    <row r="3422" spans="2:6">
      <c r="B3422" s="20" t="s">
        <v>10570</v>
      </c>
      <c r="C3422" s="21" t="s">
        <v>13096</v>
      </c>
      <c r="D3422" s="22" t="s">
        <v>7825</v>
      </c>
      <c r="E3422" s="23" t="s">
        <v>5771</v>
      </c>
      <c r="F3422" s="6">
        <v>280.5</v>
      </c>
    </row>
    <row r="3423" spans="2:6">
      <c r="B3423" s="20" t="s">
        <v>10571</v>
      </c>
      <c r="C3423" s="21" t="s">
        <v>13097</v>
      </c>
      <c r="D3423" s="22" t="s">
        <v>7826</v>
      </c>
      <c r="E3423" s="23" t="s">
        <v>10</v>
      </c>
      <c r="F3423" s="6">
        <v>1251.22</v>
      </c>
    </row>
    <row r="3424" spans="2:6">
      <c r="B3424" s="20" t="s">
        <v>10572</v>
      </c>
      <c r="C3424" s="21" t="s">
        <v>13098</v>
      </c>
      <c r="D3424" s="22" t="s">
        <v>7827</v>
      </c>
      <c r="E3424" s="23" t="s">
        <v>5638</v>
      </c>
      <c r="F3424" s="6">
        <v>87.36</v>
      </c>
    </row>
    <row r="3425" spans="2:6">
      <c r="B3425" s="20" t="s">
        <v>10573</v>
      </c>
      <c r="C3425" s="21" t="s">
        <v>13099</v>
      </c>
      <c r="D3425" s="22" t="s">
        <v>7828</v>
      </c>
      <c r="E3425" s="23" t="s">
        <v>5638</v>
      </c>
      <c r="F3425" s="6">
        <v>220.96</v>
      </c>
    </row>
    <row r="3426" spans="2:6" ht="22.5">
      <c r="B3426" s="20" t="s">
        <v>10574</v>
      </c>
      <c r="C3426" s="21" t="s">
        <v>13100</v>
      </c>
      <c r="D3426" s="22" t="s">
        <v>7829</v>
      </c>
      <c r="E3426" s="23" t="s">
        <v>5638</v>
      </c>
      <c r="F3426" s="6">
        <v>1171.55</v>
      </c>
    </row>
    <row r="3427" spans="2:6">
      <c r="B3427" s="20" t="s">
        <v>10575</v>
      </c>
      <c r="C3427" s="21" t="s">
        <v>13101</v>
      </c>
      <c r="D3427" s="22" t="s">
        <v>7830</v>
      </c>
      <c r="E3427" s="23" t="s">
        <v>5464</v>
      </c>
      <c r="F3427" s="6">
        <v>896.32</v>
      </c>
    </row>
    <row r="3428" spans="2:6">
      <c r="B3428" s="20" t="s">
        <v>10576</v>
      </c>
      <c r="C3428" s="21" t="s">
        <v>13102</v>
      </c>
      <c r="D3428" s="22" t="s">
        <v>7831</v>
      </c>
      <c r="E3428" s="23" t="s">
        <v>5464</v>
      </c>
      <c r="F3428" s="6">
        <v>246.32</v>
      </c>
    </row>
    <row r="3429" spans="2:6">
      <c r="B3429" s="20" t="s">
        <v>10577</v>
      </c>
      <c r="C3429" s="21" t="s">
        <v>13103</v>
      </c>
      <c r="D3429" s="22" t="s">
        <v>7832</v>
      </c>
      <c r="E3429" s="23" t="s">
        <v>5464</v>
      </c>
      <c r="F3429" s="6">
        <v>576.32000000000005</v>
      </c>
    </row>
    <row r="3430" spans="2:6">
      <c r="B3430" s="20" t="s">
        <v>10578</v>
      </c>
      <c r="C3430" s="21" t="s">
        <v>13104</v>
      </c>
      <c r="D3430" s="22" t="s">
        <v>7833</v>
      </c>
      <c r="E3430" s="23" t="s">
        <v>5464</v>
      </c>
      <c r="F3430" s="6">
        <v>746.32</v>
      </c>
    </row>
    <row r="3431" spans="2:6">
      <c r="B3431" s="20" t="s">
        <v>10579</v>
      </c>
      <c r="C3431" s="21" t="s">
        <v>13105</v>
      </c>
      <c r="D3431" s="22" t="s">
        <v>7834</v>
      </c>
      <c r="E3431" s="23" t="s">
        <v>5464</v>
      </c>
      <c r="F3431" s="6">
        <v>546.32000000000005</v>
      </c>
    </row>
    <row r="3432" spans="2:6">
      <c r="B3432" s="20" t="s">
        <v>10580</v>
      </c>
      <c r="C3432" s="21" t="s">
        <v>13106</v>
      </c>
      <c r="D3432" s="22" t="s">
        <v>7835</v>
      </c>
      <c r="E3432" s="23" t="s">
        <v>5464</v>
      </c>
      <c r="F3432" s="6">
        <v>546.32000000000005</v>
      </c>
    </row>
    <row r="3433" spans="2:6">
      <c r="B3433" s="20" t="s">
        <v>10581</v>
      </c>
      <c r="C3433" s="21" t="s">
        <v>13107</v>
      </c>
      <c r="D3433" s="22" t="s">
        <v>7836</v>
      </c>
      <c r="E3433" s="23" t="s">
        <v>5464</v>
      </c>
      <c r="F3433" s="6">
        <v>346.32</v>
      </c>
    </row>
    <row r="3434" spans="2:6">
      <c r="B3434" s="20" t="s">
        <v>10582</v>
      </c>
      <c r="C3434" s="21" t="s">
        <v>13108</v>
      </c>
      <c r="D3434" s="22" t="s">
        <v>7837</v>
      </c>
      <c r="E3434" s="23" t="s">
        <v>5638</v>
      </c>
      <c r="F3434" s="6">
        <v>138.72</v>
      </c>
    </row>
    <row r="3435" spans="2:6">
      <c r="B3435" s="20" t="s">
        <v>10583</v>
      </c>
      <c r="C3435" s="21" t="s">
        <v>13109</v>
      </c>
      <c r="D3435" s="22" t="s">
        <v>7838</v>
      </c>
      <c r="E3435" s="23" t="s">
        <v>5638</v>
      </c>
      <c r="F3435" s="6">
        <v>150.28</v>
      </c>
    </row>
    <row r="3436" spans="2:6">
      <c r="B3436" s="20" t="s">
        <v>10584</v>
      </c>
      <c r="C3436" s="21" t="s">
        <v>13110</v>
      </c>
      <c r="D3436" s="22" t="s">
        <v>7839</v>
      </c>
      <c r="E3436" s="23" t="s">
        <v>5771</v>
      </c>
      <c r="F3436" s="6">
        <v>177.76</v>
      </c>
    </row>
    <row r="3437" spans="2:6">
      <c r="B3437" s="20" t="s">
        <v>10585</v>
      </c>
      <c r="C3437" s="21" t="s">
        <v>13111</v>
      </c>
      <c r="D3437" s="22" t="s">
        <v>7840</v>
      </c>
      <c r="E3437" s="23" t="s">
        <v>5771</v>
      </c>
      <c r="F3437" s="6">
        <v>256.45</v>
      </c>
    </row>
    <row r="3438" spans="2:6">
      <c r="B3438" s="20" t="s">
        <v>10586</v>
      </c>
      <c r="C3438" s="21" t="s">
        <v>13112</v>
      </c>
      <c r="D3438" s="22" t="s">
        <v>7841</v>
      </c>
      <c r="E3438" s="23" t="s">
        <v>5771</v>
      </c>
      <c r="F3438" s="6">
        <v>169.66</v>
      </c>
    </row>
    <row r="3439" spans="2:6">
      <c r="B3439" s="20">
        <v>360</v>
      </c>
      <c r="C3439" s="21" t="s">
        <v>5766</v>
      </c>
      <c r="D3439" s="22" t="s">
        <v>7842</v>
      </c>
      <c r="E3439" s="23"/>
      <c r="F3439" s="6"/>
    </row>
    <row r="3440" spans="2:6" ht="22.5">
      <c r="B3440" s="20" t="s">
        <v>10587</v>
      </c>
      <c r="C3440" s="21" t="s">
        <v>13113</v>
      </c>
      <c r="D3440" s="22" t="s">
        <v>7843</v>
      </c>
      <c r="E3440" s="23" t="s">
        <v>5933</v>
      </c>
      <c r="F3440" s="6">
        <v>560.9</v>
      </c>
    </row>
    <row r="3441" spans="2:6" ht="22.5">
      <c r="B3441" s="20" t="s">
        <v>10588</v>
      </c>
      <c r="C3441" s="21" t="s">
        <v>13114</v>
      </c>
      <c r="D3441" s="22" t="s">
        <v>7844</v>
      </c>
      <c r="E3441" s="23" t="s">
        <v>5638</v>
      </c>
      <c r="F3441" s="6">
        <v>461.56</v>
      </c>
    </row>
    <row r="3442" spans="2:6" ht="22.5">
      <c r="B3442" s="20" t="s">
        <v>10589</v>
      </c>
      <c r="C3442" s="21" t="s">
        <v>13115</v>
      </c>
      <c r="D3442" s="22" t="s">
        <v>7845</v>
      </c>
      <c r="E3442" s="23" t="s">
        <v>5638</v>
      </c>
      <c r="F3442" s="6">
        <v>508.02</v>
      </c>
    </row>
    <row r="3443" spans="2:6" ht="22.5">
      <c r="B3443" s="20" t="s">
        <v>10590</v>
      </c>
      <c r="C3443" s="21" t="s">
        <v>13116</v>
      </c>
      <c r="D3443" s="22" t="s">
        <v>7846</v>
      </c>
      <c r="E3443" s="23" t="s">
        <v>5638</v>
      </c>
      <c r="F3443" s="6">
        <v>624.16</v>
      </c>
    </row>
    <row r="3444" spans="2:6">
      <c r="B3444" s="20" t="s">
        <v>10591</v>
      </c>
      <c r="C3444" s="21" t="s">
        <v>13117</v>
      </c>
      <c r="D3444" s="22" t="s">
        <v>7847</v>
      </c>
      <c r="E3444" s="23" t="s">
        <v>5771</v>
      </c>
      <c r="F3444" s="6">
        <v>205.23</v>
      </c>
    </row>
    <row r="3445" spans="2:6">
      <c r="B3445" s="20" t="s">
        <v>10592</v>
      </c>
      <c r="C3445" s="21" t="s">
        <v>13118</v>
      </c>
      <c r="D3445" s="22" t="s">
        <v>7848</v>
      </c>
      <c r="E3445" s="23" t="s">
        <v>5771</v>
      </c>
      <c r="F3445" s="6">
        <v>204.93</v>
      </c>
    </row>
    <row r="3446" spans="2:6">
      <c r="B3446" s="20" t="s">
        <v>10593</v>
      </c>
      <c r="C3446" s="21" t="s">
        <v>13119</v>
      </c>
      <c r="D3446" s="22" t="s">
        <v>7849</v>
      </c>
      <c r="E3446" s="23" t="s">
        <v>5771</v>
      </c>
      <c r="F3446" s="6">
        <v>164.4</v>
      </c>
    </row>
    <row r="3447" spans="2:6" ht="22.5">
      <c r="B3447" s="20" t="s">
        <v>10594</v>
      </c>
      <c r="C3447" s="21" t="s">
        <v>13120</v>
      </c>
      <c r="D3447" s="22" t="s">
        <v>7850</v>
      </c>
      <c r="E3447" s="23" t="s">
        <v>5933</v>
      </c>
      <c r="F3447" s="6">
        <v>821.6</v>
      </c>
    </row>
    <row r="3448" spans="2:6" ht="22.5">
      <c r="B3448" s="20" t="s">
        <v>10595</v>
      </c>
      <c r="C3448" s="21" t="s">
        <v>13121</v>
      </c>
      <c r="D3448" s="22" t="s">
        <v>7851</v>
      </c>
      <c r="E3448" s="23" t="s">
        <v>5638</v>
      </c>
      <c r="F3448" s="6">
        <v>40.9</v>
      </c>
    </row>
    <row r="3449" spans="2:6">
      <c r="B3449" s="20" t="s">
        <v>10596</v>
      </c>
      <c r="C3449" s="21" t="s">
        <v>13122</v>
      </c>
      <c r="D3449" s="22" t="s">
        <v>7852</v>
      </c>
      <c r="E3449" s="23" t="s">
        <v>5933</v>
      </c>
      <c r="F3449" s="6">
        <v>435</v>
      </c>
    </row>
    <row r="3450" spans="2:6" ht="22.5">
      <c r="B3450" s="20" t="s">
        <v>10597</v>
      </c>
      <c r="C3450" s="21" t="s">
        <v>13123</v>
      </c>
      <c r="D3450" s="22" t="s">
        <v>16246</v>
      </c>
      <c r="E3450" s="23" t="s">
        <v>5933</v>
      </c>
      <c r="F3450" s="6">
        <v>4597.32</v>
      </c>
    </row>
    <row r="3451" spans="2:6">
      <c r="B3451" s="20" t="s">
        <v>10598</v>
      </c>
      <c r="C3451" s="21" t="s">
        <v>13124</v>
      </c>
      <c r="D3451" s="22" t="s">
        <v>7853</v>
      </c>
      <c r="E3451" s="23" t="s">
        <v>5638</v>
      </c>
      <c r="F3451" s="6">
        <v>14.55</v>
      </c>
    </row>
    <row r="3452" spans="2:6" ht="22.5">
      <c r="B3452" s="20" t="s">
        <v>21551</v>
      </c>
      <c r="C3452" s="21" t="s">
        <v>5766</v>
      </c>
      <c r="D3452" s="22" t="s">
        <v>21552</v>
      </c>
      <c r="E3452" s="23" t="s">
        <v>5406</v>
      </c>
      <c r="F3452" s="6">
        <v>2470.25</v>
      </c>
    </row>
    <row r="3453" spans="2:6">
      <c r="B3453" s="20" t="s">
        <v>10599</v>
      </c>
      <c r="C3453" s="21" t="s">
        <v>13125</v>
      </c>
      <c r="D3453" s="22" t="s">
        <v>7854</v>
      </c>
      <c r="E3453" s="23" t="s">
        <v>10</v>
      </c>
      <c r="F3453" s="6">
        <v>2237.1</v>
      </c>
    </row>
    <row r="3454" spans="2:6">
      <c r="B3454" s="20" t="s">
        <v>10600</v>
      </c>
      <c r="C3454" s="21" t="s">
        <v>13126</v>
      </c>
      <c r="D3454" s="22" t="s">
        <v>7855</v>
      </c>
      <c r="E3454" s="23" t="s">
        <v>10</v>
      </c>
      <c r="F3454" s="6">
        <v>2237.1</v>
      </c>
    </row>
    <row r="3455" spans="2:6">
      <c r="B3455" s="20" t="s">
        <v>10601</v>
      </c>
      <c r="C3455" s="21" t="s">
        <v>13127</v>
      </c>
      <c r="D3455" s="22" t="s">
        <v>7856</v>
      </c>
      <c r="E3455" s="23" t="s">
        <v>10</v>
      </c>
      <c r="F3455" s="6">
        <v>1049.0899999999999</v>
      </c>
    </row>
    <row r="3456" spans="2:6">
      <c r="B3456" s="20" t="s">
        <v>10602</v>
      </c>
      <c r="C3456" s="21" t="s">
        <v>13128</v>
      </c>
      <c r="D3456" s="22" t="s">
        <v>7857</v>
      </c>
      <c r="E3456" s="23" t="s">
        <v>10</v>
      </c>
      <c r="F3456" s="6">
        <v>1049.0899999999999</v>
      </c>
    </row>
    <row r="3457" spans="2:6">
      <c r="B3457" s="20" t="s">
        <v>10603</v>
      </c>
      <c r="C3457" s="21" t="s">
        <v>13129</v>
      </c>
      <c r="D3457" s="22" t="s">
        <v>7858</v>
      </c>
      <c r="E3457" s="23" t="s">
        <v>10</v>
      </c>
      <c r="F3457" s="6">
        <v>1169.6400000000001</v>
      </c>
    </row>
    <row r="3458" spans="2:6" ht="22.5">
      <c r="B3458" s="20" t="s">
        <v>10604</v>
      </c>
      <c r="C3458" s="21" t="s">
        <v>13130</v>
      </c>
      <c r="D3458" s="22" t="s">
        <v>7859</v>
      </c>
      <c r="E3458" s="23" t="s">
        <v>5464</v>
      </c>
      <c r="F3458" s="6">
        <v>90.37</v>
      </c>
    </row>
    <row r="3459" spans="2:6">
      <c r="B3459" s="20" t="s">
        <v>10605</v>
      </c>
      <c r="C3459" s="21" t="s">
        <v>13131</v>
      </c>
      <c r="D3459" s="22" t="s">
        <v>7860</v>
      </c>
      <c r="E3459" s="23" t="s">
        <v>10</v>
      </c>
      <c r="F3459" s="6">
        <v>1436.02</v>
      </c>
    </row>
    <row r="3460" spans="2:6">
      <c r="B3460" s="20" t="s">
        <v>10606</v>
      </c>
      <c r="C3460" s="21" t="s">
        <v>13132</v>
      </c>
      <c r="D3460" s="22" t="s">
        <v>7861</v>
      </c>
      <c r="E3460" s="23" t="s">
        <v>5464</v>
      </c>
      <c r="F3460" s="6">
        <v>93.04</v>
      </c>
    </row>
    <row r="3461" spans="2:6">
      <c r="B3461" s="20" t="s">
        <v>10607</v>
      </c>
      <c r="C3461" s="21" t="s">
        <v>13133</v>
      </c>
      <c r="D3461" s="22" t="s">
        <v>7862</v>
      </c>
      <c r="E3461" s="23" t="s">
        <v>5771</v>
      </c>
      <c r="F3461" s="6">
        <v>198</v>
      </c>
    </row>
    <row r="3462" spans="2:6" ht="22.5">
      <c r="B3462" s="20" t="s">
        <v>10608</v>
      </c>
      <c r="C3462" s="21" t="s">
        <v>13134</v>
      </c>
      <c r="D3462" s="22" t="s">
        <v>7863</v>
      </c>
      <c r="E3462" s="23" t="s">
        <v>5771</v>
      </c>
      <c r="F3462" s="6">
        <v>9520.75</v>
      </c>
    </row>
    <row r="3463" spans="2:6" ht="22.5">
      <c r="B3463" s="20" t="s">
        <v>10609</v>
      </c>
      <c r="C3463" s="21" t="s">
        <v>13135</v>
      </c>
      <c r="D3463" s="22" t="s">
        <v>7864</v>
      </c>
      <c r="E3463" s="23" t="s">
        <v>5771</v>
      </c>
      <c r="F3463" s="6">
        <v>11814.92</v>
      </c>
    </row>
    <row r="3464" spans="2:6" ht="22.5">
      <c r="B3464" s="20" t="s">
        <v>10610</v>
      </c>
      <c r="C3464" s="21" t="s">
        <v>13136</v>
      </c>
      <c r="D3464" s="22" t="s">
        <v>7865</v>
      </c>
      <c r="E3464" s="23" t="s">
        <v>5771</v>
      </c>
      <c r="F3464" s="6">
        <v>13031.06</v>
      </c>
    </row>
    <row r="3465" spans="2:6" ht="22.5">
      <c r="B3465" s="20" t="s">
        <v>10611</v>
      </c>
      <c r="C3465" s="21" t="s">
        <v>13137</v>
      </c>
      <c r="D3465" s="22" t="s">
        <v>7866</v>
      </c>
      <c r="E3465" s="23" t="s">
        <v>5771</v>
      </c>
      <c r="F3465" s="6">
        <v>14292.36</v>
      </c>
    </row>
    <row r="3466" spans="2:6" ht="22.5">
      <c r="B3466" s="20" t="s">
        <v>10612</v>
      </c>
      <c r="C3466" s="21" t="s">
        <v>13138</v>
      </c>
      <c r="D3466" s="22" t="s">
        <v>7867</v>
      </c>
      <c r="E3466" s="23" t="s">
        <v>5771</v>
      </c>
      <c r="F3466" s="6">
        <v>15387.32</v>
      </c>
    </row>
    <row r="3467" spans="2:6">
      <c r="B3467" s="20" t="s">
        <v>10613</v>
      </c>
      <c r="C3467" s="21" t="s">
        <v>13139</v>
      </c>
      <c r="D3467" s="22" t="s">
        <v>7868</v>
      </c>
      <c r="E3467" s="23" t="s">
        <v>5771</v>
      </c>
      <c r="F3467" s="6">
        <v>1215.6300000000001</v>
      </c>
    </row>
    <row r="3468" spans="2:6">
      <c r="B3468" s="20" t="s">
        <v>10614</v>
      </c>
      <c r="C3468" s="21" t="s">
        <v>13140</v>
      </c>
      <c r="D3468" s="22" t="s">
        <v>7869</v>
      </c>
      <c r="E3468" s="23" t="s">
        <v>5771</v>
      </c>
      <c r="F3468" s="6">
        <v>1383.31</v>
      </c>
    </row>
    <row r="3469" spans="2:6">
      <c r="B3469" s="20" t="s">
        <v>10615</v>
      </c>
      <c r="C3469" s="21" t="s">
        <v>13141</v>
      </c>
      <c r="D3469" s="22" t="s">
        <v>7870</v>
      </c>
      <c r="E3469" s="23" t="s">
        <v>5771</v>
      </c>
      <c r="F3469" s="6">
        <v>880.29</v>
      </c>
    </row>
    <row r="3470" spans="2:6">
      <c r="B3470" s="20" t="s">
        <v>10616</v>
      </c>
      <c r="C3470" s="21" t="s">
        <v>13142</v>
      </c>
      <c r="D3470" s="22" t="s">
        <v>7871</v>
      </c>
      <c r="E3470" s="23" t="s">
        <v>5771</v>
      </c>
      <c r="F3470" s="6">
        <v>1383.31</v>
      </c>
    </row>
    <row r="3471" spans="2:6">
      <c r="B3471" s="20" t="s">
        <v>10617</v>
      </c>
      <c r="C3471" s="21" t="s">
        <v>13143</v>
      </c>
      <c r="D3471" s="22" t="s">
        <v>7872</v>
      </c>
      <c r="E3471" s="23" t="s">
        <v>5771</v>
      </c>
      <c r="F3471" s="6">
        <v>503.02</v>
      </c>
    </row>
    <row r="3472" spans="2:6">
      <c r="B3472" s="20" t="s">
        <v>10618</v>
      </c>
      <c r="C3472" s="21" t="s">
        <v>13144</v>
      </c>
      <c r="D3472" s="22" t="s">
        <v>7873</v>
      </c>
      <c r="E3472" s="23" t="s">
        <v>5771</v>
      </c>
      <c r="F3472" s="6">
        <v>670.69</v>
      </c>
    </row>
    <row r="3473" spans="2:6">
      <c r="B3473" s="20" t="s">
        <v>10619</v>
      </c>
      <c r="C3473" s="21" t="s">
        <v>13145</v>
      </c>
      <c r="D3473" s="22" t="s">
        <v>7874</v>
      </c>
      <c r="E3473" s="23" t="s">
        <v>5771</v>
      </c>
      <c r="F3473" s="6">
        <v>320.55</v>
      </c>
    </row>
    <row r="3474" spans="2:6">
      <c r="B3474" s="20" t="s">
        <v>10620</v>
      </c>
      <c r="C3474" s="21" t="s">
        <v>13146</v>
      </c>
      <c r="D3474" s="22" t="s">
        <v>7875</v>
      </c>
      <c r="E3474" s="23" t="s">
        <v>5771</v>
      </c>
      <c r="F3474" s="6">
        <v>1550.98</v>
      </c>
    </row>
    <row r="3475" spans="2:6">
      <c r="B3475" s="20" t="s">
        <v>10621</v>
      </c>
      <c r="C3475" s="21" t="s">
        <v>13147</v>
      </c>
      <c r="D3475" s="22" t="s">
        <v>7876</v>
      </c>
      <c r="E3475" s="23" t="s">
        <v>5771</v>
      </c>
      <c r="F3475" s="6">
        <v>335.34</v>
      </c>
    </row>
    <row r="3476" spans="2:6">
      <c r="B3476" s="20" t="s">
        <v>10622</v>
      </c>
      <c r="C3476" s="21" t="s">
        <v>13148</v>
      </c>
      <c r="D3476" s="22" t="s">
        <v>7877</v>
      </c>
      <c r="E3476" s="23" t="s">
        <v>5771</v>
      </c>
      <c r="F3476" s="6">
        <v>701.27</v>
      </c>
    </row>
    <row r="3477" spans="2:6">
      <c r="B3477" s="20" t="s">
        <v>10623</v>
      </c>
      <c r="C3477" s="21" t="s">
        <v>13149</v>
      </c>
      <c r="D3477" s="22" t="s">
        <v>7878</v>
      </c>
      <c r="E3477" s="23" t="s">
        <v>5771</v>
      </c>
      <c r="F3477" s="6">
        <v>126.65</v>
      </c>
    </row>
    <row r="3478" spans="2:6">
      <c r="B3478" s="20" t="s">
        <v>10624</v>
      </c>
      <c r="C3478" s="21" t="s">
        <v>13150</v>
      </c>
      <c r="D3478" s="22" t="s">
        <v>7879</v>
      </c>
      <c r="E3478" s="23" t="s">
        <v>5771</v>
      </c>
      <c r="F3478" s="6">
        <v>253.31</v>
      </c>
    </row>
    <row r="3479" spans="2:6">
      <c r="B3479" s="20" t="s">
        <v>10625</v>
      </c>
      <c r="C3479" s="21" t="s">
        <v>13151</v>
      </c>
      <c r="D3479" s="22" t="s">
        <v>7880</v>
      </c>
      <c r="E3479" s="23" t="s">
        <v>5771</v>
      </c>
      <c r="F3479" s="6">
        <v>464.05</v>
      </c>
    </row>
    <row r="3480" spans="2:6">
      <c r="B3480" s="20" t="s">
        <v>10626</v>
      </c>
      <c r="C3480" s="21" t="s">
        <v>13152</v>
      </c>
      <c r="D3480" s="22" t="s">
        <v>7881</v>
      </c>
      <c r="E3480" s="23" t="s">
        <v>5771</v>
      </c>
      <c r="F3480" s="6">
        <v>470.88</v>
      </c>
    </row>
    <row r="3481" spans="2:6">
      <c r="B3481" s="20" t="s">
        <v>10627</v>
      </c>
      <c r="C3481" s="21" t="s">
        <v>13153</v>
      </c>
      <c r="D3481" s="22" t="s">
        <v>7882</v>
      </c>
      <c r="E3481" s="23" t="s">
        <v>5771</v>
      </c>
      <c r="F3481" s="6">
        <v>696.08</v>
      </c>
    </row>
    <row r="3482" spans="2:6">
      <c r="B3482" s="20" t="s">
        <v>10628</v>
      </c>
      <c r="C3482" s="21" t="s">
        <v>13154</v>
      </c>
      <c r="D3482" s="22" t="s">
        <v>7883</v>
      </c>
      <c r="E3482" s="23" t="s">
        <v>5771</v>
      </c>
      <c r="F3482" s="6">
        <v>706.32</v>
      </c>
    </row>
    <row r="3483" spans="2:6">
      <c r="B3483" s="20" t="s">
        <v>10629</v>
      </c>
      <c r="C3483" s="21" t="s">
        <v>13155</v>
      </c>
      <c r="D3483" s="22" t="s">
        <v>7884</v>
      </c>
      <c r="E3483" s="23" t="s">
        <v>5771</v>
      </c>
      <c r="F3483" s="6">
        <v>928.11</v>
      </c>
    </row>
    <row r="3484" spans="2:6">
      <c r="B3484" s="20" t="s">
        <v>10630</v>
      </c>
      <c r="C3484" s="21" t="s">
        <v>13156</v>
      </c>
      <c r="D3484" s="22" t="s">
        <v>7885</v>
      </c>
      <c r="E3484" s="23" t="s">
        <v>5771</v>
      </c>
      <c r="F3484" s="6">
        <v>941.76</v>
      </c>
    </row>
    <row r="3485" spans="2:6">
      <c r="B3485" s="20" t="s">
        <v>10631</v>
      </c>
      <c r="C3485" s="21" t="s">
        <v>13157</v>
      </c>
      <c r="D3485" s="22" t="s">
        <v>7886</v>
      </c>
      <c r="E3485" s="23" t="s">
        <v>5771</v>
      </c>
      <c r="F3485" s="6">
        <v>460.64</v>
      </c>
    </row>
    <row r="3486" spans="2:6">
      <c r="B3486" s="20" t="s">
        <v>10632</v>
      </c>
      <c r="C3486" s="21" t="s">
        <v>13158</v>
      </c>
      <c r="D3486" s="22" t="s">
        <v>7887</v>
      </c>
      <c r="E3486" s="23" t="s">
        <v>5771</v>
      </c>
      <c r="F3486" s="6">
        <v>235.44</v>
      </c>
    </row>
    <row r="3487" spans="2:6">
      <c r="B3487" s="20" t="s">
        <v>10633</v>
      </c>
      <c r="C3487" s="21" t="s">
        <v>13159</v>
      </c>
      <c r="D3487" s="22" t="s">
        <v>7888</v>
      </c>
      <c r="E3487" s="23" t="s">
        <v>5771</v>
      </c>
      <c r="F3487" s="6">
        <v>266.14999999999998</v>
      </c>
    </row>
    <row r="3488" spans="2:6">
      <c r="B3488" s="20" t="s">
        <v>10634</v>
      </c>
      <c r="C3488" s="21" t="s">
        <v>13160</v>
      </c>
      <c r="D3488" s="22" t="s">
        <v>7889</v>
      </c>
      <c r="E3488" s="23" t="s">
        <v>5771</v>
      </c>
      <c r="F3488" s="6">
        <v>300.27</v>
      </c>
    </row>
    <row r="3489" spans="2:6">
      <c r="B3489" s="20" t="s">
        <v>10635</v>
      </c>
      <c r="C3489" s="21" t="s">
        <v>13161</v>
      </c>
      <c r="D3489" s="22" t="s">
        <v>7890</v>
      </c>
      <c r="E3489" s="23" t="s">
        <v>5771</v>
      </c>
      <c r="F3489" s="6">
        <v>112.26</v>
      </c>
    </row>
    <row r="3490" spans="2:6">
      <c r="B3490" s="20" t="s">
        <v>10636</v>
      </c>
      <c r="C3490" s="21" t="s">
        <v>13162</v>
      </c>
      <c r="D3490" s="22" t="s">
        <v>7891</v>
      </c>
      <c r="E3490" s="23" t="s">
        <v>5771</v>
      </c>
      <c r="F3490" s="6">
        <v>221.79</v>
      </c>
    </row>
    <row r="3491" spans="2:6">
      <c r="B3491" s="20" t="s">
        <v>10637</v>
      </c>
      <c r="C3491" s="21" t="s">
        <v>13163</v>
      </c>
      <c r="D3491" s="22" t="s">
        <v>7892</v>
      </c>
      <c r="E3491" s="23" t="s">
        <v>5771</v>
      </c>
      <c r="F3491" s="6">
        <v>225.2</v>
      </c>
    </row>
    <row r="3492" spans="2:6">
      <c r="B3492" s="20" t="s">
        <v>10638</v>
      </c>
      <c r="C3492" s="21" t="s">
        <v>13164</v>
      </c>
      <c r="D3492" s="22" t="s">
        <v>7893</v>
      </c>
      <c r="E3492" s="23" t="s">
        <v>5771</v>
      </c>
      <c r="F3492" s="6">
        <v>177.43</v>
      </c>
    </row>
    <row r="3493" spans="2:6">
      <c r="B3493" s="20" t="s">
        <v>10639</v>
      </c>
      <c r="C3493" s="21" t="s">
        <v>13165</v>
      </c>
      <c r="D3493" s="22" t="s">
        <v>7894</v>
      </c>
      <c r="E3493" s="23" t="s">
        <v>5771</v>
      </c>
      <c r="F3493" s="6">
        <v>184.25</v>
      </c>
    </row>
    <row r="3494" spans="2:6">
      <c r="B3494" s="20" t="s">
        <v>10640</v>
      </c>
      <c r="C3494" s="21" t="s">
        <v>13166</v>
      </c>
      <c r="D3494" s="22" t="s">
        <v>7895</v>
      </c>
      <c r="E3494" s="23" t="s">
        <v>5771</v>
      </c>
      <c r="F3494" s="6">
        <v>1682.21</v>
      </c>
    </row>
    <row r="3495" spans="2:6">
      <c r="B3495" s="20" t="s">
        <v>10641</v>
      </c>
      <c r="C3495" s="21" t="s">
        <v>13167</v>
      </c>
      <c r="D3495" s="22" t="s">
        <v>7896</v>
      </c>
      <c r="E3495" s="23" t="s">
        <v>5771</v>
      </c>
      <c r="F3495" s="6">
        <v>1706.95</v>
      </c>
    </row>
    <row r="3496" spans="2:6">
      <c r="B3496" s="20" t="s">
        <v>10642</v>
      </c>
      <c r="C3496" s="21" t="s">
        <v>13168</v>
      </c>
      <c r="D3496" s="22" t="s">
        <v>7897</v>
      </c>
      <c r="E3496" s="23" t="s">
        <v>5771</v>
      </c>
      <c r="F3496" s="6">
        <v>1914.24</v>
      </c>
    </row>
    <row r="3497" spans="2:6">
      <c r="B3497" s="20" t="s">
        <v>10643</v>
      </c>
      <c r="C3497" s="21" t="s">
        <v>13169</v>
      </c>
      <c r="D3497" s="22" t="s">
        <v>7898</v>
      </c>
      <c r="E3497" s="23" t="s">
        <v>5771</v>
      </c>
      <c r="F3497" s="6">
        <v>1942.39</v>
      </c>
    </row>
    <row r="3498" spans="2:6">
      <c r="B3498" s="20" t="s">
        <v>10644</v>
      </c>
      <c r="C3498" s="21" t="s">
        <v>13170</v>
      </c>
      <c r="D3498" s="22" t="s">
        <v>7899</v>
      </c>
      <c r="E3498" s="23" t="s">
        <v>5771</v>
      </c>
      <c r="F3498" s="6">
        <v>262.89</v>
      </c>
    </row>
    <row r="3499" spans="2:6">
      <c r="B3499" s="20" t="s">
        <v>10645</v>
      </c>
      <c r="C3499" s="21" t="s">
        <v>13171</v>
      </c>
      <c r="D3499" s="22" t="s">
        <v>7900</v>
      </c>
      <c r="E3499" s="23" t="s">
        <v>5771</v>
      </c>
      <c r="F3499" s="6">
        <v>280.41000000000003</v>
      </c>
    </row>
    <row r="3500" spans="2:6">
      <c r="B3500" s="20" t="s">
        <v>10646</v>
      </c>
      <c r="C3500" s="21" t="s">
        <v>13172</v>
      </c>
      <c r="D3500" s="22" t="s">
        <v>7901</v>
      </c>
      <c r="E3500" s="23" t="s">
        <v>5771</v>
      </c>
      <c r="F3500" s="6">
        <v>483.29</v>
      </c>
    </row>
    <row r="3501" spans="2:6">
      <c r="B3501" s="20" t="s">
        <v>10647</v>
      </c>
      <c r="C3501" s="21" t="s">
        <v>13173</v>
      </c>
      <c r="D3501" s="22" t="s">
        <v>7902</v>
      </c>
      <c r="E3501" s="23" t="s">
        <v>5771</v>
      </c>
      <c r="F3501" s="6">
        <v>691.02</v>
      </c>
    </row>
    <row r="3502" spans="2:6">
      <c r="B3502" s="20" t="s">
        <v>10648</v>
      </c>
      <c r="C3502" s="21" t="s">
        <v>13174</v>
      </c>
      <c r="D3502" s="22" t="s">
        <v>7903</v>
      </c>
      <c r="E3502" s="23" t="s">
        <v>5464</v>
      </c>
      <c r="F3502" s="6">
        <v>144.13999999999999</v>
      </c>
    </row>
    <row r="3503" spans="2:6">
      <c r="B3503" s="20" t="s">
        <v>10649</v>
      </c>
      <c r="C3503" s="21" t="s">
        <v>13175</v>
      </c>
      <c r="D3503" s="22" t="s">
        <v>7904</v>
      </c>
      <c r="E3503" s="23" t="s">
        <v>5464</v>
      </c>
      <c r="F3503" s="6">
        <v>128.41</v>
      </c>
    </row>
    <row r="3504" spans="2:6">
      <c r="B3504" s="20" t="s">
        <v>10650</v>
      </c>
      <c r="C3504" s="21" t="s">
        <v>13176</v>
      </c>
      <c r="D3504" s="22" t="s">
        <v>7905</v>
      </c>
      <c r="E3504" s="23" t="s">
        <v>5464</v>
      </c>
      <c r="F3504" s="6">
        <v>111.79</v>
      </c>
    </row>
    <row r="3505" spans="2:6">
      <c r="B3505" s="20" t="s">
        <v>10651</v>
      </c>
      <c r="C3505" s="21" t="s">
        <v>13177</v>
      </c>
      <c r="D3505" s="22" t="s">
        <v>7906</v>
      </c>
      <c r="E3505" s="23" t="s">
        <v>5464</v>
      </c>
      <c r="F3505" s="6">
        <v>18.14</v>
      </c>
    </row>
    <row r="3506" spans="2:6">
      <c r="B3506" s="20" t="s">
        <v>10652</v>
      </c>
      <c r="C3506" s="21" t="s">
        <v>13178</v>
      </c>
      <c r="D3506" s="22" t="s">
        <v>7907</v>
      </c>
      <c r="E3506" s="23" t="s">
        <v>5464</v>
      </c>
      <c r="F3506" s="6">
        <v>187.91</v>
      </c>
    </row>
    <row r="3507" spans="2:6">
      <c r="B3507" s="20" t="s">
        <v>10653</v>
      </c>
      <c r="C3507" s="21" t="s">
        <v>13179</v>
      </c>
      <c r="D3507" s="22" t="s">
        <v>7908</v>
      </c>
      <c r="E3507" s="23" t="s">
        <v>5771</v>
      </c>
      <c r="F3507" s="6">
        <v>170.6</v>
      </c>
    </row>
    <row r="3508" spans="2:6">
      <c r="B3508" s="20" t="s">
        <v>10654</v>
      </c>
      <c r="C3508" s="21" t="s">
        <v>13180</v>
      </c>
      <c r="D3508" s="22" t="s">
        <v>7909</v>
      </c>
      <c r="E3508" s="23" t="s">
        <v>10</v>
      </c>
      <c r="F3508" s="6">
        <v>1713.15</v>
      </c>
    </row>
    <row r="3509" spans="2:6">
      <c r="B3509" s="20" t="s">
        <v>10655</v>
      </c>
      <c r="C3509" s="21" t="s">
        <v>13181</v>
      </c>
      <c r="D3509" s="22" t="s">
        <v>7910</v>
      </c>
      <c r="E3509" s="23" t="s">
        <v>10</v>
      </c>
      <c r="F3509" s="6">
        <v>1667.23</v>
      </c>
    </row>
    <row r="3510" spans="2:6" ht="22.5">
      <c r="B3510" s="20" t="s">
        <v>10656</v>
      </c>
      <c r="C3510" s="21" t="s">
        <v>13182</v>
      </c>
      <c r="D3510" s="22" t="s">
        <v>7911</v>
      </c>
      <c r="E3510" s="23" t="s">
        <v>5771</v>
      </c>
      <c r="F3510" s="6">
        <v>2668.6</v>
      </c>
    </row>
    <row r="3511" spans="2:6">
      <c r="B3511" s="20" t="s">
        <v>10657</v>
      </c>
      <c r="C3511" s="21" t="s">
        <v>13183</v>
      </c>
      <c r="D3511" s="22" t="s">
        <v>7912</v>
      </c>
      <c r="E3511" s="23" t="s">
        <v>5771</v>
      </c>
      <c r="F3511" s="6">
        <v>414.61</v>
      </c>
    </row>
    <row r="3512" spans="2:6">
      <c r="B3512" s="20" t="s">
        <v>10658</v>
      </c>
      <c r="C3512" s="21" t="s">
        <v>13184</v>
      </c>
      <c r="D3512" s="22" t="s">
        <v>7913</v>
      </c>
      <c r="E3512" s="23" t="s">
        <v>5771</v>
      </c>
      <c r="F3512" s="6">
        <v>473.84</v>
      </c>
    </row>
    <row r="3513" spans="2:6">
      <c r="B3513" s="20" t="s">
        <v>10659</v>
      </c>
      <c r="C3513" s="21" t="s">
        <v>13185</v>
      </c>
      <c r="D3513" s="22" t="s">
        <v>7914</v>
      </c>
      <c r="E3513" s="23" t="s">
        <v>5771</v>
      </c>
      <c r="F3513" s="6">
        <v>592.29999999999995</v>
      </c>
    </row>
    <row r="3514" spans="2:6">
      <c r="B3514" s="20" t="s">
        <v>10660</v>
      </c>
      <c r="C3514" s="21" t="s">
        <v>13186</v>
      </c>
      <c r="D3514" s="22" t="s">
        <v>7915</v>
      </c>
      <c r="E3514" s="23" t="s">
        <v>5771</v>
      </c>
      <c r="F3514" s="6">
        <v>232.05</v>
      </c>
    </row>
    <row r="3515" spans="2:6">
      <c r="B3515" s="20" t="s">
        <v>10661</v>
      </c>
      <c r="C3515" s="21" t="s">
        <v>13187</v>
      </c>
      <c r="D3515" s="22" t="s">
        <v>7916</v>
      </c>
      <c r="E3515" s="23" t="s">
        <v>5771</v>
      </c>
      <c r="F3515" s="6">
        <v>471.99</v>
      </c>
    </row>
    <row r="3516" spans="2:6">
      <c r="B3516" s="20" t="s">
        <v>10662</v>
      </c>
      <c r="C3516" s="21" t="s">
        <v>13188</v>
      </c>
      <c r="D3516" s="22" t="s">
        <v>7917</v>
      </c>
      <c r="E3516" s="23" t="s">
        <v>5464</v>
      </c>
      <c r="F3516" s="6">
        <v>131.52000000000001</v>
      </c>
    </row>
    <row r="3517" spans="2:6">
      <c r="B3517" s="20" t="s">
        <v>10663</v>
      </c>
      <c r="C3517" s="21" t="s">
        <v>13189</v>
      </c>
      <c r="D3517" s="22" t="s">
        <v>7918</v>
      </c>
      <c r="E3517" s="23" t="s">
        <v>5771</v>
      </c>
      <c r="F3517" s="6">
        <v>737.79</v>
      </c>
    </row>
    <row r="3518" spans="2:6">
      <c r="B3518" s="20" t="s">
        <v>10664</v>
      </c>
      <c r="C3518" s="21" t="s">
        <v>13190</v>
      </c>
      <c r="D3518" s="22" t="s">
        <v>7919</v>
      </c>
      <c r="E3518" s="23" t="s">
        <v>5771</v>
      </c>
      <c r="F3518" s="6">
        <v>637.79</v>
      </c>
    </row>
    <row r="3519" spans="2:6">
      <c r="B3519" s="20" t="s">
        <v>10665</v>
      </c>
      <c r="C3519" s="21" t="s">
        <v>13191</v>
      </c>
      <c r="D3519" s="22" t="s">
        <v>7920</v>
      </c>
      <c r="E3519" s="23" t="s">
        <v>5771</v>
      </c>
      <c r="F3519" s="6">
        <v>537.79</v>
      </c>
    </row>
    <row r="3520" spans="2:6">
      <c r="B3520" s="20" t="s">
        <v>10666</v>
      </c>
      <c r="C3520" s="21" t="s">
        <v>13192</v>
      </c>
      <c r="D3520" s="22" t="s">
        <v>7921</v>
      </c>
      <c r="E3520" s="23" t="s">
        <v>5771</v>
      </c>
      <c r="F3520" s="6">
        <v>637.79</v>
      </c>
    </row>
    <row r="3521" spans="2:6">
      <c r="B3521" s="20" t="s">
        <v>10667</v>
      </c>
      <c r="C3521" s="21" t="s">
        <v>13193</v>
      </c>
      <c r="D3521" s="22" t="s">
        <v>7922</v>
      </c>
      <c r="E3521" s="23" t="s">
        <v>5771</v>
      </c>
      <c r="F3521" s="6">
        <v>537.79</v>
      </c>
    </row>
    <row r="3522" spans="2:6">
      <c r="B3522" s="20" t="s">
        <v>10668</v>
      </c>
      <c r="C3522" s="21" t="s">
        <v>13194</v>
      </c>
      <c r="D3522" s="22" t="s">
        <v>7923</v>
      </c>
      <c r="E3522" s="23" t="s">
        <v>5771</v>
      </c>
      <c r="F3522" s="6">
        <v>537.79</v>
      </c>
    </row>
    <row r="3523" spans="2:6">
      <c r="B3523" s="20" t="s">
        <v>10669</v>
      </c>
      <c r="C3523" s="21" t="s">
        <v>13195</v>
      </c>
      <c r="D3523" s="22" t="s">
        <v>7924</v>
      </c>
      <c r="E3523" s="23" t="s">
        <v>5771</v>
      </c>
      <c r="F3523" s="6">
        <v>280.41000000000003</v>
      </c>
    </row>
    <row r="3524" spans="2:6">
      <c r="B3524" s="20" t="s">
        <v>10670</v>
      </c>
      <c r="C3524" s="21" t="s">
        <v>13196</v>
      </c>
      <c r="D3524" s="22" t="s">
        <v>7925</v>
      </c>
      <c r="E3524" s="23" t="s">
        <v>5771</v>
      </c>
      <c r="F3524" s="6">
        <v>2173.38</v>
      </c>
    </row>
    <row r="3525" spans="2:6">
      <c r="B3525" s="20" t="s">
        <v>10671</v>
      </c>
      <c r="C3525" s="21" t="s">
        <v>13197</v>
      </c>
      <c r="D3525" s="22" t="s">
        <v>7926</v>
      </c>
      <c r="E3525" s="23" t="s">
        <v>5771</v>
      </c>
      <c r="F3525" s="6">
        <v>1555.59</v>
      </c>
    </row>
    <row r="3526" spans="2:6">
      <c r="B3526" s="20" t="s">
        <v>10672</v>
      </c>
      <c r="C3526" s="21" t="s">
        <v>13198</v>
      </c>
      <c r="D3526" s="22" t="s">
        <v>7927</v>
      </c>
      <c r="E3526" s="23" t="s">
        <v>5771</v>
      </c>
      <c r="F3526" s="6">
        <v>1155.5899999999999</v>
      </c>
    </row>
    <row r="3527" spans="2:6">
      <c r="B3527" s="20" t="s">
        <v>10673</v>
      </c>
      <c r="C3527" s="21" t="s">
        <v>13199</v>
      </c>
      <c r="D3527" s="22" t="s">
        <v>7928</v>
      </c>
      <c r="E3527" s="23" t="s">
        <v>5771</v>
      </c>
      <c r="F3527" s="6">
        <v>1755.59</v>
      </c>
    </row>
    <row r="3528" spans="2:6">
      <c r="B3528" s="20" t="s">
        <v>10674</v>
      </c>
      <c r="C3528" s="21" t="s">
        <v>13200</v>
      </c>
      <c r="D3528" s="22" t="s">
        <v>7929</v>
      </c>
      <c r="E3528" s="23" t="s">
        <v>5771</v>
      </c>
      <c r="F3528" s="6">
        <v>1155.5899999999999</v>
      </c>
    </row>
    <row r="3529" spans="2:6">
      <c r="B3529" s="20" t="s">
        <v>10675</v>
      </c>
      <c r="C3529" s="21" t="s">
        <v>13201</v>
      </c>
      <c r="D3529" s="22" t="s">
        <v>7930</v>
      </c>
      <c r="E3529" s="23" t="s">
        <v>5638</v>
      </c>
      <c r="F3529" s="6">
        <v>19.79</v>
      </c>
    </row>
    <row r="3530" spans="2:6">
      <c r="B3530" s="20" t="s">
        <v>10676</v>
      </c>
      <c r="C3530" s="21" t="s">
        <v>13202</v>
      </c>
      <c r="D3530" s="22" t="s">
        <v>7931</v>
      </c>
      <c r="E3530" s="23" t="s">
        <v>5771</v>
      </c>
      <c r="F3530" s="6">
        <v>196.95</v>
      </c>
    </row>
    <row r="3531" spans="2:6">
      <c r="B3531" s="20" t="s">
        <v>10677</v>
      </c>
      <c r="C3531" s="21" t="s">
        <v>13203</v>
      </c>
      <c r="D3531" s="22" t="s">
        <v>7932</v>
      </c>
      <c r="E3531" s="23" t="s">
        <v>10</v>
      </c>
      <c r="F3531" s="6">
        <v>1152.07</v>
      </c>
    </row>
    <row r="3532" spans="2:6">
      <c r="B3532" s="20">
        <v>361</v>
      </c>
      <c r="C3532" s="21" t="s">
        <v>5766</v>
      </c>
      <c r="D3532" s="22" t="s">
        <v>7933</v>
      </c>
      <c r="E3532" s="23"/>
      <c r="F3532" s="6"/>
    </row>
    <row r="3533" spans="2:6" ht="22.5">
      <c r="B3533" s="20" t="s">
        <v>10678</v>
      </c>
      <c r="C3533" s="21" t="s">
        <v>5766</v>
      </c>
      <c r="D3533" s="22" t="s">
        <v>7934</v>
      </c>
      <c r="E3533" s="23" t="s">
        <v>5464</v>
      </c>
      <c r="F3533" s="6">
        <v>105.07</v>
      </c>
    </row>
    <row r="3534" spans="2:6">
      <c r="B3534" s="20" t="s">
        <v>10679</v>
      </c>
      <c r="C3534" s="21" t="s">
        <v>13204</v>
      </c>
      <c r="D3534" s="22" t="s">
        <v>7935</v>
      </c>
      <c r="E3534" s="23" t="s">
        <v>5638</v>
      </c>
      <c r="F3534" s="6">
        <v>128.68</v>
      </c>
    </row>
    <row r="3535" spans="2:6">
      <c r="B3535" s="20" t="s">
        <v>10680</v>
      </c>
      <c r="C3535" s="21" t="s">
        <v>13205</v>
      </c>
      <c r="D3535" s="22" t="s">
        <v>7936</v>
      </c>
      <c r="E3535" s="23" t="s">
        <v>5638</v>
      </c>
      <c r="F3535" s="6">
        <v>284.31</v>
      </c>
    </row>
    <row r="3536" spans="2:6">
      <c r="B3536" s="20" t="s">
        <v>10681</v>
      </c>
      <c r="C3536" s="21" t="s">
        <v>13206</v>
      </c>
      <c r="D3536" s="22" t="s">
        <v>7937</v>
      </c>
      <c r="E3536" s="23" t="s">
        <v>5638</v>
      </c>
      <c r="F3536" s="6">
        <v>400.45</v>
      </c>
    </row>
    <row r="3537" spans="2:6">
      <c r="B3537" s="20" t="s">
        <v>10682</v>
      </c>
      <c r="C3537" s="21" t="s">
        <v>13207</v>
      </c>
      <c r="D3537" s="22" t="s">
        <v>7938</v>
      </c>
      <c r="E3537" s="23" t="s">
        <v>5771</v>
      </c>
      <c r="F3537" s="6">
        <v>183.16</v>
      </c>
    </row>
    <row r="3538" spans="2:6">
      <c r="B3538" s="20" t="s">
        <v>10683</v>
      </c>
      <c r="C3538" s="21" t="s">
        <v>13208</v>
      </c>
      <c r="D3538" s="22" t="s">
        <v>7939</v>
      </c>
      <c r="E3538" s="23" t="s">
        <v>5771</v>
      </c>
      <c r="F3538" s="6">
        <v>211.92</v>
      </c>
    </row>
    <row r="3539" spans="2:6">
      <c r="B3539" s="20" t="s">
        <v>10684</v>
      </c>
      <c r="C3539" s="21" t="s">
        <v>13209</v>
      </c>
      <c r="D3539" s="22" t="s">
        <v>7940</v>
      </c>
      <c r="E3539" s="23" t="s">
        <v>5771</v>
      </c>
      <c r="F3539" s="6">
        <v>220.8</v>
      </c>
    </row>
    <row r="3540" spans="2:6">
      <c r="B3540" s="20" t="s">
        <v>10685</v>
      </c>
      <c r="C3540" s="21" t="s">
        <v>13210</v>
      </c>
      <c r="D3540" s="22" t="s">
        <v>7941</v>
      </c>
      <c r="E3540" s="23" t="s">
        <v>5771</v>
      </c>
      <c r="F3540" s="6">
        <v>323.31</v>
      </c>
    </row>
    <row r="3541" spans="2:6">
      <c r="B3541" s="20" t="s">
        <v>10686</v>
      </c>
      <c r="C3541" s="21" t="s">
        <v>13211</v>
      </c>
      <c r="D3541" s="22" t="s">
        <v>7942</v>
      </c>
      <c r="E3541" s="23" t="s">
        <v>5771</v>
      </c>
      <c r="F3541" s="6">
        <v>268.52</v>
      </c>
    </row>
    <row r="3542" spans="2:6">
      <c r="B3542" s="20" t="s">
        <v>10687</v>
      </c>
      <c r="C3542" s="21" t="s">
        <v>13212</v>
      </c>
      <c r="D3542" s="22" t="s">
        <v>7943</v>
      </c>
      <c r="E3542" s="23" t="s">
        <v>5464</v>
      </c>
      <c r="F3542" s="6">
        <v>58.28</v>
      </c>
    </row>
    <row r="3543" spans="2:6">
      <c r="B3543" s="20" t="s">
        <v>10688</v>
      </c>
      <c r="C3543" s="21" t="s">
        <v>13213</v>
      </c>
      <c r="D3543" s="22" t="s">
        <v>7944</v>
      </c>
      <c r="E3543" s="23" t="s">
        <v>5464</v>
      </c>
      <c r="F3543" s="6">
        <v>67.05</v>
      </c>
    </row>
    <row r="3544" spans="2:6">
      <c r="B3544" s="20" t="s">
        <v>10689</v>
      </c>
      <c r="C3544" s="21" t="s">
        <v>13214</v>
      </c>
      <c r="D3544" s="22" t="s">
        <v>7945</v>
      </c>
      <c r="E3544" s="23" t="s">
        <v>5464</v>
      </c>
      <c r="F3544" s="6">
        <v>107.97</v>
      </c>
    </row>
    <row r="3545" spans="2:6">
      <c r="B3545" s="20" t="s">
        <v>10690</v>
      </c>
      <c r="C3545" s="21" t="s">
        <v>13215</v>
      </c>
      <c r="D3545" s="22" t="s">
        <v>16247</v>
      </c>
      <c r="E3545" s="23" t="s">
        <v>5464</v>
      </c>
      <c r="F3545" s="6">
        <v>42.05</v>
      </c>
    </row>
    <row r="3546" spans="2:6">
      <c r="B3546" s="20" t="s">
        <v>10692</v>
      </c>
      <c r="C3546" s="21" t="s">
        <v>13217</v>
      </c>
      <c r="D3546" s="22" t="s">
        <v>7946</v>
      </c>
      <c r="E3546" s="23" t="s">
        <v>5638</v>
      </c>
      <c r="F3546" s="6">
        <v>322.26</v>
      </c>
    </row>
    <row r="3547" spans="2:6">
      <c r="B3547" s="20" t="s">
        <v>10693</v>
      </c>
      <c r="C3547" s="21" t="s">
        <v>13218</v>
      </c>
      <c r="D3547" s="22" t="s">
        <v>7947</v>
      </c>
      <c r="E3547" s="23" t="s">
        <v>5638</v>
      </c>
      <c r="F3547" s="6">
        <v>105.03</v>
      </c>
    </row>
    <row r="3548" spans="2:6">
      <c r="B3548" s="20" t="s">
        <v>10694</v>
      </c>
      <c r="C3548" s="21" t="s">
        <v>13219</v>
      </c>
      <c r="D3548" s="22" t="s">
        <v>7948</v>
      </c>
      <c r="E3548" s="23" t="s">
        <v>5638</v>
      </c>
      <c r="F3548" s="6">
        <v>169.1</v>
      </c>
    </row>
    <row r="3549" spans="2:6">
      <c r="B3549" s="20" t="s">
        <v>10695</v>
      </c>
      <c r="C3549" s="21" t="s">
        <v>13220</v>
      </c>
      <c r="D3549" s="22" t="s">
        <v>7949</v>
      </c>
      <c r="E3549" s="23" t="s">
        <v>5638</v>
      </c>
      <c r="F3549" s="6">
        <v>165.93</v>
      </c>
    </row>
    <row r="3550" spans="2:6">
      <c r="B3550" s="20" t="s">
        <v>10696</v>
      </c>
      <c r="C3550" s="21" t="s">
        <v>13221</v>
      </c>
      <c r="D3550" s="22" t="s">
        <v>7950</v>
      </c>
      <c r="E3550" s="23" t="s">
        <v>5638</v>
      </c>
      <c r="F3550" s="6">
        <v>89.1</v>
      </c>
    </row>
    <row r="3551" spans="2:6">
      <c r="B3551" s="20" t="s">
        <v>10697</v>
      </c>
      <c r="C3551" s="21" t="s">
        <v>13222</v>
      </c>
      <c r="D3551" s="22" t="s">
        <v>7951</v>
      </c>
      <c r="E3551" s="23" t="s">
        <v>5638</v>
      </c>
      <c r="F3551" s="6">
        <v>80.180000000000007</v>
      </c>
    </row>
    <row r="3552" spans="2:6">
      <c r="B3552" s="20" t="s">
        <v>10698</v>
      </c>
      <c r="C3552" s="21" t="s">
        <v>13223</v>
      </c>
      <c r="D3552" s="22" t="s">
        <v>7952</v>
      </c>
      <c r="E3552" s="23" t="s">
        <v>5771</v>
      </c>
      <c r="F3552" s="6">
        <v>34.86</v>
      </c>
    </row>
    <row r="3553" spans="2:6">
      <c r="B3553" s="20" t="s">
        <v>10699</v>
      </c>
      <c r="C3553" s="21" t="s">
        <v>13224</v>
      </c>
      <c r="D3553" s="22" t="s">
        <v>7953</v>
      </c>
      <c r="E3553" s="23" t="s">
        <v>5638</v>
      </c>
      <c r="F3553" s="6">
        <v>161.43</v>
      </c>
    </row>
    <row r="3554" spans="2:6">
      <c r="B3554" s="20" t="s">
        <v>10700</v>
      </c>
      <c r="C3554" s="21" t="s">
        <v>13225</v>
      </c>
      <c r="D3554" s="22" t="s">
        <v>7954</v>
      </c>
      <c r="E3554" s="23" t="s">
        <v>5638</v>
      </c>
      <c r="F3554" s="6">
        <v>360.96</v>
      </c>
    </row>
    <row r="3555" spans="2:6" ht="22.5">
      <c r="B3555" s="20" t="s">
        <v>10701</v>
      </c>
      <c r="C3555" s="21" t="s">
        <v>13226</v>
      </c>
      <c r="D3555" s="22" t="s">
        <v>7955</v>
      </c>
      <c r="E3555" s="23" t="s">
        <v>5464</v>
      </c>
      <c r="F3555" s="6">
        <v>190.51</v>
      </c>
    </row>
    <row r="3556" spans="2:6">
      <c r="B3556" s="20" t="s">
        <v>10702</v>
      </c>
      <c r="C3556" s="21" t="s">
        <v>13227</v>
      </c>
      <c r="D3556" s="22" t="s">
        <v>7956</v>
      </c>
      <c r="E3556" s="23" t="s">
        <v>5464</v>
      </c>
      <c r="F3556" s="6">
        <v>218.85</v>
      </c>
    </row>
    <row r="3557" spans="2:6">
      <c r="B3557" s="20" t="s">
        <v>10703</v>
      </c>
      <c r="C3557" s="21" t="s">
        <v>13228</v>
      </c>
      <c r="D3557" s="22" t="s">
        <v>7957</v>
      </c>
      <c r="E3557" s="23" t="s">
        <v>5464</v>
      </c>
      <c r="F3557" s="6">
        <v>246.58</v>
      </c>
    </row>
    <row r="3558" spans="2:6">
      <c r="B3558" s="20" t="s">
        <v>10704</v>
      </c>
      <c r="C3558" s="21" t="s">
        <v>13229</v>
      </c>
      <c r="D3558" s="22" t="s">
        <v>7958</v>
      </c>
      <c r="E3558" s="23" t="s">
        <v>5464</v>
      </c>
      <c r="F3558" s="6">
        <v>341.22</v>
      </c>
    </row>
    <row r="3559" spans="2:6">
      <c r="B3559" s="20" t="s">
        <v>10705</v>
      </c>
      <c r="C3559" s="21" t="s">
        <v>13230</v>
      </c>
      <c r="D3559" s="22" t="s">
        <v>7959</v>
      </c>
      <c r="E3559" s="23" t="s">
        <v>5464</v>
      </c>
      <c r="F3559" s="6">
        <v>351.83</v>
      </c>
    </row>
    <row r="3560" spans="2:6" ht="22.5">
      <c r="B3560" s="20" t="s">
        <v>10706</v>
      </c>
      <c r="C3560" s="21" t="s">
        <v>13231</v>
      </c>
      <c r="D3560" s="22" t="s">
        <v>7960</v>
      </c>
      <c r="E3560" s="23" t="s">
        <v>5464</v>
      </c>
      <c r="F3560" s="6">
        <v>393.3</v>
      </c>
    </row>
    <row r="3561" spans="2:6" ht="22.5">
      <c r="B3561" s="20" t="s">
        <v>10707</v>
      </c>
      <c r="C3561" s="21" t="s">
        <v>13232</v>
      </c>
      <c r="D3561" s="22" t="s">
        <v>7961</v>
      </c>
      <c r="E3561" s="23" t="s">
        <v>5464</v>
      </c>
      <c r="F3561" s="6">
        <v>408.48</v>
      </c>
    </row>
    <row r="3562" spans="2:6" ht="22.5">
      <c r="B3562" s="20" t="s">
        <v>10708</v>
      </c>
      <c r="C3562" s="21" t="s">
        <v>13233</v>
      </c>
      <c r="D3562" s="22" t="s">
        <v>7962</v>
      </c>
      <c r="E3562" s="23" t="s">
        <v>5464</v>
      </c>
      <c r="F3562" s="6">
        <v>408.48</v>
      </c>
    </row>
    <row r="3563" spans="2:6" ht="22.5">
      <c r="B3563" s="20" t="s">
        <v>10709</v>
      </c>
      <c r="C3563" s="21" t="s">
        <v>13234</v>
      </c>
      <c r="D3563" s="22" t="s">
        <v>7963</v>
      </c>
      <c r="E3563" s="23" t="s">
        <v>5464</v>
      </c>
      <c r="F3563" s="6">
        <v>411.52</v>
      </c>
    </row>
    <row r="3564" spans="2:6">
      <c r="B3564" s="20" t="s">
        <v>10710</v>
      </c>
      <c r="C3564" s="21" t="s">
        <v>13235</v>
      </c>
      <c r="D3564" s="22" t="s">
        <v>7964</v>
      </c>
      <c r="E3564" s="23" t="s">
        <v>5464</v>
      </c>
      <c r="F3564" s="6">
        <v>393.13</v>
      </c>
    </row>
    <row r="3565" spans="2:6">
      <c r="B3565" s="20" t="s">
        <v>10711</v>
      </c>
      <c r="C3565" s="21" t="s">
        <v>13236</v>
      </c>
      <c r="D3565" s="22" t="s">
        <v>7965</v>
      </c>
      <c r="E3565" s="23" t="s">
        <v>5464</v>
      </c>
      <c r="F3565" s="6">
        <v>393.13</v>
      </c>
    </row>
    <row r="3566" spans="2:6">
      <c r="B3566" s="20" t="s">
        <v>10712</v>
      </c>
      <c r="C3566" s="21" t="s">
        <v>13237</v>
      </c>
      <c r="D3566" s="22" t="s">
        <v>7966</v>
      </c>
      <c r="E3566" s="23" t="s">
        <v>5464</v>
      </c>
      <c r="F3566" s="6">
        <v>276.76</v>
      </c>
    </row>
    <row r="3567" spans="2:6">
      <c r="B3567" s="20" t="s">
        <v>10713</v>
      </c>
      <c r="C3567" s="21" t="s">
        <v>13238</v>
      </c>
      <c r="D3567" s="22" t="s">
        <v>7967</v>
      </c>
      <c r="E3567" s="23" t="s">
        <v>5464</v>
      </c>
      <c r="F3567" s="6">
        <v>276.76</v>
      </c>
    </row>
    <row r="3568" spans="2:6">
      <c r="B3568" s="20" t="s">
        <v>10714</v>
      </c>
      <c r="C3568" s="21" t="s">
        <v>13239</v>
      </c>
      <c r="D3568" s="22" t="s">
        <v>7968</v>
      </c>
      <c r="E3568" s="23" t="s">
        <v>5464</v>
      </c>
      <c r="F3568" s="6">
        <v>453.62</v>
      </c>
    </row>
    <row r="3569" spans="2:6">
      <c r="B3569" s="20" t="s">
        <v>10715</v>
      </c>
      <c r="C3569" s="21" t="s">
        <v>13240</v>
      </c>
      <c r="D3569" s="22" t="s">
        <v>7969</v>
      </c>
      <c r="E3569" s="23" t="s">
        <v>5771</v>
      </c>
      <c r="F3569" s="6">
        <v>290.92</v>
      </c>
    </row>
    <row r="3570" spans="2:6">
      <c r="B3570" s="20" t="s">
        <v>10716</v>
      </c>
      <c r="C3570" s="21" t="s">
        <v>13241</v>
      </c>
      <c r="D3570" s="22" t="s">
        <v>7970</v>
      </c>
      <c r="E3570" s="23" t="s">
        <v>5464</v>
      </c>
      <c r="F3570" s="6">
        <v>233.68</v>
      </c>
    </row>
    <row r="3571" spans="2:6" ht="22.5">
      <c r="B3571" s="20" t="s">
        <v>10717</v>
      </c>
      <c r="C3571" s="21" t="s">
        <v>13242</v>
      </c>
      <c r="D3571" s="22" t="s">
        <v>16248</v>
      </c>
      <c r="E3571" s="23" t="s">
        <v>5464</v>
      </c>
      <c r="F3571" s="6">
        <v>326.26</v>
      </c>
    </row>
    <row r="3572" spans="2:6" ht="22.5">
      <c r="B3572" s="20" t="s">
        <v>10718</v>
      </c>
      <c r="C3572" s="21" t="s">
        <v>13243</v>
      </c>
      <c r="D3572" s="22" t="s">
        <v>7971</v>
      </c>
      <c r="E3572" s="23" t="s">
        <v>5464</v>
      </c>
      <c r="F3572" s="6">
        <v>432.64</v>
      </c>
    </row>
    <row r="3573" spans="2:6" ht="22.5">
      <c r="B3573" s="20" t="s">
        <v>15792</v>
      </c>
      <c r="C3573" s="21" t="s">
        <v>5766</v>
      </c>
      <c r="D3573" s="22" t="s">
        <v>15793</v>
      </c>
      <c r="E3573" s="23" t="s">
        <v>5464</v>
      </c>
      <c r="F3573" s="6">
        <v>298.86</v>
      </c>
    </row>
    <row r="3574" spans="2:6" ht="22.5">
      <c r="B3574" s="20" t="s">
        <v>15794</v>
      </c>
      <c r="C3574" s="21" t="s">
        <v>5766</v>
      </c>
      <c r="D3574" s="22" t="s">
        <v>15795</v>
      </c>
      <c r="E3574" s="23" t="s">
        <v>5464</v>
      </c>
      <c r="F3574" s="6">
        <v>284.12</v>
      </c>
    </row>
    <row r="3575" spans="2:6">
      <c r="B3575" s="20" t="s">
        <v>10719</v>
      </c>
      <c r="C3575" s="21" t="s">
        <v>5766</v>
      </c>
      <c r="D3575" s="22" t="s">
        <v>7972</v>
      </c>
      <c r="E3575" s="23" t="s">
        <v>5464</v>
      </c>
      <c r="F3575" s="6">
        <v>490.45</v>
      </c>
    </row>
    <row r="3576" spans="2:6" ht="22.5">
      <c r="B3576" s="20" t="s">
        <v>15790</v>
      </c>
      <c r="C3576" s="21" t="s">
        <v>5766</v>
      </c>
      <c r="D3576" s="22" t="s">
        <v>16249</v>
      </c>
      <c r="E3576" s="23" t="s">
        <v>5406</v>
      </c>
      <c r="F3576" s="6">
        <v>278.89</v>
      </c>
    </row>
    <row r="3577" spans="2:6" ht="22.5">
      <c r="B3577" s="20" t="s">
        <v>15791</v>
      </c>
      <c r="C3577" s="21" t="s">
        <v>5766</v>
      </c>
      <c r="D3577" s="22" t="s">
        <v>16250</v>
      </c>
      <c r="E3577" s="23" t="s">
        <v>5406</v>
      </c>
      <c r="F3577" s="6">
        <v>164.76</v>
      </c>
    </row>
    <row r="3578" spans="2:6">
      <c r="B3578" s="20" t="s">
        <v>10720</v>
      </c>
      <c r="C3578" s="21" t="s">
        <v>13244</v>
      </c>
      <c r="D3578" s="22" t="s">
        <v>7973</v>
      </c>
      <c r="E3578" s="23" t="s">
        <v>5638</v>
      </c>
      <c r="F3578" s="6">
        <v>107.44</v>
      </c>
    </row>
    <row r="3579" spans="2:6">
      <c r="B3579" s="20" t="s">
        <v>10721</v>
      </c>
      <c r="C3579" s="21" t="s">
        <v>13245</v>
      </c>
      <c r="D3579" s="22" t="s">
        <v>7974</v>
      </c>
      <c r="E3579" s="23" t="s">
        <v>5771</v>
      </c>
      <c r="F3579" s="6">
        <v>91.16</v>
      </c>
    </row>
    <row r="3580" spans="2:6" ht="22.5">
      <c r="B3580" s="20" t="s">
        <v>10722</v>
      </c>
      <c r="C3580" s="21" t="s">
        <v>13246</v>
      </c>
      <c r="D3580" s="22" t="s">
        <v>7975</v>
      </c>
      <c r="E3580" s="23" t="s">
        <v>5638</v>
      </c>
      <c r="F3580" s="6">
        <v>511.69</v>
      </c>
    </row>
    <row r="3581" spans="2:6" ht="22.5">
      <c r="B3581" s="20" t="s">
        <v>10723</v>
      </c>
      <c r="C3581" s="21" t="s">
        <v>13247</v>
      </c>
      <c r="D3581" s="22" t="s">
        <v>7976</v>
      </c>
      <c r="E3581" s="23" t="s">
        <v>5638</v>
      </c>
      <c r="F3581" s="6">
        <v>426.69</v>
      </c>
    </row>
    <row r="3582" spans="2:6">
      <c r="B3582" s="20" t="s">
        <v>10724</v>
      </c>
      <c r="C3582" s="21" t="s">
        <v>13248</v>
      </c>
      <c r="D3582" s="22" t="s">
        <v>7977</v>
      </c>
      <c r="E3582" s="23" t="s">
        <v>5638</v>
      </c>
      <c r="F3582" s="6">
        <v>421.69</v>
      </c>
    </row>
    <row r="3583" spans="2:6">
      <c r="B3583" s="20" t="s">
        <v>10725</v>
      </c>
      <c r="C3583" s="21" t="s">
        <v>13249</v>
      </c>
      <c r="D3583" s="22" t="s">
        <v>7978</v>
      </c>
      <c r="E3583" s="23" t="s">
        <v>5638</v>
      </c>
      <c r="F3583" s="6">
        <v>721.69</v>
      </c>
    </row>
    <row r="3584" spans="2:6">
      <c r="B3584" s="20" t="s">
        <v>10726</v>
      </c>
      <c r="C3584" s="21" t="s">
        <v>13250</v>
      </c>
      <c r="D3584" s="22" t="s">
        <v>7979</v>
      </c>
      <c r="E3584" s="23" t="s">
        <v>5638</v>
      </c>
      <c r="F3584" s="6">
        <v>601.69000000000005</v>
      </c>
    </row>
    <row r="3585" spans="2:6">
      <c r="B3585" s="20" t="s">
        <v>10727</v>
      </c>
      <c r="C3585" s="21" t="s">
        <v>13251</v>
      </c>
      <c r="D3585" s="22" t="s">
        <v>7980</v>
      </c>
      <c r="E3585" s="23" t="s">
        <v>5638</v>
      </c>
      <c r="F3585" s="6">
        <v>350.14</v>
      </c>
    </row>
    <row r="3586" spans="2:6">
      <c r="B3586" s="20" t="s">
        <v>10728</v>
      </c>
      <c r="C3586" s="21" t="s">
        <v>13252</v>
      </c>
      <c r="D3586" s="22" t="s">
        <v>7981</v>
      </c>
      <c r="E3586" s="23" t="s">
        <v>5771</v>
      </c>
      <c r="F3586" s="6">
        <v>454.7</v>
      </c>
    </row>
    <row r="3587" spans="2:6">
      <c r="B3587" s="20" t="s">
        <v>10729</v>
      </c>
      <c r="C3587" s="21" t="s">
        <v>13253</v>
      </c>
      <c r="D3587" s="22" t="s">
        <v>7982</v>
      </c>
      <c r="E3587" s="23" t="s">
        <v>5771</v>
      </c>
      <c r="F3587" s="6">
        <v>225.58</v>
      </c>
    </row>
    <row r="3588" spans="2:6">
      <c r="B3588" s="20" t="s">
        <v>10730</v>
      </c>
      <c r="C3588" s="21" t="s">
        <v>13254</v>
      </c>
      <c r="D3588" s="22" t="s">
        <v>7983</v>
      </c>
      <c r="E3588" s="23" t="s">
        <v>5933</v>
      </c>
      <c r="F3588" s="6">
        <v>1498.87</v>
      </c>
    </row>
    <row r="3589" spans="2:6">
      <c r="B3589" s="20" t="s">
        <v>10731</v>
      </c>
      <c r="C3589" s="21" t="s">
        <v>13255</v>
      </c>
      <c r="D3589" s="22" t="s">
        <v>7984</v>
      </c>
      <c r="E3589" s="23" t="s">
        <v>5771</v>
      </c>
      <c r="F3589" s="6">
        <v>312.98</v>
      </c>
    </row>
    <row r="3590" spans="2:6">
      <c r="B3590" s="20" t="s">
        <v>10732</v>
      </c>
      <c r="C3590" s="21" t="s">
        <v>13256</v>
      </c>
      <c r="D3590" s="22" t="s">
        <v>7985</v>
      </c>
      <c r="E3590" s="23" t="s">
        <v>5771</v>
      </c>
      <c r="F3590" s="6">
        <v>341.81</v>
      </c>
    </row>
    <row r="3591" spans="2:6">
      <c r="B3591" s="20" t="s">
        <v>10733</v>
      </c>
      <c r="C3591" s="21" t="s">
        <v>13257</v>
      </c>
      <c r="D3591" s="22" t="s">
        <v>7986</v>
      </c>
      <c r="E3591" s="23" t="s">
        <v>5771</v>
      </c>
      <c r="F3591" s="6">
        <v>370.64</v>
      </c>
    </row>
    <row r="3592" spans="2:6">
      <c r="B3592" s="20" t="s">
        <v>10734</v>
      </c>
      <c r="C3592" s="21" t="s">
        <v>13258</v>
      </c>
      <c r="D3592" s="22" t="s">
        <v>7987</v>
      </c>
      <c r="E3592" s="23" t="s">
        <v>5771</v>
      </c>
      <c r="F3592" s="6">
        <v>469.01</v>
      </c>
    </row>
    <row r="3593" spans="2:6">
      <c r="B3593" s="20" t="s">
        <v>10735</v>
      </c>
      <c r="C3593" s="21" t="s">
        <v>13259</v>
      </c>
      <c r="D3593" s="22" t="s">
        <v>7988</v>
      </c>
      <c r="E3593" s="23" t="s">
        <v>5771</v>
      </c>
      <c r="F3593" s="6">
        <v>399.47</v>
      </c>
    </row>
    <row r="3594" spans="2:6" ht="22.5">
      <c r="B3594" s="20" t="s">
        <v>10736</v>
      </c>
      <c r="C3594" s="21" t="s">
        <v>13260</v>
      </c>
      <c r="D3594" s="22" t="s">
        <v>7989</v>
      </c>
      <c r="E3594" s="23" t="s">
        <v>5771</v>
      </c>
      <c r="F3594" s="6">
        <v>820.95</v>
      </c>
    </row>
    <row r="3595" spans="2:6" ht="22.5">
      <c r="B3595" s="20" t="s">
        <v>10737</v>
      </c>
      <c r="C3595" s="21" t="s">
        <v>13261</v>
      </c>
      <c r="D3595" s="22" t="s">
        <v>7990</v>
      </c>
      <c r="E3595" s="23" t="s">
        <v>5771</v>
      </c>
      <c r="F3595" s="6">
        <v>1062.0899999999999</v>
      </c>
    </row>
    <row r="3596" spans="2:6" ht="22.5">
      <c r="B3596" s="20" t="s">
        <v>10738</v>
      </c>
      <c r="C3596" s="21" t="s">
        <v>13262</v>
      </c>
      <c r="D3596" s="22" t="s">
        <v>7991</v>
      </c>
      <c r="E3596" s="23" t="s">
        <v>5771</v>
      </c>
      <c r="F3596" s="6">
        <v>2252.8000000000002</v>
      </c>
    </row>
    <row r="3597" spans="2:6" ht="22.5">
      <c r="B3597" s="20" t="s">
        <v>10739</v>
      </c>
      <c r="C3597" s="21" t="s">
        <v>13263</v>
      </c>
      <c r="D3597" s="22" t="s">
        <v>7992</v>
      </c>
      <c r="E3597" s="23" t="s">
        <v>5771</v>
      </c>
      <c r="F3597" s="6">
        <v>290.41000000000003</v>
      </c>
    </row>
    <row r="3598" spans="2:6" ht="22.5">
      <c r="B3598" s="20" t="s">
        <v>10740</v>
      </c>
      <c r="C3598" s="21" t="s">
        <v>13264</v>
      </c>
      <c r="D3598" s="22" t="s">
        <v>7993</v>
      </c>
      <c r="E3598" s="23" t="s">
        <v>5771</v>
      </c>
      <c r="F3598" s="6">
        <v>252.84</v>
      </c>
    </row>
    <row r="3599" spans="2:6" ht="22.5">
      <c r="B3599" s="20" t="s">
        <v>10741</v>
      </c>
      <c r="C3599" s="21" t="s">
        <v>13265</v>
      </c>
      <c r="D3599" s="22" t="s">
        <v>7994</v>
      </c>
      <c r="E3599" s="23" t="s">
        <v>5771</v>
      </c>
      <c r="F3599" s="6">
        <v>285.45999999999998</v>
      </c>
    </row>
    <row r="3600" spans="2:6">
      <c r="B3600" s="20" t="s">
        <v>10742</v>
      </c>
      <c r="C3600" s="21" t="s">
        <v>13266</v>
      </c>
      <c r="D3600" s="22" t="s">
        <v>7995</v>
      </c>
      <c r="E3600" s="23" t="s">
        <v>5464</v>
      </c>
      <c r="F3600" s="6">
        <v>282.05</v>
      </c>
    </row>
    <row r="3601" spans="2:6">
      <c r="B3601" s="20" t="s">
        <v>10743</v>
      </c>
      <c r="C3601" s="21" t="s">
        <v>13267</v>
      </c>
      <c r="D3601" s="22" t="s">
        <v>7996</v>
      </c>
      <c r="E3601" s="23" t="s">
        <v>5464</v>
      </c>
      <c r="F3601" s="6">
        <v>242.05</v>
      </c>
    </row>
    <row r="3602" spans="2:6">
      <c r="B3602" s="20" t="s">
        <v>10744</v>
      </c>
      <c r="C3602" s="21" t="s">
        <v>13268</v>
      </c>
      <c r="D3602" s="22" t="s">
        <v>7997</v>
      </c>
      <c r="E3602" s="23" t="s">
        <v>5464</v>
      </c>
      <c r="F3602" s="6">
        <v>282.05</v>
      </c>
    </row>
    <row r="3603" spans="2:6">
      <c r="B3603" s="20" t="s">
        <v>10745</v>
      </c>
      <c r="C3603" s="21" t="s">
        <v>13269</v>
      </c>
      <c r="D3603" s="22" t="s">
        <v>7998</v>
      </c>
      <c r="E3603" s="23" t="s">
        <v>5464</v>
      </c>
      <c r="F3603" s="6">
        <v>258.27999999999997</v>
      </c>
    </row>
    <row r="3604" spans="2:6">
      <c r="B3604" s="20" t="s">
        <v>10746</v>
      </c>
      <c r="C3604" s="21" t="s">
        <v>13270</v>
      </c>
      <c r="D3604" s="22" t="s">
        <v>7999</v>
      </c>
      <c r="E3604" s="23" t="s">
        <v>5464</v>
      </c>
      <c r="F3604" s="6">
        <v>238.28</v>
      </c>
    </row>
    <row r="3605" spans="2:6">
      <c r="B3605" s="20" t="s">
        <v>10747</v>
      </c>
      <c r="C3605" s="21" t="s">
        <v>13271</v>
      </c>
      <c r="D3605" s="22" t="s">
        <v>8000</v>
      </c>
      <c r="E3605" s="23" t="s">
        <v>5464</v>
      </c>
      <c r="F3605" s="6">
        <v>278.27999999999997</v>
      </c>
    </row>
    <row r="3606" spans="2:6">
      <c r="B3606" s="20" t="s">
        <v>10748</v>
      </c>
      <c r="C3606" s="21" t="s">
        <v>13272</v>
      </c>
      <c r="D3606" s="22" t="s">
        <v>8001</v>
      </c>
      <c r="E3606" s="23" t="s">
        <v>5464</v>
      </c>
      <c r="F3606" s="6">
        <v>313.18</v>
      </c>
    </row>
    <row r="3607" spans="2:6">
      <c r="B3607" s="20" t="s">
        <v>10749</v>
      </c>
      <c r="C3607" s="21" t="s">
        <v>13273</v>
      </c>
      <c r="D3607" s="22" t="s">
        <v>8002</v>
      </c>
      <c r="E3607" s="23" t="s">
        <v>5464</v>
      </c>
      <c r="F3607" s="6">
        <v>338.28</v>
      </c>
    </row>
    <row r="3608" spans="2:6">
      <c r="B3608" s="20" t="s">
        <v>10750</v>
      </c>
      <c r="C3608" s="21" t="s">
        <v>13274</v>
      </c>
      <c r="D3608" s="22" t="s">
        <v>8003</v>
      </c>
      <c r="E3608" s="23" t="s">
        <v>5464</v>
      </c>
      <c r="F3608" s="6">
        <v>348.28</v>
      </c>
    </row>
    <row r="3609" spans="2:6" ht="22.5">
      <c r="B3609" s="20" t="s">
        <v>10691</v>
      </c>
      <c r="C3609" s="21" t="s">
        <v>13216</v>
      </c>
      <c r="D3609" s="22" t="s">
        <v>16251</v>
      </c>
      <c r="E3609" s="23" t="s">
        <v>5406</v>
      </c>
      <c r="F3609" s="6">
        <v>181.31</v>
      </c>
    </row>
    <row r="3610" spans="2:6">
      <c r="B3610" s="20" t="s">
        <v>10751</v>
      </c>
      <c r="C3610" s="21" t="s">
        <v>13275</v>
      </c>
      <c r="D3610" s="22" t="s">
        <v>8004</v>
      </c>
      <c r="E3610" s="23" t="s">
        <v>5638</v>
      </c>
      <c r="F3610" s="6">
        <v>16.350000000000001</v>
      </c>
    </row>
    <row r="3611" spans="2:6">
      <c r="B3611" s="20">
        <v>362</v>
      </c>
      <c r="C3611" s="21" t="s">
        <v>5766</v>
      </c>
      <c r="D3611" s="22" t="s">
        <v>8005</v>
      </c>
      <c r="E3611" s="23"/>
      <c r="F3611" s="6"/>
    </row>
    <row r="3612" spans="2:6">
      <c r="B3612" s="20" t="s">
        <v>10752</v>
      </c>
      <c r="C3612" s="21" t="s">
        <v>13276</v>
      </c>
      <c r="D3612" s="22" t="s">
        <v>8006</v>
      </c>
      <c r="E3612" s="23" t="s">
        <v>5464</v>
      </c>
      <c r="F3612" s="6">
        <v>133.69</v>
      </c>
    </row>
    <row r="3613" spans="2:6">
      <c r="B3613" s="20" t="s">
        <v>10753</v>
      </c>
      <c r="C3613" s="21" t="s">
        <v>13277</v>
      </c>
      <c r="D3613" s="22" t="s">
        <v>8007</v>
      </c>
      <c r="E3613" s="23" t="s">
        <v>5638</v>
      </c>
      <c r="F3613" s="6">
        <v>22.35</v>
      </c>
    </row>
    <row r="3614" spans="2:6">
      <c r="B3614" s="20" t="s">
        <v>10754</v>
      </c>
      <c r="C3614" s="21" t="s">
        <v>13278</v>
      </c>
      <c r="D3614" s="22" t="s">
        <v>8008</v>
      </c>
      <c r="E3614" s="23" t="s">
        <v>5638</v>
      </c>
      <c r="F3614" s="6">
        <v>34.520000000000003</v>
      </c>
    </row>
    <row r="3615" spans="2:6">
      <c r="B3615" s="20" t="s">
        <v>10755</v>
      </c>
      <c r="C3615" s="21" t="s">
        <v>13279</v>
      </c>
      <c r="D3615" s="22" t="s">
        <v>8009</v>
      </c>
      <c r="E3615" s="23" t="s">
        <v>5464</v>
      </c>
      <c r="F3615" s="6">
        <v>197.86</v>
      </c>
    </row>
    <row r="3616" spans="2:6">
      <c r="B3616" s="20" t="s">
        <v>10756</v>
      </c>
      <c r="C3616" s="21" t="s">
        <v>13280</v>
      </c>
      <c r="D3616" s="22" t="s">
        <v>8010</v>
      </c>
      <c r="E3616" s="23" t="s">
        <v>5464</v>
      </c>
      <c r="F3616" s="6">
        <v>236.71</v>
      </c>
    </row>
    <row r="3617" spans="2:6">
      <c r="B3617" s="20" t="s">
        <v>10757</v>
      </c>
      <c r="C3617" s="21" t="s">
        <v>13281</v>
      </c>
      <c r="D3617" s="22" t="s">
        <v>8011</v>
      </c>
      <c r="E3617" s="23" t="s">
        <v>5464</v>
      </c>
      <c r="F3617" s="6">
        <v>265.23</v>
      </c>
    </row>
    <row r="3618" spans="2:6">
      <c r="B3618" s="20" t="s">
        <v>10758</v>
      </c>
      <c r="C3618" s="21" t="s">
        <v>13282</v>
      </c>
      <c r="D3618" s="22" t="s">
        <v>8012</v>
      </c>
      <c r="E3618" s="23" t="s">
        <v>5464</v>
      </c>
      <c r="F3618" s="6">
        <v>281.39999999999998</v>
      </c>
    </row>
    <row r="3619" spans="2:6">
      <c r="B3619" s="20" t="s">
        <v>10759</v>
      </c>
      <c r="C3619" s="21" t="s">
        <v>13283</v>
      </c>
      <c r="D3619" s="22" t="s">
        <v>8013</v>
      </c>
      <c r="E3619" s="23" t="s">
        <v>5638</v>
      </c>
      <c r="F3619" s="6">
        <v>32.68</v>
      </c>
    </row>
    <row r="3620" spans="2:6">
      <c r="B3620" s="20" t="s">
        <v>10760</v>
      </c>
      <c r="C3620" s="21" t="s">
        <v>13284</v>
      </c>
      <c r="D3620" s="22" t="s">
        <v>8014</v>
      </c>
      <c r="E3620" s="23" t="s">
        <v>5464</v>
      </c>
      <c r="F3620" s="6">
        <v>133.69</v>
      </c>
    </row>
    <row r="3621" spans="2:6">
      <c r="B3621" s="20" t="s">
        <v>10761</v>
      </c>
      <c r="C3621" s="21" t="s">
        <v>13285</v>
      </c>
      <c r="D3621" s="22" t="s">
        <v>8015</v>
      </c>
      <c r="E3621" s="23" t="s">
        <v>5464</v>
      </c>
      <c r="F3621" s="6">
        <v>200.48</v>
      </c>
    </row>
    <row r="3622" spans="2:6">
      <c r="B3622" s="20" t="s">
        <v>10762</v>
      </c>
      <c r="C3622" s="21" t="s">
        <v>13286</v>
      </c>
      <c r="D3622" s="22" t="s">
        <v>8016</v>
      </c>
      <c r="E3622" s="23" t="s">
        <v>5464</v>
      </c>
      <c r="F3622" s="6">
        <v>239.33</v>
      </c>
    </row>
    <row r="3623" spans="2:6">
      <c r="B3623" s="20" t="s">
        <v>10763</v>
      </c>
      <c r="C3623" s="21" t="s">
        <v>13287</v>
      </c>
      <c r="D3623" s="22" t="s">
        <v>8017</v>
      </c>
      <c r="E3623" s="23" t="s">
        <v>5464</v>
      </c>
      <c r="F3623" s="6">
        <v>265.23</v>
      </c>
    </row>
    <row r="3624" spans="2:6">
      <c r="B3624" s="20" t="s">
        <v>10764</v>
      </c>
      <c r="C3624" s="21" t="s">
        <v>13288</v>
      </c>
      <c r="D3624" s="22" t="s">
        <v>8018</v>
      </c>
      <c r="E3624" s="23" t="s">
        <v>5464</v>
      </c>
      <c r="F3624" s="6">
        <v>281.39999999999998</v>
      </c>
    </row>
    <row r="3625" spans="2:6">
      <c r="B3625" s="20">
        <v>363</v>
      </c>
      <c r="C3625" s="21" t="s">
        <v>5766</v>
      </c>
      <c r="D3625" s="22" t="s">
        <v>8019</v>
      </c>
      <c r="E3625" s="23"/>
      <c r="F3625" s="6"/>
    </row>
    <row r="3626" spans="2:6">
      <c r="B3626" s="20" t="s">
        <v>10765</v>
      </c>
      <c r="C3626" s="21" t="s">
        <v>13289</v>
      </c>
      <c r="D3626" s="22" t="s">
        <v>8020</v>
      </c>
      <c r="E3626" s="23" t="s">
        <v>6946</v>
      </c>
      <c r="F3626" s="6">
        <v>700</v>
      </c>
    </row>
    <row r="3627" spans="2:6">
      <c r="B3627" s="20" t="s">
        <v>10766</v>
      </c>
      <c r="C3627" s="21" t="s">
        <v>13290</v>
      </c>
      <c r="D3627" s="22" t="s">
        <v>8021</v>
      </c>
      <c r="E3627" s="23" t="s">
        <v>6946</v>
      </c>
      <c r="F3627" s="6">
        <v>1050</v>
      </c>
    </row>
    <row r="3628" spans="2:6">
      <c r="B3628" s="20" t="s">
        <v>10767</v>
      </c>
      <c r="C3628" s="21" t="s">
        <v>13291</v>
      </c>
      <c r="D3628" s="22" t="s">
        <v>8022</v>
      </c>
      <c r="E3628" s="23" t="s">
        <v>5638</v>
      </c>
      <c r="F3628" s="6">
        <v>75.62</v>
      </c>
    </row>
    <row r="3629" spans="2:6">
      <c r="B3629" s="20" t="s">
        <v>10768</v>
      </c>
      <c r="C3629" s="21" t="s">
        <v>13292</v>
      </c>
      <c r="D3629" s="22" t="s">
        <v>8023</v>
      </c>
      <c r="E3629" s="23" t="s">
        <v>5638</v>
      </c>
      <c r="F3629" s="6">
        <v>126.5</v>
      </c>
    </row>
    <row r="3630" spans="2:6">
      <c r="B3630" s="20">
        <v>364</v>
      </c>
      <c r="C3630" s="21" t="s">
        <v>5766</v>
      </c>
      <c r="D3630" s="22" t="s">
        <v>8024</v>
      </c>
      <c r="E3630" s="23"/>
      <c r="F3630" s="6"/>
    </row>
    <row r="3631" spans="2:6">
      <c r="B3631" s="20" t="s">
        <v>10769</v>
      </c>
      <c r="C3631" s="21" t="s">
        <v>13293</v>
      </c>
      <c r="D3631" s="22" t="s">
        <v>8025</v>
      </c>
      <c r="E3631" s="23" t="s">
        <v>5771</v>
      </c>
      <c r="F3631" s="6">
        <v>17.760000000000002</v>
      </c>
    </row>
    <row r="3632" spans="2:6">
      <c r="B3632" s="20" t="s">
        <v>10770</v>
      </c>
      <c r="C3632" s="21" t="s">
        <v>13294</v>
      </c>
      <c r="D3632" s="22" t="s">
        <v>8026</v>
      </c>
      <c r="E3632" s="23" t="s">
        <v>5771</v>
      </c>
      <c r="F3632" s="6">
        <v>17.760000000000002</v>
      </c>
    </row>
    <row r="3633" spans="2:6">
      <c r="B3633" s="20" t="s">
        <v>10771</v>
      </c>
      <c r="C3633" s="21" t="s">
        <v>13295</v>
      </c>
      <c r="D3633" s="22" t="s">
        <v>8027</v>
      </c>
      <c r="E3633" s="23" t="s">
        <v>5771</v>
      </c>
      <c r="F3633" s="6">
        <v>11.15</v>
      </c>
    </row>
    <row r="3634" spans="2:6">
      <c r="B3634" s="20" t="s">
        <v>10772</v>
      </c>
      <c r="C3634" s="21" t="s">
        <v>13296</v>
      </c>
      <c r="D3634" s="22" t="s">
        <v>8028</v>
      </c>
      <c r="E3634" s="23" t="s">
        <v>5771</v>
      </c>
      <c r="F3634" s="6">
        <v>11.65</v>
      </c>
    </row>
    <row r="3635" spans="2:6" ht="22.5">
      <c r="B3635" s="20" t="s">
        <v>10773</v>
      </c>
      <c r="C3635" s="21" t="s">
        <v>13297</v>
      </c>
      <c r="D3635" s="22" t="s">
        <v>21553</v>
      </c>
      <c r="E3635" s="23" t="s">
        <v>5406</v>
      </c>
      <c r="F3635" s="6">
        <v>22.41</v>
      </c>
    </row>
    <row r="3636" spans="2:6" ht="22.5">
      <c r="B3636" s="20" t="s">
        <v>10774</v>
      </c>
      <c r="C3636" s="21" t="s">
        <v>13298</v>
      </c>
      <c r="D3636" s="22" t="s">
        <v>16252</v>
      </c>
      <c r="E3636" s="23" t="s">
        <v>5771</v>
      </c>
      <c r="F3636" s="6">
        <v>208.22</v>
      </c>
    </row>
    <row r="3637" spans="2:6" ht="22.5">
      <c r="B3637" s="20" t="s">
        <v>10775</v>
      </c>
      <c r="C3637" s="21" t="s">
        <v>13299</v>
      </c>
      <c r="D3637" s="22" t="s">
        <v>16253</v>
      </c>
      <c r="E3637" s="23" t="s">
        <v>5771</v>
      </c>
      <c r="F3637" s="6">
        <v>119.4</v>
      </c>
    </row>
    <row r="3638" spans="2:6">
      <c r="B3638" s="20" t="s">
        <v>10776</v>
      </c>
      <c r="C3638" s="21" t="s">
        <v>13300</v>
      </c>
      <c r="D3638" s="22" t="s">
        <v>8029</v>
      </c>
      <c r="E3638" s="23" t="s">
        <v>5771</v>
      </c>
      <c r="F3638" s="6">
        <v>727.03</v>
      </c>
    </row>
    <row r="3639" spans="2:6">
      <c r="B3639" s="20" t="s">
        <v>10777</v>
      </c>
      <c r="C3639" s="21" t="s">
        <v>13301</v>
      </c>
      <c r="D3639" s="22" t="s">
        <v>8030</v>
      </c>
      <c r="E3639" s="23" t="s">
        <v>5771</v>
      </c>
      <c r="F3639" s="6">
        <v>15.4</v>
      </c>
    </row>
    <row r="3640" spans="2:6">
      <c r="B3640" s="20" t="s">
        <v>10778</v>
      </c>
      <c r="C3640" s="21" t="s">
        <v>13302</v>
      </c>
      <c r="D3640" s="22" t="s">
        <v>8031</v>
      </c>
      <c r="E3640" s="23" t="s">
        <v>5771</v>
      </c>
      <c r="F3640" s="6">
        <v>23.44</v>
      </c>
    </row>
    <row r="3641" spans="2:6">
      <c r="B3641" s="20" t="s">
        <v>10779</v>
      </c>
      <c r="C3641" s="21" t="s">
        <v>13303</v>
      </c>
      <c r="D3641" s="22" t="s">
        <v>8032</v>
      </c>
      <c r="E3641" s="23" t="s">
        <v>5771</v>
      </c>
      <c r="F3641" s="6">
        <v>71.19</v>
      </c>
    </row>
    <row r="3642" spans="2:6">
      <c r="B3642" s="20" t="s">
        <v>16254</v>
      </c>
      <c r="C3642" s="21" t="s">
        <v>5766</v>
      </c>
      <c r="D3642" s="22" t="s">
        <v>16255</v>
      </c>
      <c r="E3642" s="23" t="s">
        <v>5638</v>
      </c>
      <c r="F3642" s="6">
        <v>14.06</v>
      </c>
    </row>
    <row r="3643" spans="2:6">
      <c r="B3643" s="20" t="s">
        <v>16256</v>
      </c>
      <c r="C3643" s="21" t="s">
        <v>5766</v>
      </c>
      <c r="D3643" s="22" t="s">
        <v>16257</v>
      </c>
      <c r="E3643" s="23" t="s">
        <v>5638</v>
      </c>
      <c r="F3643" s="6">
        <v>11.43</v>
      </c>
    </row>
    <row r="3644" spans="2:6">
      <c r="B3644" s="20" t="s">
        <v>16258</v>
      </c>
      <c r="C3644" s="21" t="s">
        <v>5766</v>
      </c>
      <c r="D3644" s="22" t="s">
        <v>16259</v>
      </c>
      <c r="E3644" s="23" t="s">
        <v>5638</v>
      </c>
      <c r="F3644" s="6">
        <v>14.47</v>
      </c>
    </row>
    <row r="3645" spans="2:6">
      <c r="B3645" s="20" t="s">
        <v>16260</v>
      </c>
      <c r="C3645" s="21" t="s">
        <v>5766</v>
      </c>
      <c r="D3645" s="22" t="s">
        <v>16261</v>
      </c>
      <c r="E3645" s="23" t="s">
        <v>5638</v>
      </c>
      <c r="F3645" s="6">
        <v>12.13</v>
      </c>
    </row>
    <row r="3646" spans="2:6">
      <c r="B3646" s="20" t="s">
        <v>16262</v>
      </c>
      <c r="C3646" s="21" t="s">
        <v>5766</v>
      </c>
      <c r="D3646" s="22" t="s">
        <v>16263</v>
      </c>
      <c r="E3646" s="23" t="s">
        <v>5638</v>
      </c>
      <c r="F3646" s="6">
        <v>18.079999999999998</v>
      </c>
    </row>
    <row r="3647" spans="2:6">
      <c r="B3647" s="20" t="s">
        <v>16264</v>
      </c>
      <c r="C3647" s="21" t="s">
        <v>5766</v>
      </c>
      <c r="D3647" s="22" t="s">
        <v>16265</v>
      </c>
      <c r="E3647" s="23" t="s">
        <v>5638</v>
      </c>
      <c r="F3647" s="6">
        <v>15.74</v>
      </c>
    </row>
    <row r="3648" spans="2:6">
      <c r="B3648" s="20" t="s">
        <v>16266</v>
      </c>
      <c r="C3648" s="21" t="s">
        <v>5766</v>
      </c>
      <c r="D3648" s="22" t="s">
        <v>16267</v>
      </c>
      <c r="E3648" s="23" t="s">
        <v>5638</v>
      </c>
      <c r="F3648" s="6">
        <v>24.2</v>
      </c>
    </row>
    <row r="3649" spans="2:6">
      <c r="B3649" s="20" t="s">
        <v>16268</v>
      </c>
      <c r="C3649" s="21" t="s">
        <v>5766</v>
      </c>
      <c r="D3649" s="22" t="s">
        <v>16269</v>
      </c>
      <c r="E3649" s="23" t="s">
        <v>5638</v>
      </c>
      <c r="F3649" s="6">
        <v>21.88</v>
      </c>
    </row>
    <row r="3650" spans="2:6">
      <c r="B3650" s="20" t="s">
        <v>16270</v>
      </c>
      <c r="C3650" s="21" t="s">
        <v>5766</v>
      </c>
      <c r="D3650" s="22" t="s">
        <v>16271</v>
      </c>
      <c r="E3650" s="23" t="s">
        <v>5638</v>
      </c>
      <c r="F3650" s="6">
        <v>28.26</v>
      </c>
    </row>
    <row r="3651" spans="2:6">
      <c r="B3651" s="20" t="s">
        <v>16272</v>
      </c>
      <c r="C3651" s="21" t="s">
        <v>5766</v>
      </c>
      <c r="D3651" s="22" t="s">
        <v>16273</v>
      </c>
      <c r="E3651" s="23" t="s">
        <v>5638</v>
      </c>
      <c r="F3651" s="6">
        <v>30.58</v>
      </c>
    </row>
    <row r="3652" spans="2:6">
      <c r="B3652" s="20" t="s">
        <v>10780</v>
      </c>
      <c r="C3652" s="21" t="s">
        <v>13304</v>
      </c>
      <c r="D3652" s="22" t="s">
        <v>8033</v>
      </c>
      <c r="E3652" s="23" t="s">
        <v>5771</v>
      </c>
      <c r="F3652" s="6">
        <v>175.81</v>
      </c>
    </row>
    <row r="3653" spans="2:6">
      <c r="B3653" s="20" t="s">
        <v>10781</v>
      </c>
      <c r="C3653" s="21" t="s">
        <v>13305</v>
      </c>
      <c r="D3653" s="22" t="s">
        <v>8034</v>
      </c>
      <c r="E3653" s="23" t="s">
        <v>5771</v>
      </c>
      <c r="F3653" s="6">
        <v>162.26</v>
      </c>
    </row>
    <row r="3654" spans="2:6">
      <c r="B3654" s="20" t="s">
        <v>10782</v>
      </c>
      <c r="C3654" s="21" t="s">
        <v>13306</v>
      </c>
      <c r="D3654" s="22" t="s">
        <v>8035</v>
      </c>
      <c r="E3654" s="23" t="s">
        <v>5771</v>
      </c>
      <c r="F3654" s="6">
        <v>243.8</v>
      </c>
    </row>
    <row r="3655" spans="2:6">
      <c r="B3655" s="20" t="s">
        <v>10783</v>
      </c>
      <c r="C3655" s="21" t="s">
        <v>13307</v>
      </c>
      <c r="D3655" s="22" t="s">
        <v>8036</v>
      </c>
      <c r="E3655" s="23" t="s">
        <v>5406</v>
      </c>
      <c r="F3655" s="6">
        <v>112.88</v>
      </c>
    </row>
    <row r="3656" spans="2:6">
      <c r="B3656" s="20" t="s">
        <v>10784</v>
      </c>
      <c r="C3656" s="21" t="s">
        <v>13308</v>
      </c>
      <c r="D3656" s="22" t="s">
        <v>21554</v>
      </c>
      <c r="E3656" s="23" t="s">
        <v>5771</v>
      </c>
      <c r="F3656" s="6">
        <v>20.88</v>
      </c>
    </row>
    <row r="3657" spans="2:6">
      <c r="B3657" s="20" t="s">
        <v>10785</v>
      </c>
      <c r="C3657" s="21" t="s">
        <v>13309</v>
      </c>
      <c r="D3657" s="22" t="s">
        <v>8037</v>
      </c>
      <c r="E3657" s="23" t="s">
        <v>5771</v>
      </c>
      <c r="F3657" s="6">
        <v>91.26</v>
      </c>
    </row>
    <row r="3658" spans="2:6">
      <c r="B3658" s="20" t="s">
        <v>10786</v>
      </c>
      <c r="C3658" s="21" t="s">
        <v>13310</v>
      </c>
      <c r="D3658" s="22" t="s">
        <v>8038</v>
      </c>
      <c r="E3658" s="23" t="s">
        <v>5771</v>
      </c>
      <c r="F3658" s="6">
        <v>201.5</v>
      </c>
    </row>
    <row r="3659" spans="2:6">
      <c r="B3659" s="20" t="s">
        <v>10787</v>
      </c>
      <c r="C3659" s="21" t="s">
        <v>13311</v>
      </c>
      <c r="D3659" s="22" t="s">
        <v>8039</v>
      </c>
      <c r="E3659" s="23" t="s">
        <v>5771</v>
      </c>
      <c r="F3659" s="6">
        <v>2.0299999999999998</v>
      </c>
    </row>
    <row r="3660" spans="2:6">
      <c r="B3660" s="20" t="s">
        <v>10788</v>
      </c>
      <c r="C3660" s="21" t="s">
        <v>13312</v>
      </c>
      <c r="D3660" s="22" t="s">
        <v>8040</v>
      </c>
      <c r="E3660" s="23" t="s">
        <v>5771</v>
      </c>
      <c r="F3660" s="6">
        <v>2.96</v>
      </c>
    </row>
    <row r="3661" spans="2:6">
      <c r="B3661" s="20" t="s">
        <v>10789</v>
      </c>
      <c r="C3661" s="21" t="s">
        <v>13313</v>
      </c>
      <c r="D3661" s="22" t="s">
        <v>8041</v>
      </c>
      <c r="E3661" s="23" t="s">
        <v>5771</v>
      </c>
      <c r="F3661" s="6">
        <v>18.57</v>
      </c>
    </row>
    <row r="3662" spans="2:6">
      <c r="B3662" s="20" t="s">
        <v>10790</v>
      </c>
      <c r="C3662" s="21" t="s">
        <v>13314</v>
      </c>
      <c r="D3662" s="22" t="s">
        <v>8042</v>
      </c>
      <c r="E3662" s="23" t="s">
        <v>5771</v>
      </c>
      <c r="F3662" s="6">
        <v>17.239999999999998</v>
      </c>
    </row>
    <row r="3663" spans="2:6">
      <c r="B3663" s="20" t="s">
        <v>10791</v>
      </c>
      <c r="C3663" s="21" t="s">
        <v>13315</v>
      </c>
      <c r="D3663" s="22" t="s">
        <v>8043</v>
      </c>
      <c r="E3663" s="23" t="s">
        <v>5771</v>
      </c>
      <c r="F3663" s="6">
        <v>14.73</v>
      </c>
    </row>
    <row r="3664" spans="2:6">
      <c r="B3664" s="20" t="s">
        <v>10792</v>
      </c>
      <c r="C3664" s="21" t="s">
        <v>13316</v>
      </c>
      <c r="D3664" s="22" t="s">
        <v>8044</v>
      </c>
      <c r="E3664" s="23" t="s">
        <v>5771</v>
      </c>
      <c r="F3664" s="6">
        <v>24</v>
      </c>
    </row>
    <row r="3665" spans="2:6">
      <c r="B3665" s="20" t="s">
        <v>10793</v>
      </c>
      <c r="C3665" s="21" t="s">
        <v>13317</v>
      </c>
      <c r="D3665" s="22" t="s">
        <v>8045</v>
      </c>
      <c r="E3665" s="23" t="s">
        <v>5771</v>
      </c>
      <c r="F3665" s="6">
        <v>14.66</v>
      </c>
    </row>
    <row r="3666" spans="2:6">
      <c r="B3666" s="20" t="s">
        <v>10794</v>
      </c>
      <c r="C3666" s="21" t="s">
        <v>13318</v>
      </c>
      <c r="D3666" s="22" t="s">
        <v>8046</v>
      </c>
      <c r="E3666" s="23" t="s">
        <v>5771</v>
      </c>
      <c r="F3666" s="6">
        <v>6.55</v>
      </c>
    </row>
    <row r="3667" spans="2:6">
      <c r="B3667" s="20" t="s">
        <v>10795</v>
      </c>
      <c r="C3667" s="21" t="s">
        <v>13319</v>
      </c>
      <c r="D3667" s="22" t="s">
        <v>8047</v>
      </c>
      <c r="E3667" s="23" t="s">
        <v>5771</v>
      </c>
      <c r="F3667" s="6">
        <v>8.3000000000000007</v>
      </c>
    </row>
    <row r="3668" spans="2:6">
      <c r="B3668" s="20" t="s">
        <v>10796</v>
      </c>
      <c r="C3668" s="21" t="s">
        <v>13320</v>
      </c>
      <c r="D3668" s="22" t="s">
        <v>8048</v>
      </c>
      <c r="E3668" s="23" t="s">
        <v>5638</v>
      </c>
      <c r="F3668" s="6">
        <v>27.51</v>
      </c>
    </row>
    <row r="3669" spans="2:6">
      <c r="B3669" s="20" t="s">
        <v>10797</v>
      </c>
      <c r="C3669" s="21" t="s">
        <v>13321</v>
      </c>
      <c r="D3669" s="22" t="s">
        <v>8049</v>
      </c>
      <c r="E3669" s="23" t="s">
        <v>5771</v>
      </c>
      <c r="F3669" s="6">
        <v>36.58</v>
      </c>
    </row>
    <row r="3670" spans="2:6">
      <c r="B3670" s="20" t="s">
        <v>10798</v>
      </c>
      <c r="C3670" s="21" t="s">
        <v>13322</v>
      </c>
      <c r="D3670" s="22" t="s">
        <v>8050</v>
      </c>
      <c r="E3670" s="23" t="s">
        <v>5771</v>
      </c>
      <c r="F3670" s="6">
        <v>37.31</v>
      </c>
    </row>
    <row r="3671" spans="2:6">
      <c r="B3671" s="20" t="s">
        <v>10799</v>
      </c>
      <c r="C3671" s="21" t="s">
        <v>13323</v>
      </c>
      <c r="D3671" s="22" t="s">
        <v>8051</v>
      </c>
      <c r="E3671" s="23" t="s">
        <v>5771</v>
      </c>
      <c r="F3671" s="6">
        <v>21.67</v>
      </c>
    </row>
    <row r="3672" spans="2:6">
      <c r="B3672" s="20" t="s">
        <v>10800</v>
      </c>
      <c r="C3672" s="21" t="s">
        <v>13324</v>
      </c>
      <c r="D3672" s="22" t="s">
        <v>8052</v>
      </c>
      <c r="E3672" s="23" t="s">
        <v>5771</v>
      </c>
      <c r="F3672" s="6">
        <v>47.28</v>
      </c>
    </row>
    <row r="3673" spans="2:6">
      <c r="B3673" s="20" t="s">
        <v>10801</v>
      </c>
      <c r="C3673" s="21" t="s">
        <v>13325</v>
      </c>
      <c r="D3673" s="22" t="s">
        <v>8053</v>
      </c>
      <c r="E3673" s="23" t="s">
        <v>5771</v>
      </c>
      <c r="F3673" s="6">
        <v>5.83</v>
      </c>
    </row>
    <row r="3674" spans="2:6">
      <c r="B3674" s="20" t="s">
        <v>10802</v>
      </c>
      <c r="C3674" s="21" t="s">
        <v>13326</v>
      </c>
      <c r="D3674" s="22" t="s">
        <v>8054</v>
      </c>
      <c r="E3674" s="23" t="s">
        <v>5771</v>
      </c>
      <c r="F3674" s="6">
        <v>3.95</v>
      </c>
    </row>
    <row r="3675" spans="2:6">
      <c r="B3675" s="20" t="s">
        <v>10803</v>
      </c>
      <c r="C3675" s="21" t="s">
        <v>13327</v>
      </c>
      <c r="D3675" s="22" t="s">
        <v>8055</v>
      </c>
      <c r="E3675" s="23" t="s">
        <v>5771</v>
      </c>
      <c r="F3675" s="6">
        <v>19.84</v>
      </c>
    </row>
    <row r="3676" spans="2:6">
      <c r="B3676" s="20" t="s">
        <v>10804</v>
      </c>
      <c r="C3676" s="21" t="s">
        <v>13328</v>
      </c>
      <c r="D3676" s="22" t="s">
        <v>8056</v>
      </c>
      <c r="E3676" s="23" t="s">
        <v>10</v>
      </c>
      <c r="F3676" s="6">
        <v>7.89</v>
      </c>
    </row>
    <row r="3677" spans="2:6">
      <c r="B3677" s="20" t="s">
        <v>10805</v>
      </c>
      <c r="C3677" s="21" t="s">
        <v>13329</v>
      </c>
      <c r="D3677" s="22" t="s">
        <v>8057</v>
      </c>
      <c r="E3677" s="23" t="s">
        <v>5771</v>
      </c>
      <c r="F3677" s="6">
        <v>58.4</v>
      </c>
    </row>
    <row r="3678" spans="2:6">
      <c r="B3678" s="20" t="s">
        <v>10806</v>
      </c>
      <c r="C3678" s="21" t="s">
        <v>13330</v>
      </c>
      <c r="D3678" s="22" t="s">
        <v>8058</v>
      </c>
      <c r="E3678" s="23" t="s">
        <v>5638</v>
      </c>
      <c r="F3678" s="6">
        <v>77.61</v>
      </c>
    </row>
    <row r="3679" spans="2:6">
      <c r="B3679" s="20" t="s">
        <v>10807</v>
      </c>
      <c r="C3679" s="21" t="s">
        <v>13331</v>
      </c>
      <c r="D3679" s="22" t="s">
        <v>8059</v>
      </c>
      <c r="E3679" s="23" t="s">
        <v>5638</v>
      </c>
      <c r="F3679" s="6">
        <v>46.69</v>
      </c>
    </row>
    <row r="3680" spans="2:6">
      <c r="B3680" s="20" t="s">
        <v>10808</v>
      </c>
      <c r="C3680" s="21" t="s">
        <v>13332</v>
      </c>
      <c r="D3680" s="22" t="s">
        <v>8060</v>
      </c>
      <c r="E3680" s="23" t="s">
        <v>5771</v>
      </c>
      <c r="F3680" s="6">
        <v>147.55000000000001</v>
      </c>
    </row>
    <row r="3681" spans="2:6">
      <c r="B3681" s="20" t="s">
        <v>10809</v>
      </c>
      <c r="C3681" s="21" t="s">
        <v>13333</v>
      </c>
      <c r="D3681" s="22" t="s">
        <v>8061</v>
      </c>
      <c r="E3681" s="23" t="s">
        <v>5771</v>
      </c>
      <c r="F3681" s="6">
        <v>3.86</v>
      </c>
    </row>
    <row r="3682" spans="2:6">
      <c r="B3682" s="20" t="s">
        <v>10810</v>
      </c>
      <c r="C3682" s="21" t="s">
        <v>13334</v>
      </c>
      <c r="D3682" s="22" t="s">
        <v>8062</v>
      </c>
      <c r="E3682" s="23" t="s">
        <v>5771</v>
      </c>
      <c r="F3682" s="6">
        <v>3.85</v>
      </c>
    </row>
    <row r="3683" spans="2:6">
      <c r="B3683" s="20" t="s">
        <v>10811</v>
      </c>
      <c r="C3683" s="21" t="s">
        <v>13335</v>
      </c>
      <c r="D3683" s="22" t="s">
        <v>8063</v>
      </c>
      <c r="E3683" s="23" t="s">
        <v>5771</v>
      </c>
      <c r="F3683" s="6">
        <v>4.21</v>
      </c>
    </row>
    <row r="3684" spans="2:6">
      <c r="B3684" s="20" t="s">
        <v>10812</v>
      </c>
      <c r="C3684" s="21" t="s">
        <v>13336</v>
      </c>
      <c r="D3684" s="22" t="s">
        <v>8064</v>
      </c>
      <c r="E3684" s="23" t="s">
        <v>5771</v>
      </c>
      <c r="F3684" s="6">
        <v>18.97</v>
      </c>
    </row>
    <row r="3685" spans="2:6">
      <c r="B3685" s="20" t="s">
        <v>10813</v>
      </c>
      <c r="C3685" s="21" t="s">
        <v>13337</v>
      </c>
      <c r="D3685" s="22" t="s">
        <v>8065</v>
      </c>
      <c r="E3685" s="23" t="s">
        <v>5771</v>
      </c>
      <c r="F3685" s="6">
        <v>86.84</v>
      </c>
    </row>
    <row r="3686" spans="2:6">
      <c r="B3686" s="20" t="s">
        <v>10814</v>
      </c>
      <c r="C3686" s="21" t="s">
        <v>13338</v>
      </c>
      <c r="D3686" s="22" t="s">
        <v>8066</v>
      </c>
      <c r="E3686" s="23" t="s">
        <v>5771</v>
      </c>
      <c r="F3686" s="6">
        <v>548.94000000000005</v>
      </c>
    </row>
    <row r="3687" spans="2:6">
      <c r="B3687" s="20" t="s">
        <v>10815</v>
      </c>
      <c r="C3687" s="21" t="s">
        <v>13339</v>
      </c>
      <c r="D3687" s="22" t="s">
        <v>8067</v>
      </c>
      <c r="E3687" s="23" t="s">
        <v>5771</v>
      </c>
      <c r="F3687" s="6">
        <v>0.34</v>
      </c>
    </row>
    <row r="3688" spans="2:6">
      <c r="B3688" s="20" t="s">
        <v>10816</v>
      </c>
      <c r="C3688" s="21" t="s">
        <v>13340</v>
      </c>
      <c r="D3688" s="22" t="s">
        <v>8068</v>
      </c>
      <c r="E3688" s="23" t="s">
        <v>5771</v>
      </c>
      <c r="F3688" s="6">
        <v>88.39</v>
      </c>
    </row>
    <row r="3689" spans="2:6">
      <c r="B3689" s="20" t="s">
        <v>10817</v>
      </c>
      <c r="C3689" s="21" t="s">
        <v>13341</v>
      </c>
      <c r="D3689" s="22" t="s">
        <v>8069</v>
      </c>
      <c r="E3689" s="23" t="s">
        <v>5771</v>
      </c>
      <c r="F3689" s="6">
        <v>0.36</v>
      </c>
    </row>
    <row r="3690" spans="2:6">
      <c r="B3690" s="20" t="s">
        <v>10818</v>
      </c>
      <c r="C3690" s="21" t="s">
        <v>13342</v>
      </c>
      <c r="D3690" s="22" t="s">
        <v>8070</v>
      </c>
      <c r="E3690" s="23" t="s">
        <v>5771</v>
      </c>
      <c r="F3690" s="6">
        <v>0.79</v>
      </c>
    </row>
    <row r="3691" spans="2:6">
      <c r="B3691" s="20" t="s">
        <v>10819</v>
      </c>
      <c r="C3691" s="21" t="s">
        <v>13343</v>
      </c>
      <c r="D3691" s="22" t="s">
        <v>8071</v>
      </c>
      <c r="E3691" s="23" t="s">
        <v>5771</v>
      </c>
      <c r="F3691" s="6">
        <v>0.83</v>
      </c>
    </row>
    <row r="3692" spans="2:6">
      <c r="B3692" s="20" t="s">
        <v>10820</v>
      </c>
      <c r="C3692" s="21" t="s">
        <v>13344</v>
      </c>
      <c r="D3692" s="22" t="s">
        <v>8072</v>
      </c>
      <c r="E3692" s="23" t="s">
        <v>5771</v>
      </c>
      <c r="F3692" s="6">
        <v>79.760000000000005</v>
      </c>
    </row>
    <row r="3693" spans="2:6">
      <c r="B3693" s="20" t="s">
        <v>10821</v>
      </c>
      <c r="C3693" s="21" t="s">
        <v>13345</v>
      </c>
      <c r="D3693" s="22" t="s">
        <v>8073</v>
      </c>
      <c r="E3693" s="23" t="s">
        <v>5771</v>
      </c>
      <c r="F3693" s="6">
        <v>22.5</v>
      </c>
    </row>
    <row r="3694" spans="2:6">
      <c r="B3694" s="20" t="s">
        <v>10822</v>
      </c>
      <c r="C3694" s="21" t="s">
        <v>13346</v>
      </c>
      <c r="D3694" s="22" t="s">
        <v>8074</v>
      </c>
      <c r="E3694" s="23" t="s">
        <v>5771</v>
      </c>
      <c r="F3694" s="6">
        <v>22.5</v>
      </c>
    </row>
    <row r="3695" spans="2:6">
      <c r="B3695" s="20" t="s">
        <v>10823</v>
      </c>
      <c r="C3695" s="21" t="s">
        <v>13347</v>
      </c>
      <c r="D3695" s="22" t="s">
        <v>8075</v>
      </c>
      <c r="E3695" s="23" t="s">
        <v>5771</v>
      </c>
      <c r="F3695" s="6">
        <v>21.21</v>
      </c>
    </row>
    <row r="3696" spans="2:6">
      <c r="B3696" s="20" t="s">
        <v>10824</v>
      </c>
      <c r="C3696" s="21" t="s">
        <v>13348</v>
      </c>
      <c r="D3696" s="22" t="s">
        <v>8076</v>
      </c>
      <c r="E3696" s="23" t="s">
        <v>5771</v>
      </c>
      <c r="F3696" s="6">
        <v>70.33</v>
      </c>
    </row>
    <row r="3697" spans="2:6">
      <c r="B3697" s="20" t="s">
        <v>10825</v>
      </c>
      <c r="C3697" s="21" t="s">
        <v>13349</v>
      </c>
      <c r="D3697" s="22" t="s">
        <v>8077</v>
      </c>
      <c r="E3697" s="23" t="s">
        <v>5771</v>
      </c>
      <c r="F3697" s="6">
        <v>21.11</v>
      </c>
    </row>
    <row r="3698" spans="2:6">
      <c r="B3698" s="20" t="s">
        <v>10826</v>
      </c>
      <c r="C3698" s="21" t="s">
        <v>13350</v>
      </c>
      <c r="D3698" s="22" t="s">
        <v>8078</v>
      </c>
      <c r="E3698" s="23" t="s">
        <v>5771</v>
      </c>
      <c r="F3698" s="6">
        <v>21.77</v>
      </c>
    </row>
    <row r="3699" spans="2:6">
      <c r="B3699" s="20" t="s">
        <v>10827</v>
      </c>
      <c r="C3699" s="21" t="s">
        <v>13351</v>
      </c>
      <c r="D3699" s="22" t="s">
        <v>8079</v>
      </c>
      <c r="E3699" s="23" t="s">
        <v>5771</v>
      </c>
      <c r="F3699" s="6">
        <v>162.03</v>
      </c>
    </row>
    <row r="3700" spans="2:6">
      <c r="B3700" s="20" t="s">
        <v>10828</v>
      </c>
      <c r="C3700" s="21" t="s">
        <v>13352</v>
      </c>
      <c r="D3700" s="22" t="s">
        <v>8080</v>
      </c>
      <c r="E3700" s="23" t="s">
        <v>5771</v>
      </c>
      <c r="F3700" s="6">
        <v>162.03</v>
      </c>
    </row>
    <row r="3701" spans="2:6">
      <c r="B3701" s="20" t="s">
        <v>10829</v>
      </c>
      <c r="C3701" s="21" t="s">
        <v>13353</v>
      </c>
      <c r="D3701" s="22" t="s">
        <v>8081</v>
      </c>
      <c r="E3701" s="23" t="s">
        <v>5771</v>
      </c>
      <c r="F3701" s="6">
        <v>136.11000000000001</v>
      </c>
    </row>
    <row r="3702" spans="2:6">
      <c r="B3702" s="20" t="s">
        <v>10830</v>
      </c>
      <c r="C3702" s="21" t="s">
        <v>13354</v>
      </c>
      <c r="D3702" s="22" t="s">
        <v>8082</v>
      </c>
      <c r="E3702" s="23" t="s">
        <v>5638</v>
      </c>
      <c r="F3702" s="6">
        <v>33.700000000000003</v>
      </c>
    </row>
    <row r="3703" spans="2:6">
      <c r="B3703" s="20" t="s">
        <v>10831</v>
      </c>
      <c r="C3703" s="21" t="s">
        <v>13355</v>
      </c>
      <c r="D3703" s="22" t="s">
        <v>8083</v>
      </c>
      <c r="E3703" s="23" t="s">
        <v>5771</v>
      </c>
      <c r="F3703" s="6">
        <v>10.58</v>
      </c>
    </row>
    <row r="3704" spans="2:6">
      <c r="B3704" s="20" t="s">
        <v>10832</v>
      </c>
      <c r="C3704" s="21" t="s">
        <v>13356</v>
      </c>
      <c r="D3704" s="22" t="s">
        <v>8084</v>
      </c>
      <c r="E3704" s="23" t="s">
        <v>5771</v>
      </c>
      <c r="F3704" s="6">
        <v>3.65</v>
      </c>
    </row>
    <row r="3705" spans="2:6">
      <c r="B3705" s="20" t="s">
        <v>10833</v>
      </c>
      <c r="C3705" s="21" t="s">
        <v>13357</v>
      </c>
      <c r="D3705" s="22" t="s">
        <v>8085</v>
      </c>
      <c r="E3705" s="23" t="s">
        <v>5771</v>
      </c>
      <c r="F3705" s="6">
        <v>10.92</v>
      </c>
    </row>
    <row r="3706" spans="2:6">
      <c r="B3706" s="20" t="s">
        <v>10834</v>
      </c>
      <c r="C3706" s="21" t="s">
        <v>13358</v>
      </c>
      <c r="D3706" s="22" t="s">
        <v>8086</v>
      </c>
      <c r="E3706" s="23" t="s">
        <v>5771</v>
      </c>
      <c r="F3706" s="6">
        <v>11.01</v>
      </c>
    </row>
    <row r="3707" spans="2:6">
      <c r="B3707" s="20" t="s">
        <v>10835</v>
      </c>
      <c r="C3707" s="21" t="s">
        <v>13359</v>
      </c>
      <c r="D3707" s="22" t="s">
        <v>8087</v>
      </c>
      <c r="E3707" s="23" t="s">
        <v>5771</v>
      </c>
      <c r="F3707" s="6">
        <v>11.88</v>
      </c>
    </row>
    <row r="3708" spans="2:6">
      <c r="B3708" s="20" t="s">
        <v>10836</v>
      </c>
      <c r="C3708" s="21" t="s">
        <v>13360</v>
      </c>
      <c r="D3708" s="22" t="s">
        <v>8088</v>
      </c>
      <c r="E3708" s="23" t="s">
        <v>5771</v>
      </c>
      <c r="F3708" s="6">
        <v>11.17</v>
      </c>
    </row>
    <row r="3709" spans="2:6">
      <c r="B3709" s="20" t="s">
        <v>10837</v>
      </c>
      <c r="C3709" s="21" t="s">
        <v>13361</v>
      </c>
      <c r="D3709" s="22" t="s">
        <v>8089</v>
      </c>
      <c r="E3709" s="23" t="s">
        <v>5771</v>
      </c>
      <c r="F3709" s="6">
        <v>11.52</v>
      </c>
    </row>
    <row r="3710" spans="2:6">
      <c r="B3710" s="20" t="s">
        <v>10838</v>
      </c>
      <c r="C3710" s="21" t="s">
        <v>13362</v>
      </c>
      <c r="D3710" s="22" t="s">
        <v>8090</v>
      </c>
      <c r="E3710" s="23" t="s">
        <v>5771</v>
      </c>
      <c r="F3710" s="6">
        <v>12.17</v>
      </c>
    </row>
    <row r="3711" spans="2:6">
      <c r="B3711" s="20" t="s">
        <v>10839</v>
      </c>
      <c r="C3711" s="21" t="s">
        <v>13363</v>
      </c>
      <c r="D3711" s="22" t="s">
        <v>8091</v>
      </c>
      <c r="E3711" s="23" t="s">
        <v>5771</v>
      </c>
      <c r="F3711" s="6">
        <v>13.44</v>
      </c>
    </row>
    <row r="3712" spans="2:6">
      <c r="B3712" s="20" t="s">
        <v>10840</v>
      </c>
      <c r="C3712" s="21" t="s">
        <v>13364</v>
      </c>
      <c r="D3712" s="22" t="s">
        <v>8092</v>
      </c>
      <c r="E3712" s="23" t="s">
        <v>5771</v>
      </c>
      <c r="F3712" s="6">
        <v>9.1199999999999992</v>
      </c>
    </row>
    <row r="3713" spans="2:6">
      <c r="B3713" s="20" t="s">
        <v>10841</v>
      </c>
      <c r="C3713" s="21" t="s">
        <v>13365</v>
      </c>
      <c r="D3713" s="22" t="s">
        <v>8093</v>
      </c>
      <c r="E3713" s="23" t="s">
        <v>5406</v>
      </c>
      <c r="F3713" s="6">
        <v>15.25</v>
      </c>
    </row>
    <row r="3714" spans="2:6">
      <c r="B3714" s="20" t="s">
        <v>10842</v>
      </c>
      <c r="C3714" s="21" t="s">
        <v>13366</v>
      </c>
      <c r="D3714" s="22" t="s">
        <v>8094</v>
      </c>
      <c r="E3714" s="23" t="s">
        <v>5406</v>
      </c>
      <c r="F3714" s="6">
        <v>16.54</v>
      </c>
    </row>
    <row r="3715" spans="2:6">
      <c r="B3715" s="20" t="s">
        <v>10843</v>
      </c>
      <c r="C3715" s="21" t="s">
        <v>13367</v>
      </c>
      <c r="D3715" s="22" t="s">
        <v>8095</v>
      </c>
      <c r="E3715" s="23" t="s">
        <v>5771</v>
      </c>
      <c r="F3715" s="6">
        <v>83.43</v>
      </c>
    </row>
    <row r="3716" spans="2:6">
      <c r="B3716" s="20">
        <v>365</v>
      </c>
      <c r="C3716" s="21" t="s">
        <v>5766</v>
      </c>
      <c r="D3716" s="22" t="s">
        <v>8096</v>
      </c>
      <c r="E3716" s="23"/>
      <c r="F3716" s="6"/>
    </row>
    <row r="3717" spans="2:6">
      <c r="B3717" s="20" t="s">
        <v>10844</v>
      </c>
      <c r="C3717" s="21" t="s">
        <v>13368</v>
      </c>
      <c r="D3717" s="22" t="s">
        <v>8097</v>
      </c>
      <c r="E3717" s="23" t="s">
        <v>5464</v>
      </c>
      <c r="F3717" s="6">
        <v>7.95</v>
      </c>
    </row>
    <row r="3718" spans="2:6">
      <c r="B3718" s="20" t="s">
        <v>10845</v>
      </c>
      <c r="C3718" s="21" t="s">
        <v>13369</v>
      </c>
      <c r="D3718" s="22" t="s">
        <v>8098</v>
      </c>
      <c r="E3718" s="23" t="s">
        <v>5464</v>
      </c>
      <c r="F3718" s="6">
        <v>15.21</v>
      </c>
    </row>
    <row r="3719" spans="2:6">
      <c r="B3719" s="20" t="s">
        <v>10846</v>
      </c>
      <c r="C3719" s="21" t="s">
        <v>13370</v>
      </c>
      <c r="D3719" s="22" t="s">
        <v>8099</v>
      </c>
      <c r="E3719" s="23" t="s">
        <v>10</v>
      </c>
      <c r="F3719" s="6">
        <v>28.25</v>
      </c>
    </row>
    <row r="3720" spans="2:6">
      <c r="B3720" s="20" t="s">
        <v>10847</v>
      </c>
      <c r="C3720" s="21" t="s">
        <v>13371</v>
      </c>
      <c r="D3720" s="22" t="s">
        <v>8100</v>
      </c>
      <c r="E3720" s="23" t="s">
        <v>10</v>
      </c>
      <c r="F3720" s="6">
        <v>1.1599999999999999</v>
      </c>
    </row>
    <row r="3721" spans="2:6">
      <c r="B3721" s="20" t="s">
        <v>10848</v>
      </c>
      <c r="C3721" s="21" t="s">
        <v>13372</v>
      </c>
      <c r="D3721" s="22" t="s">
        <v>8101</v>
      </c>
      <c r="E3721" s="23" t="s">
        <v>10</v>
      </c>
      <c r="F3721" s="6">
        <v>1.06</v>
      </c>
    </row>
    <row r="3722" spans="2:6">
      <c r="B3722" s="20" t="s">
        <v>10849</v>
      </c>
      <c r="C3722" s="21" t="s">
        <v>13373</v>
      </c>
      <c r="D3722" s="22" t="s">
        <v>8102</v>
      </c>
      <c r="E3722" s="23" t="s">
        <v>10</v>
      </c>
      <c r="F3722" s="6">
        <v>44.98</v>
      </c>
    </row>
    <row r="3723" spans="2:6">
      <c r="B3723" s="20" t="s">
        <v>10850</v>
      </c>
      <c r="C3723" s="21" t="s">
        <v>13374</v>
      </c>
      <c r="D3723" s="22" t="s">
        <v>8103</v>
      </c>
      <c r="E3723" s="23" t="s">
        <v>10</v>
      </c>
      <c r="F3723" s="6">
        <v>34.03</v>
      </c>
    </row>
    <row r="3724" spans="2:6">
      <c r="B3724" s="20" t="s">
        <v>10851</v>
      </c>
      <c r="C3724" s="21" t="s">
        <v>13375</v>
      </c>
      <c r="D3724" s="22" t="s">
        <v>8104</v>
      </c>
      <c r="E3724" s="23" t="s">
        <v>10</v>
      </c>
      <c r="F3724" s="6">
        <v>2.38</v>
      </c>
    </row>
    <row r="3725" spans="2:6">
      <c r="B3725" s="20" t="s">
        <v>10852</v>
      </c>
      <c r="C3725" s="21" t="s">
        <v>13376</v>
      </c>
      <c r="D3725" s="22" t="s">
        <v>8105</v>
      </c>
      <c r="E3725" s="23" t="s">
        <v>10</v>
      </c>
      <c r="F3725" s="6">
        <v>3.3</v>
      </c>
    </row>
    <row r="3726" spans="2:6">
      <c r="B3726" s="20" t="s">
        <v>10853</v>
      </c>
      <c r="C3726" s="21" t="s">
        <v>13377</v>
      </c>
      <c r="D3726" s="22" t="s">
        <v>8106</v>
      </c>
      <c r="E3726" s="23" t="s">
        <v>10</v>
      </c>
      <c r="F3726" s="6">
        <v>4.4000000000000004</v>
      </c>
    </row>
    <row r="3727" spans="2:6">
      <c r="B3727" s="20" t="s">
        <v>10854</v>
      </c>
      <c r="C3727" s="21" t="s">
        <v>13378</v>
      </c>
      <c r="D3727" s="22" t="s">
        <v>8107</v>
      </c>
      <c r="E3727" s="23" t="s">
        <v>10</v>
      </c>
      <c r="F3727" s="6">
        <v>26.46</v>
      </c>
    </row>
    <row r="3728" spans="2:6">
      <c r="B3728" s="20" t="s">
        <v>10855</v>
      </c>
      <c r="C3728" s="21" t="s">
        <v>13379</v>
      </c>
      <c r="D3728" s="22" t="s">
        <v>8108</v>
      </c>
      <c r="E3728" s="23" t="s">
        <v>10</v>
      </c>
      <c r="F3728" s="6">
        <v>44.98</v>
      </c>
    </row>
    <row r="3729" spans="2:6">
      <c r="B3729" s="20" t="s">
        <v>10856</v>
      </c>
      <c r="C3729" s="21" t="s">
        <v>13380</v>
      </c>
      <c r="D3729" s="22" t="s">
        <v>8109</v>
      </c>
      <c r="E3729" s="23" t="s">
        <v>10</v>
      </c>
      <c r="F3729" s="6">
        <v>59.53</v>
      </c>
    </row>
    <row r="3730" spans="2:6">
      <c r="B3730" s="20" t="s">
        <v>10857</v>
      </c>
      <c r="C3730" s="21" t="s">
        <v>13381</v>
      </c>
      <c r="D3730" s="22" t="s">
        <v>8110</v>
      </c>
      <c r="E3730" s="23" t="s">
        <v>10</v>
      </c>
      <c r="F3730" s="6">
        <v>79.38</v>
      </c>
    </row>
    <row r="3731" spans="2:6">
      <c r="B3731" s="20" t="s">
        <v>10858</v>
      </c>
      <c r="C3731" s="21" t="s">
        <v>13382</v>
      </c>
      <c r="D3731" s="22" t="s">
        <v>8111</v>
      </c>
      <c r="E3731" s="23" t="s">
        <v>10</v>
      </c>
      <c r="F3731" s="6">
        <v>2.56</v>
      </c>
    </row>
    <row r="3732" spans="2:6">
      <c r="B3732" s="20" t="s">
        <v>10859</v>
      </c>
      <c r="C3732" s="21" t="s">
        <v>13383</v>
      </c>
      <c r="D3732" s="22" t="s">
        <v>8112</v>
      </c>
      <c r="E3732" s="23" t="s">
        <v>10</v>
      </c>
      <c r="F3732" s="6">
        <v>3.63</v>
      </c>
    </row>
    <row r="3733" spans="2:6">
      <c r="B3733" s="20" t="s">
        <v>10860</v>
      </c>
      <c r="C3733" s="21" t="s">
        <v>13384</v>
      </c>
      <c r="D3733" s="22" t="s">
        <v>8113</v>
      </c>
      <c r="E3733" s="23" t="s">
        <v>10</v>
      </c>
      <c r="F3733" s="6">
        <v>4.3899999999999997</v>
      </c>
    </row>
    <row r="3734" spans="2:6">
      <c r="B3734" s="20" t="s">
        <v>10861</v>
      </c>
      <c r="C3734" s="21" t="s">
        <v>13385</v>
      </c>
      <c r="D3734" s="22" t="s">
        <v>8114</v>
      </c>
      <c r="E3734" s="23" t="s">
        <v>10</v>
      </c>
      <c r="F3734" s="6">
        <v>5.26</v>
      </c>
    </row>
    <row r="3735" spans="2:6">
      <c r="B3735" s="20" t="s">
        <v>10862</v>
      </c>
      <c r="C3735" s="21" t="s">
        <v>13386</v>
      </c>
      <c r="D3735" s="22" t="s">
        <v>8115</v>
      </c>
      <c r="E3735" s="23" t="s">
        <v>10</v>
      </c>
      <c r="F3735" s="6">
        <v>6.58</v>
      </c>
    </row>
    <row r="3736" spans="2:6">
      <c r="B3736" s="20" t="s">
        <v>10863</v>
      </c>
      <c r="C3736" s="21" t="s">
        <v>13387</v>
      </c>
      <c r="D3736" s="22" t="s">
        <v>8116</v>
      </c>
      <c r="E3736" s="23" t="s">
        <v>10</v>
      </c>
      <c r="F3736" s="6">
        <v>3.55</v>
      </c>
    </row>
    <row r="3737" spans="2:6">
      <c r="B3737" s="20" t="s">
        <v>10864</v>
      </c>
      <c r="C3737" s="21" t="s">
        <v>13388</v>
      </c>
      <c r="D3737" s="22" t="s">
        <v>8117</v>
      </c>
      <c r="E3737" s="23" t="s">
        <v>10</v>
      </c>
      <c r="F3737" s="6">
        <v>6.32</v>
      </c>
    </row>
    <row r="3738" spans="2:6">
      <c r="B3738" s="20" t="s">
        <v>10865</v>
      </c>
      <c r="C3738" s="21" t="s">
        <v>13389</v>
      </c>
      <c r="D3738" s="22" t="s">
        <v>8118</v>
      </c>
      <c r="E3738" s="23" t="s">
        <v>10</v>
      </c>
      <c r="F3738" s="6">
        <v>4.2</v>
      </c>
    </row>
    <row r="3739" spans="2:6">
      <c r="B3739" s="20" t="s">
        <v>10866</v>
      </c>
      <c r="C3739" s="21" t="s">
        <v>13390</v>
      </c>
      <c r="D3739" s="22" t="s">
        <v>8119</v>
      </c>
      <c r="E3739" s="23" t="s">
        <v>10</v>
      </c>
      <c r="F3739" s="6">
        <v>5.26</v>
      </c>
    </row>
    <row r="3740" spans="2:6">
      <c r="B3740" s="20" t="s">
        <v>10867</v>
      </c>
      <c r="C3740" s="21" t="s">
        <v>13391</v>
      </c>
      <c r="D3740" s="22" t="s">
        <v>8120</v>
      </c>
      <c r="E3740" s="23" t="s">
        <v>10</v>
      </c>
      <c r="F3740" s="6">
        <v>6.58</v>
      </c>
    </row>
    <row r="3741" spans="2:6">
      <c r="B3741" s="20" t="s">
        <v>10868</v>
      </c>
      <c r="C3741" s="21" t="s">
        <v>13392</v>
      </c>
      <c r="D3741" s="22" t="s">
        <v>8121</v>
      </c>
      <c r="E3741" s="23" t="s">
        <v>5464</v>
      </c>
      <c r="F3741" s="6">
        <v>58.97</v>
      </c>
    </row>
    <row r="3742" spans="2:6">
      <c r="B3742" s="20" t="s">
        <v>10869</v>
      </c>
      <c r="C3742" s="21" t="s">
        <v>13393</v>
      </c>
      <c r="D3742" s="22" t="s">
        <v>8122</v>
      </c>
      <c r="E3742" s="23" t="s">
        <v>5464</v>
      </c>
      <c r="F3742" s="6">
        <v>36.58</v>
      </c>
    </row>
    <row r="3743" spans="2:6">
      <c r="B3743" s="20" t="s">
        <v>10870</v>
      </c>
      <c r="C3743" s="21" t="s">
        <v>13394</v>
      </c>
      <c r="D3743" s="22" t="s">
        <v>8123</v>
      </c>
      <c r="E3743" s="23" t="s">
        <v>10</v>
      </c>
      <c r="F3743" s="6">
        <v>28.25</v>
      </c>
    </row>
    <row r="3744" spans="2:6">
      <c r="B3744" s="20" t="s">
        <v>10871</v>
      </c>
      <c r="C3744" s="21" t="s">
        <v>13395</v>
      </c>
      <c r="D3744" s="22" t="s">
        <v>8124</v>
      </c>
      <c r="E3744" s="23" t="s">
        <v>10</v>
      </c>
      <c r="F3744" s="6">
        <v>44.98</v>
      </c>
    </row>
    <row r="3745" spans="2:6">
      <c r="B3745" s="20" t="s">
        <v>10872</v>
      </c>
      <c r="C3745" s="21" t="s">
        <v>13396</v>
      </c>
      <c r="D3745" s="22" t="s">
        <v>8125</v>
      </c>
      <c r="E3745" s="23" t="s">
        <v>5464</v>
      </c>
      <c r="F3745" s="6">
        <v>2.3199999999999998</v>
      </c>
    </row>
    <row r="3746" spans="2:6">
      <c r="B3746" s="20" t="s">
        <v>10873</v>
      </c>
      <c r="C3746" s="21" t="s">
        <v>13397</v>
      </c>
      <c r="D3746" s="22" t="s">
        <v>8126</v>
      </c>
      <c r="E3746" s="23" t="s">
        <v>5464</v>
      </c>
      <c r="F3746" s="6">
        <v>1.18</v>
      </c>
    </row>
    <row r="3747" spans="2:6">
      <c r="B3747" s="20" t="s">
        <v>10874</v>
      </c>
      <c r="C3747" s="21" t="s">
        <v>13398</v>
      </c>
      <c r="D3747" s="22" t="s">
        <v>8127</v>
      </c>
      <c r="E3747" s="23" t="s">
        <v>5464</v>
      </c>
      <c r="F3747" s="6">
        <v>6.39</v>
      </c>
    </row>
    <row r="3748" spans="2:6">
      <c r="B3748" s="20">
        <v>366</v>
      </c>
      <c r="C3748" s="21" t="s">
        <v>5766</v>
      </c>
      <c r="D3748" s="22" t="s">
        <v>8128</v>
      </c>
      <c r="E3748" s="23"/>
      <c r="F3748" s="6"/>
    </row>
    <row r="3749" spans="2:6">
      <c r="B3749" s="20" t="s">
        <v>10875</v>
      </c>
      <c r="C3749" s="21" t="s">
        <v>13399</v>
      </c>
      <c r="D3749" s="22" t="s">
        <v>8129</v>
      </c>
      <c r="E3749" s="23" t="s">
        <v>10</v>
      </c>
      <c r="F3749" s="6">
        <v>26.46</v>
      </c>
    </row>
    <row r="3750" spans="2:6">
      <c r="B3750" s="20" t="s">
        <v>10876</v>
      </c>
      <c r="C3750" s="21" t="s">
        <v>13400</v>
      </c>
      <c r="D3750" s="22" t="s">
        <v>8130</v>
      </c>
      <c r="E3750" s="23" t="s">
        <v>10</v>
      </c>
      <c r="F3750" s="6">
        <v>1.36</v>
      </c>
    </row>
    <row r="3751" spans="2:6">
      <c r="B3751" s="20" t="s">
        <v>10877</v>
      </c>
      <c r="C3751" s="21" t="s">
        <v>13401</v>
      </c>
      <c r="D3751" s="22" t="s">
        <v>8131</v>
      </c>
      <c r="E3751" s="23" t="s">
        <v>10</v>
      </c>
      <c r="F3751" s="6">
        <v>26.46</v>
      </c>
    </row>
    <row r="3752" spans="2:6">
      <c r="B3752" s="20" t="s">
        <v>10878</v>
      </c>
      <c r="C3752" s="21" t="s">
        <v>13402</v>
      </c>
      <c r="D3752" s="22" t="s">
        <v>8132</v>
      </c>
      <c r="E3752" s="23" t="s">
        <v>10</v>
      </c>
      <c r="F3752" s="6">
        <v>39.69</v>
      </c>
    </row>
    <row r="3753" spans="2:6">
      <c r="B3753" s="20" t="s">
        <v>10879</v>
      </c>
      <c r="C3753" s="21" t="s">
        <v>13403</v>
      </c>
      <c r="D3753" s="22" t="s">
        <v>8133</v>
      </c>
      <c r="E3753" s="23" t="s">
        <v>10</v>
      </c>
      <c r="F3753" s="6">
        <v>3.33</v>
      </c>
    </row>
    <row r="3754" spans="2:6">
      <c r="B3754" s="20" t="s">
        <v>10880</v>
      </c>
      <c r="C3754" s="21" t="s">
        <v>13404</v>
      </c>
      <c r="D3754" s="22" t="s">
        <v>8134</v>
      </c>
      <c r="E3754" s="23" t="s">
        <v>8135</v>
      </c>
      <c r="F3754" s="6">
        <v>3.2</v>
      </c>
    </row>
    <row r="3755" spans="2:6">
      <c r="B3755" s="20" t="s">
        <v>10881</v>
      </c>
      <c r="C3755" s="21" t="s">
        <v>13405</v>
      </c>
      <c r="D3755" s="22" t="s">
        <v>8136</v>
      </c>
      <c r="E3755" s="23" t="s">
        <v>10</v>
      </c>
      <c r="F3755" s="6">
        <v>11.35</v>
      </c>
    </row>
    <row r="3756" spans="2:6">
      <c r="B3756" s="20" t="s">
        <v>10882</v>
      </c>
      <c r="C3756" s="21" t="s">
        <v>13406</v>
      </c>
      <c r="D3756" s="22" t="s">
        <v>8137</v>
      </c>
      <c r="E3756" s="23" t="s">
        <v>8135</v>
      </c>
      <c r="F3756" s="6">
        <v>3.33</v>
      </c>
    </row>
    <row r="3757" spans="2:6">
      <c r="B3757" s="20" t="s">
        <v>10883</v>
      </c>
      <c r="C3757" s="21" t="s">
        <v>13407</v>
      </c>
      <c r="D3757" s="22" t="s">
        <v>8138</v>
      </c>
      <c r="E3757" s="23" t="s">
        <v>10</v>
      </c>
      <c r="F3757" s="6">
        <v>22</v>
      </c>
    </row>
    <row r="3758" spans="2:6">
      <c r="B3758" s="20" t="s">
        <v>10884</v>
      </c>
      <c r="C3758" s="21" t="s">
        <v>13408</v>
      </c>
      <c r="D3758" s="22" t="s">
        <v>8139</v>
      </c>
      <c r="E3758" s="23" t="s">
        <v>10</v>
      </c>
      <c r="F3758" s="6">
        <v>39.4</v>
      </c>
    </row>
    <row r="3759" spans="2:6">
      <c r="B3759" s="20">
        <v>367</v>
      </c>
      <c r="C3759" s="21" t="s">
        <v>5766</v>
      </c>
      <c r="D3759" s="22" t="s">
        <v>8140</v>
      </c>
      <c r="E3759" s="23"/>
      <c r="F3759" s="6"/>
    </row>
    <row r="3760" spans="2:6">
      <c r="B3760" s="20" t="s">
        <v>10886</v>
      </c>
      <c r="C3760" s="21" t="s">
        <v>13410</v>
      </c>
      <c r="D3760" s="22" t="s">
        <v>8141</v>
      </c>
      <c r="E3760" s="23" t="s">
        <v>10</v>
      </c>
      <c r="F3760" s="6">
        <v>93.48</v>
      </c>
    </row>
    <row r="3761" spans="2:6">
      <c r="B3761" s="20" t="s">
        <v>10887</v>
      </c>
      <c r="C3761" s="21" t="s">
        <v>13411</v>
      </c>
      <c r="D3761" s="22" t="s">
        <v>8142</v>
      </c>
      <c r="E3761" s="23" t="s">
        <v>10</v>
      </c>
      <c r="F3761" s="6">
        <v>87.58</v>
      </c>
    </row>
    <row r="3762" spans="2:6">
      <c r="B3762" s="20" t="s">
        <v>10888</v>
      </c>
      <c r="C3762" s="21" t="s">
        <v>13412</v>
      </c>
      <c r="D3762" s="22" t="s">
        <v>8143</v>
      </c>
      <c r="E3762" s="23" t="s">
        <v>10</v>
      </c>
      <c r="F3762" s="6">
        <v>69.73</v>
      </c>
    </row>
    <row r="3763" spans="2:6" ht="22.5">
      <c r="B3763" s="20" t="s">
        <v>10885</v>
      </c>
      <c r="C3763" s="21" t="s">
        <v>13409</v>
      </c>
      <c r="D3763" s="22" t="s">
        <v>21555</v>
      </c>
      <c r="E3763" s="23" t="s">
        <v>5638</v>
      </c>
      <c r="F3763" s="6">
        <v>26.73</v>
      </c>
    </row>
    <row r="3764" spans="2:6" ht="22.5">
      <c r="B3764" s="20" t="s">
        <v>10890</v>
      </c>
      <c r="C3764" s="21" t="s">
        <v>13414</v>
      </c>
      <c r="D3764" s="22" t="s">
        <v>21556</v>
      </c>
      <c r="E3764" s="23" t="s">
        <v>5638</v>
      </c>
      <c r="F3764" s="6">
        <v>68.53</v>
      </c>
    </row>
    <row r="3765" spans="2:6" ht="22.5">
      <c r="B3765" s="20" t="s">
        <v>10891</v>
      </c>
      <c r="C3765" s="21" t="s">
        <v>13415</v>
      </c>
      <c r="D3765" s="22" t="s">
        <v>21557</v>
      </c>
      <c r="E3765" s="23" t="s">
        <v>5638</v>
      </c>
      <c r="F3765" s="6">
        <v>39.86</v>
      </c>
    </row>
    <row r="3766" spans="2:6" ht="22.5">
      <c r="B3766" s="20" t="s">
        <v>10892</v>
      </c>
      <c r="C3766" s="21" t="s">
        <v>13416</v>
      </c>
      <c r="D3766" s="22" t="s">
        <v>21558</v>
      </c>
      <c r="E3766" s="23" t="s">
        <v>5638</v>
      </c>
      <c r="F3766" s="6">
        <v>50.79</v>
      </c>
    </row>
    <row r="3767" spans="2:6">
      <c r="B3767" s="20" t="s">
        <v>10889</v>
      </c>
      <c r="C3767" s="21" t="s">
        <v>13413</v>
      </c>
      <c r="D3767" s="22" t="s">
        <v>16274</v>
      </c>
      <c r="E3767" s="23" t="s">
        <v>10</v>
      </c>
      <c r="F3767" s="6">
        <v>15.21</v>
      </c>
    </row>
    <row r="3768" spans="2:6">
      <c r="B3768" s="20" t="s">
        <v>10893</v>
      </c>
      <c r="C3768" s="21" t="s">
        <v>13417</v>
      </c>
      <c r="D3768" s="22" t="s">
        <v>8144</v>
      </c>
      <c r="E3768" s="23" t="s">
        <v>5464</v>
      </c>
      <c r="F3768" s="6">
        <v>55.62</v>
      </c>
    </row>
    <row r="3769" spans="2:6">
      <c r="B3769" s="20" t="s">
        <v>10894</v>
      </c>
      <c r="C3769" s="21" t="s">
        <v>13418</v>
      </c>
      <c r="D3769" s="22" t="s">
        <v>8145</v>
      </c>
      <c r="E3769" s="23" t="s">
        <v>5464</v>
      </c>
      <c r="F3769" s="6">
        <v>35.86</v>
      </c>
    </row>
    <row r="3770" spans="2:6">
      <c r="B3770" s="20" t="s">
        <v>10895</v>
      </c>
      <c r="C3770" s="21" t="s">
        <v>13419</v>
      </c>
      <c r="D3770" s="22" t="s">
        <v>8146</v>
      </c>
      <c r="E3770" s="23" t="s">
        <v>5464</v>
      </c>
      <c r="F3770" s="6">
        <v>41.48</v>
      </c>
    </row>
    <row r="3771" spans="2:6">
      <c r="B3771" s="20" t="s">
        <v>10896</v>
      </c>
      <c r="C3771" s="21" t="s">
        <v>13420</v>
      </c>
      <c r="D3771" s="22" t="s">
        <v>8147</v>
      </c>
      <c r="E3771" s="23" t="s">
        <v>5771</v>
      </c>
      <c r="F3771" s="6">
        <v>255.75</v>
      </c>
    </row>
    <row r="3772" spans="2:6">
      <c r="B3772" s="20" t="s">
        <v>10897</v>
      </c>
      <c r="C3772" s="21" t="s">
        <v>13421</v>
      </c>
      <c r="D3772" s="22" t="s">
        <v>8148</v>
      </c>
      <c r="E3772" s="23" t="s">
        <v>5638</v>
      </c>
      <c r="F3772" s="6">
        <v>38.200000000000003</v>
      </c>
    </row>
    <row r="3773" spans="2:6">
      <c r="B3773" s="20" t="s">
        <v>10898</v>
      </c>
      <c r="C3773" s="21" t="s">
        <v>13422</v>
      </c>
      <c r="D3773" s="22" t="s">
        <v>8149</v>
      </c>
      <c r="E3773" s="23" t="s">
        <v>5638</v>
      </c>
      <c r="F3773" s="6">
        <v>25.65</v>
      </c>
    </row>
    <row r="3774" spans="2:6">
      <c r="B3774" s="20">
        <v>368</v>
      </c>
      <c r="C3774" s="21" t="s">
        <v>5766</v>
      </c>
      <c r="D3774" s="22" t="s">
        <v>8150</v>
      </c>
      <c r="E3774" s="23"/>
      <c r="F3774" s="6"/>
    </row>
    <row r="3775" spans="2:6">
      <c r="B3775" s="20" t="s">
        <v>10899</v>
      </c>
      <c r="C3775" s="21" t="s">
        <v>13423</v>
      </c>
      <c r="D3775" s="22" t="s">
        <v>8151</v>
      </c>
      <c r="E3775" s="23" t="s">
        <v>5771</v>
      </c>
      <c r="F3775" s="6">
        <v>184.99</v>
      </c>
    </row>
    <row r="3776" spans="2:6">
      <c r="B3776" s="20" t="s">
        <v>10900</v>
      </c>
      <c r="C3776" s="21" t="s">
        <v>13424</v>
      </c>
      <c r="D3776" s="22" t="s">
        <v>8152</v>
      </c>
      <c r="E3776" s="23" t="s">
        <v>5771</v>
      </c>
      <c r="F3776" s="6">
        <v>76.38</v>
      </c>
    </row>
    <row r="3777" spans="2:6">
      <c r="B3777" s="20" t="s">
        <v>10901</v>
      </c>
      <c r="C3777" s="21" t="s">
        <v>13425</v>
      </c>
      <c r="D3777" s="22" t="s">
        <v>8153</v>
      </c>
      <c r="E3777" s="23" t="s">
        <v>5771</v>
      </c>
      <c r="F3777" s="6">
        <v>131.21</v>
      </c>
    </row>
    <row r="3778" spans="2:6">
      <c r="B3778" s="20" t="s">
        <v>10902</v>
      </c>
      <c r="C3778" s="21" t="s">
        <v>13426</v>
      </c>
      <c r="D3778" s="22" t="s">
        <v>8154</v>
      </c>
      <c r="E3778" s="23" t="s">
        <v>5464</v>
      </c>
      <c r="F3778" s="6">
        <v>190.06</v>
      </c>
    </row>
    <row r="3779" spans="2:6" ht="22.5">
      <c r="B3779" s="20" t="s">
        <v>10903</v>
      </c>
      <c r="C3779" s="21" t="s">
        <v>13427</v>
      </c>
      <c r="D3779" s="22" t="s">
        <v>21559</v>
      </c>
      <c r="E3779" s="23" t="s">
        <v>5464</v>
      </c>
      <c r="F3779" s="6">
        <v>75.28</v>
      </c>
    </row>
    <row r="3780" spans="2:6" ht="22.5">
      <c r="B3780" s="20" t="s">
        <v>10904</v>
      </c>
      <c r="C3780" s="21" t="s">
        <v>13428</v>
      </c>
      <c r="D3780" s="22" t="s">
        <v>21560</v>
      </c>
      <c r="E3780" s="23" t="s">
        <v>5464</v>
      </c>
      <c r="F3780" s="6">
        <v>91.66</v>
      </c>
    </row>
    <row r="3781" spans="2:6" ht="22.5">
      <c r="B3781" s="20" t="s">
        <v>10905</v>
      </c>
      <c r="C3781" s="21" t="s">
        <v>13429</v>
      </c>
      <c r="D3781" s="22" t="s">
        <v>21561</v>
      </c>
      <c r="E3781" s="23" t="s">
        <v>5464</v>
      </c>
      <c r="F3781" s="6">
        <v>121.33</v>
      </c>
    </row>
    <row r="3782" spans="2:6" ht="22.5">
      <c r="B3782" s="20" t="s">
        <v>10906</v>
      </c>
      <c r="C3782" s="21" t="s">
        <v>13430</v>
      </c>
      <c r="D3782" s="22" t="s">
        <v>21562</v>
      </c>
      <c r="E3782" s="23" t="s">
        <v>5464</v>
      </c>
      <c r="F3782" s="6">
        <v>79.8</v>
      </c>
    </row>
    <row r="3783" spans="2:6" ht="22.5">
      <c r="B3783" s="20" t="s">
        <v>10907</v>
      </c>
      <c r="C3783" s="21" t="s">
        <v>13431</v>
      </c>
      <c r="D3783" s="22" t="s">
        <v>21563</v>
      </c>
      <c r="E3783" s="23" t="s">
        <v>5464</v>
      </c>
      <c r="F3783" s="6">
        <v>73.150000000000006</v>
      </c>
    </row>
    <row r="3784" spans="2:6" ht="22.5">
      <c r="B3784" s="20" t="s">
        <v>10908</v>
      </c>
      <c r="C3784" s="21" t="s">
        <v>13432</v>
      </c>
      <c r="D3784" s="22" t="s">
        <v>21564</v>
      </c>
      <c r="E3784" s="23" t="s">
        <v>5464</v>
      </c>
      <c r="F3784" s="6">
        <v>207.76</v>
      </c>
    </row>
    <row r="3785" spans="2:6" ht="22.5">
      <c r="B3785" s="20" t="s">
        <v>10909</v>
      </c>
      <c r="C3785" s="21" t="s">
        <v>13433</v>
      </c>
      <c r="D3785" s="22" t="s">
        <v>21565</v>
      </c>
      <c r="E3785" s="23" t="s">
        <v>5464</v>
      </c>
      <c r="F3785" s="6">
        <v>132.35</v>
      </c>
    </row>
    <row r="3786" spans="2:6" ht="22.5">
      <c r="B3786" s="20" t="s">
        <v>10910</v>
      </c>
      <c r="C3786" s="21" t="s">
        <v>13434</v>
      </c>
      <c r="D3786" s="22" t="s">
        <v>21566</v>
      </c>
      <c r="E3786" s="23" t="s">
        <v>5464</v>
      </c>
      <c r="F3786" s="6">
        <v>165.51</v>
      </c>
    </row>
    <row r="3787" spans="2:6">
      <c r="B3787" s="20"/>
      <c r="C3787" s="21" t="s">
        <v>5425</v>
      </c>
      <c r="D3787" s="22" t="s">
        <v>5426</v>
      </c>
      <c r="E3787" s="23"/>
      <c r="F3787" s="6"/>
    </row>
    <row r="3788" spans="2:6">
      <c r="B3788" s="20" t="s">
        <v>8157</v>
      </c>
      <c r="C3788" s="21" t="s">
        <v>5427</v>
      </c>
      <c r="D3788" s="22" t="s">
        <v>5428</v>
      </c>
      <c r="E3788" s="23" t="s">
        <v>9</v>
      </c>
      <c r="F3788" s="6">
        <v>168.97</v>
      </c>
    </row>
    <row r="3789" spans="2:6">
      <c r="B3789" s="20" t="s">
        <v>8158</v>
      </c>
      <c r="C3789" s="21" t="s">
        <v>5429</v>
      </c>
      <c r="D3789" s="22" t="s">
        <v>5430</v>
      </c>
      <c r="E3789" s="23" t="s">
        <v>9</v>
      </c>
      <c r="F3789" s="6">
        <v>147.85</v>
      </c>
    </row>
    <row r="3790" spans="2:6">
      <c r="B3790" s="20" t="s">
        <v>8159</v>
      </c>
      <c r="C3790" s="21" t="s">
        <v>5431</v>
      </c>
      <c r="D3790" s="22" t="s">
        <v>5432</v>
      </c>
      <c r="E3790" s="23" t="s">
        <v>9</v>
      </c>
      <c r="F3790" s="6">
        <v>126.73</v>
      </c>
    </row>
    <row r="3791" spans="2:6">
      <c r="B3791" s="20" t="s">
        <v>8160</v>
      </c>
      <c r="C3791" s="21" t="s">
        <v>5433</v>
      </c>
      <c r="D3791" s="22" t="s">
        <v>5434</v>
      </c>
      <c r="E3791" s="23" t="s">
        <v>9</v>
      </c>
      <c r="F3791" s="6">
        <v>109.84</v>
      </c>
    </row>
    <row r="3792" spans="2:6">
      <c r="B3792" s="20" t="s">
        <v>8161</v>
      </c>
      <c r="C3792" s="21" t="s">
        <v>5435</v>
      </c>
      <c r="D3792" s="22" t="s">
        <v>5436</v>
      </c>
      <c r="E3792" s="23" t="s">
        <v>9</v>
      </c>
      <c r="F3792" s="6">
        <v>97.15</v>
      </c>
    </row>
    <row r="3793" spans="2:6">
      <c r="B3793" s="20" t="s">
        <v>8162</v>
      </c>
      <c r="C3793" s="21" t="s">
        <v>5437</v>
      </c>
      <c r="D3793" s="22" t="s">
        <v>5438</v>
      </c>
      <c r="E3793" s="23" t="s">
        <v>9</v>
      </c>
      <c r="F3793" s="6">
        <v>84.49</v>
      </c>
    </row>
    <row r="3794" spans="2:6">
      <c r="B3794" s="20"/>
      <c r="C3794" s="21"/>
      <c r="D3794" s="22"/>
      <c r="E3794" s="23"/>
      <c r="F3794" s="6"/>
    </row>
    <row r="3795" spans="2:6">
      <c r="B3795" s="20"/>
      <c r="C3795" s="21" t="s">
        <v>5439</v>
      </c>
      <c r="D3795" s="22" t="s">
        <v>5440</v>
      </c>
      <c r="E3795" s="23"/>
      <c r="F3795" s="6"/>
    </row>
    <row r="3796" spans="2:6">
      <c r="B3796" s="21" t="s">
        <v>5441</v>
      </c>
      <c r="C3796" s="21" t="s">
        <v>5441</v>
      </c>
      <c r="D3796" s="22" t="s">
        <v>5442</v>
      </c>
      <c r="E3796" s="23" t="s">
        <v>5443</v>
      </c>
      <c r="F3796" s="6">
        <v>170</v>
      </c>
    </row>
    <row r="3797" spans="2:6">
      <c r="B3797" s="21" t="s">
        <v>5444</v>
      </c>
      <c r="C3797" s="21" t="s">
        <v>5444</v>
      </c>
      <c r="D3797" s="22" t="s">
        <v>5445</v>
      </c>
      <c r="E3797" s="23" t="s">
        <v>5443</v>
      </c>
      <c r="F3797" s="6">
        <v>130</v>
      </c>
    </row>
    <row r="3798" spans="2:6">
      <c r="B3798" s="21" t="s">
        <v>5446</v>
      </c>
      <c r="C3798" s="21" t="s">
        <v>5446</v>
      </c>
      <c r="D3798" s="22" t="s">
        <v>5447</v>
      </c>
      <c r="E3798" s="23" t="s">
        <v>5443</v>
      </c>
      <c r="F3798" s="6">
        <v>50</v>
      </c>
    </row>
    <row r="3799" spans="2:6">
      <c r="B3799" s="21" t="s">
        <v>5448</v>
      </c>
      <c r="C3799" s="21" t="s">
        <v>5448</v>
      </c>
      <c r="D3799" s="22" t="s">
        <v>5449</v>
      </c>
      <c r="E3799" s="23" t="s">
        <v>5443</v>
      </c>
      <c r="F3799" s="6">
        <v>25</v>
      </c>
    </row>
    <row r="3800" spans="2:6">
      <c r="B3800" s="20"/>
      <c r="C3800" s="21"/>
      <c r="D3800" s="22"/>
      <c r="E3800" s="23"/>
      <c r="F3800" s="6"/>
    </row>
    <row r="3801" spans="2:6">
      <c r="B3801" s="20"/>
      <c r="C3801" s="21" t="s">
        <v>5450</v>
      </c>
      <c r="D3801" s="22" t="s">
        <v>5451</v>
      </c>
      <c r="E3801" s="23"/>
      <c r="F3801" s="6"/>
    </row>
    <row r="3802" spans="2:6">
      <c r="B3802" s="20" t="s">
        <v>8163</v>
      </c>
      <c r="C3802" s="21" t="s">
        <v>5452</v>
      </c>
      <c r="D3802" s="22" t="s">
        <v>5453</v>
      </c>
      <c r="E3802" s="23" t="s">
        <v>5406</v>
      </c>
      <c r="F3802" s="6">
        <v>155.27000000000001</v>
      </c>
    </row>
    <row r="3803" spans="2:6">
      <c r="B3803" s="20" t="s">
        <v>8164</v>
      </c>
      <c r="C3803" s="21" t="s">
        <v>5454</v>
      </c>
      <c r="D3803" s="22" t="s">
        <v>5455</v>
      </c>
      <c r="E3803" s="23" t="s">
        <v>5406</v>
      </c>
      <c r="F3803" s="6">
        <v>78.010000000000005</v>
      </c>
    </row>
    <row r="3804" spans="2:6">
      <c r="B3804" s="20"/>
      <c r="C3804" s="21"/>
      <c r="D3804" s="22"/>
      <c r="E3804" s="23"/>
      <c r="F3804" s="6"/>
    </row>
    <row r="3805" spans="2:6">
      <c r="B3805" s="20"/>
      <c r="C3805" s="21" t="s">
        <v>5456</v>
      </c>
      <c r="D3805" s="22" t="s">
        <v>5457</v>
      </c>
      <c r="E3805" s="23"/>
      <c r="F3805" s="6"/>
    </row>
    <row r="3806" spans="2:6">
      <c r="B3806" s="20" t="s">
        <v>8165</v>
      </c>
      <c r="C3806" s="21" t="s">
        <v>5458</v>
      </c>
      <c r="D3806" s="22" t="s">
        <v>5459</v>
      </c>
      <c r="E3806" s="23" t="s">
        <v>5406</v>
      </c>
      <c r="F3806" s="6">
        <v>992.16</v>
      </c>
    </row>
    <row r="3807" spans="2:6">
      <c r="B3807" s="20" t="s">
        <v>8166</v>
      </c>
      <c r="C3807" s="21" t="s">
        <v>5460</v>
      </c>
      <c r="D3807" s="22" t="s">
        <v>5461</v>
      </c>
      <c r="E3807" s="23" t="s">
        <v>5406</v>
      </c>
      <c r="F3807" s="6">
        <v>2429.71</v>
      </c>
    </row>
    <row r="3808" spans="2:6">
      <c r="B3808" s="20" t="s">
        <v>8167</v>
      </c>
      <c r="C3808" s="21" t="s">
        <v>5462</v>
      </c>
      <c r="D3808" s="22" t="s">
        <v>5463</v>
      </c>
      <c r="E3808" s="23" t="s">
        <v>5464</v>
      </c>
      <c r="F3808" s="6">
        <v>0.27</v>
      </c>
    </row>
    <row r="3809" spans="2:6">
      <c r="B3809" s="20" t="s">
        <v>8168</v>
      </c>
      <c r="C3809" s="21" t="s">
        <v>5465</v>
      </c>
      <c r="D3809" s="22" t="s">
        <v>5466</v>
      </c>
      <c r="E3809" s="23" t="s">
        <v>5464</v>
      </c>
      <c r="F3809" s="6">
        <v>0.18</v>
      </c>
    </row>
    <row r="3810" spans="2:6">
      <c r="B3810" s="20" t="s">
        <v>8169</v>
      </c>
      <c r="C3810" s="21" t="s">
        <v>5467</v>
      </c>
      <c r="D3810" s="22" t="s">
        <v>5468</v>
      </c>
      <c r="E3810" s="23" t="s">
        <v>5469</v>
      </c>
      <c r="F3810" s="6">
        <v>0.91</v>
      </c>
    </row>
    <row r="3811" spans="2:6">
      <c r="B3811" s="20"/>
      <c r="C3811" s="21"/>
      <c r="D3811" s="22"/>
      <c r="E3811" s="23"/>
      <c r="F3811" s="6"/>
    </row>
    <row r="3812" spans="2:6">
      <c r="B3812" s="20"/>
      <c r="C3812" s="21" t="s">
        <v>5470</v>
      </c>
      <c r="D3812" s="22" t="s">
        <v>5471</v>
      </c>
      <c r="E3812" s="23"/>
      <c r="F3812" s="6"/>
    </row>
    <row r="3813" spans="2:6">
      <c r="B3813" s="20" t="s">
        <v>8170</v>
      </c>
      <c r="C3813" s="21" t="s">
        <v>5472</v>
      </c>
      <c r="D3813" s="22" t="s">
        <v>5473</v>
      </c>
      <c r="E3813" s="23" t="s">
        <v>5464</v>
      </c>
      <c r="F3813" s="6">
        <v>0.38</v>
      </c>
    </row>
    <row r="3814" spans="2:6">
      <c r="B3814" s="20" t="s">
        <v>8171</v>
      </c>
      <c r="C3814" s="21" t="s">
        <v>5474</v>
      </c>
      <c r="D3814" s="22" t="s">
        <v>5475</v>
      </c>
      <c r="E3814" s="23" t="s">
        <v>5464</v>
      </c>
      <c r="F3814" s="6">
        <v>0.34</v>
      </c>
    </row>
    <row r="3815" spans="2:6">
      <c r="B3815" s="20" t="s">
        <v>8172</v>
      </c>
      <c r="C3815" s="21" t="s">
        <v>5476</v>
      </c>
      <c r="D3815" s="22" t="s">
        <v>5477</v>
      </c>
      <c r="E3815" s="23" t="s">
        <v>5464</v>
      </c>
      <c r="F3815" s="6">
        <v>0.28999999999999998</v>
      </c>
    </row>
    <row r="3816" spans="2:6">
      <c r="B3816" s="20" t="s">
        <v>8173</v>
      </c>
      <c r="C3816" s="21" t="s">
        <v>5478</v>
      </c>
      <c r="D3816" s="22" t="s">
        <v>5479</v>
      </c>
      <c r="E3816" s="23" t="s">
        <v>5464</v>
      </c>
      <c r="F3816" s="6">
        <v>0.24</v>
      </c>
    </row>
    <row r="3817" spans="2:6">
      <c r="B3817" s="20" t="s">
        <v>8174</v>
      </c>
      <c r="C3817" s="21" t="s">
        <v>5480</v>
      </c>
      <c r="D3817" s="22" t="s">
        <v>5481</v>
      </c>
      <c r="E3817" s="23" t="s">
        <v>5464</v>
      </c>
      <c r="F3817" s="6">
        <v>0.19</v>
      </c>
    </row>
    <row r="3818" spans="2:6">
      <c r="B3818" s="20" t="s">
        <v>8175</v>
      </c>
      <c r="C3818" s="21" t="s">
        <v>5482</v>
      </c>
      <c r="D3818" s="22" t="s">
        <v>5483</v>
      </c>
      <c r="E3818" s="23" t="s">
        <v>5464</v>
      </c>
      <c r="F3818" s="6">
        <v>0.14000000000000001</v>
      </c>
    </row>
    <row r="3819" spans="2:6">
      <c r="B3819" s="20" t="s">
        <v>8176</v>
      </c>
      <c r="C3819" s="21" t="s">
        <v>5484</v>
      </c>
      <c r="D3819" s="22" t="s">
        <v>5485</v>
      </c>
      <c r="E3819" s="23" t="s">
        <v>5464</v>
      </c>
      <c r="F3819" s="6">
        <v>0.09</v>
      </c>
    </row>
    <row r="3820" spans="2:6">
      <c r="B3820" s="20" t="s">
        <v>8177</v>
      </c>
      <c r="C3820" s="21" t="s">
        <v>5486</v>
      </c>
      <c r="D3820" s="22" t="s">
        <v>5487</v>
      </c>
      <c r="E3820" s="23" t="s">
        <v>5464</v>
      </c>
      <c r="F3820" s="6">
        <v>3.35</v>
      </c>
    </row>
    <row r="3821" spans="2:6">
      <c r="B3821" s="20" t="s">
        <v>8178</v>
      </c>
      <c r="C3821" s="21" t="s">
        <v>5488</v>
      </c>
      <c r="D3821" s="22" t="s">
        <v>5489</v>
      </c>
      <c r="E3821" s="23" t="s">
        <v>5464</v>
      </c>
      <c r="F3821" s="6">
        <v>2.91</v>
      </c>
    </row>
    <row r="3822" spans="2:6">
      <c r="B3822" s="20" t="s">
        <v>8179</v>
      </c>
      <c r="C3822" s="21" t="s">
        <v>5490</v>
      </c>
      <c r="D3822" s="22" t="s">
        <v>5491</v>
      </c>
      <c r="E3822" s="23" t="s">
        <v>5464</v>
      </c>
      <c r="F3822" s="6">
        <v>2.52</v>
      </c>
    </row>
    <row r="3823" spans="2:6">
      <c r="B3823" s="20" t="s">
        <v>8180</v>
      </c>
      <c r="C3823" s="21" t="s">
        <v>5492</v>
      </c>
      <c r="D3823" s="22" t="s">
        <v>5493</v>
      </c>
      <c r="E3823" s="23" t="s">
        <v>5464</v>
      </c>
      <c r="F3823" s="6">
        <v>2.08</v>
      </c>
    </row>
    <row r="3824" spans="2:6">
      <c r="B3824" s="20" t="s">
        <v>8181</v>
      </c>
      <c r="C3824" s="21" t="s">
        <v>5494</v>
      </c>
      <c r="D3824" s="22" t="s">
        <v>5495</v>
      </c>
      <c r="E3824" s="23" t="s">
        <v>5464</v>
      </c>
      <c r="F3824" s="6">
        <v>1.65</v>
      </c>
    </row>
    <row r="3825" spans="2:6">
      <c r="B3825" s="20" t="s">
        <v>8182</v>
      </c>
      <c r="C3825" s="21" t="s">
        <v>5496</v>
      </c>
      <c r="D3825" s="22" t="s">
        <v>5497</v>
      </c>
      <c r="E3825" s="23" t="s">
        <v>5464</v>
      </c>
      <c r="F3825" s="6">
        <v>1.26</v>
      </c>
    </row>
    <row r="3826" spans="2:6">
      <c r="B3826" s="20" t="s">
        <v>8183</v>
      </c>
      <c r="C3826" s="21" t="s">
        <v>5498</v>
      </c>
      <c r="D3826" s="22" t="s">
        <v>5499</v>
      </c>
      <c r="E3826" s="23" t="s">
        <v>5464</v>
      </c>
      <c r="F3826" s="6">
        <v>0.82</v>
      </c>
    </row>
    <row r="3827" spans="2:6">
      <c r="B3827" s="20" t="s">
        <v>8184</v>
      </c>
      <c r="C3827" s="21" t="s">
        <v>5500</v>
      </c>
      <c r="D3827" s="22" t="s">
        <v>5501</v>
      </c>
      <c r="E3827" s="23" t="s">
        <v>5464</v>
      </c>
      <c r="F3827" s="6">
        <v>2.76</v>
      </c>
    </row>
    <row r="3828" spans="2:6">
      <c r="B3828" s="20" t="s">
        <v>8185</v>
      </c>
      <c r="C3828" s="21" t="s">
        <v>5502</v>
      </c>
      <c r="D3828" s="22" t="s">
        <v>5503</v>
      </c>
      <c r="E3828" s="23" t="s">
        <v>5464</v>
      </c>
      <c r="F3828" s="6">
        <v>2.42</v>
      </c>
    </row>
    <row r="3829" spans="2:6">
      <c r="B3829" s="20" t="s">
        <v>8186</v>
      </c>
      <c r="C3829" s="21" t="s">
        <v>5504</v>
      </c>
      <c r="D3829" s="22" t="s">
        <v>5505</v>
      </c>
      <c r="E3829" s="23" t="s">
        <v>5464</v>
      </c>
      <c r="F3829" s="6">
        <v>2.04</v>
      </c>
    </row>
    <row r="3830" spans="2:6">
      <c r="B3830" s="20" t="s">
        <v>8187</v>
      </c>
      <c r="C3830" s="21" t="s">
        <v>5506</v>
      </c>
      <c r="D3830" s="22" t="s">
        <v>5507</v>
      </c>
      <c r="E3830" s="23" t="s">
        <v>5464</v>
      </c>
      <c r="F3830" s="6">
        <v>1.7</v>
      </c>
    </row>
    <row r="3831" spans="2:6">
      <c r="B3831" s="20" t="s">
        <v>8188</v>
      </c>
      <c r="C3831" s="21" t="s">
        <v>5508</v>
      </c>
      <c r="D3831" s="22" t="s">
        <v>5509</v>
      </c>
      <c r="E3831" s="23" t="s">
        <v>5464</v>
      </c>
      <c r="F3831" s="6">
        <v>1.36</v>
      </c>
    </row>
    <row r="3832" spans="2:6">
      <c r="B3832" s="20" t="s">
        <v>8189</v>
      </c>
      <c r="C3832" s="21" t="s">
        <v>5510</v>
      </c>
      <c r="D3832" s="22" t="s">
        <v>5511</v>
      </c>
      <c r="E3832" s="23" t="s">
        <v>5464</v>
      </c>
      <c r="F3832" s="6">
        <v>1.02</v>
      </c>
    </row>
    <row r="3833" spans="2:6">
      <c r="B3833" s="20" t="s">
        <v>8190</v>
      </c>
      <c r="C3833" s="21" t="s">
        <v>5512</v>
      </c>
      <c r="D3833" s="22" t="s">
        <v>5513</v>
      </c>
      <c r="E3833" s="23" t="s">
        <v>5464</v>
      </c>
      <c r="F3833" s="6">
        <v>0.68</v>
      </c>
    </row>
    <row r="3834" spans="2:6">
      <c r="B3834" s="20" t="s">
        <v>8191</v>
      </c>
      <c r="C3834" s="21" t="s">
        <v>5514</v>
      </c>
      <c r="D3834" s="22" t="s">
        <v>5515</v>
      </c>
      <c r="E3834" s="23" t="s">
        <v>5464</v>
      </c>
      <c r="F3834" s="6">
        <v>4.12</v>
      </c>
    </row>
    <row r="3835" spans="2:6">
      <c r="B3835" s="20" t="s">
        <v>8192</v>
      </c>
      <c r="C3835" s="21" t="s">
        <v>5516</v>
      </c>
      <c r="D3835" s="22" t="s">
        <v>5517</v>
      </c>
      <c r="E3835" s="23" t="s">
        <v>5464</v>
      </c>
      <c r="F3835" s="6">
        <v>3.59</v>
      </c>
    </row>
    <row r="3836" spans="2:6">
      <c r="B3836" s="20" t="s">
        <v>8193</v>
      </c>
      <c r="C3836" s="21" t="s">
        <v>5518</v>
      </c>
      <c r="D3836" s="22" t="s">
        <v>5519</v>
      </c>
      <c r="E3836" s="23" t="s">
        <v>5464</v>
      </c>
      <c r="F3836" s="6">
        <v>3.1</v>
      </c>
    </row>
    <row r="3837" spans="2:6">
      <c r="B3837" s="20" t="s">
        <v>8194</v>
      </c>
      <c r="C3837" s="21" t="s">
        <v>5520</v>
      </c>
      <c r="D3837" s="22" t="s">
        <v>5507</v>
      </c>
      <c r="E3837" s="23" t="s">
        <v>5464</v>
      </c>
      <c r="F3837" s="6">
        <v>2.57</v>
      </c>
    </row>
    <row r="3838" spans="2:6">
      <c r="B3838" s="20" t="s">
        <v>8195</v>
      </c>
      <c r="C3838" s="21" t="s">
        <v>5521</v>
      </c>
      <c r="D3838" s="22" t="s">
        <v>5522</v>
      </c>
      <c r="E3838" s="23" t="s">
        <v>5464</v>
      </c>
      <c r="F3838" s="6">
        <v>2.04</v>
      </c>
    </row>
    <row r="3839" spans="2:6">
      <c r="B3839" s="20" t="s">
        <v>8196</v>
      </c>
      <c r="C3839" s="21" t="s">
        <v>5523</v>
      </c>
      <c r="D3839" s="22" t="s">
        <v>5524</v>
      </c>
      <c r="E3839" s="23" t="s">
        <v>5464</v>
      </c>
      <c r="F3839" s="6">
        <v>1.55</v>
      </c>
    </row>
    <row r="3840" spans="2:6">
      <c r="B3840" s="20" t="s">
        <v>8197</v>
      </c>
      <c r="C3840" s="21" t="s">
        <v>5525</v>
      </c>
      <c r="D3840" s="22" t="s">
        <v>5526</v>
      </c>
      <c r="E3840" s="23" t="s">
        <v>5464</v>
      </c>
      <c r="F3840" s="6">
        <v>1.02</v>
      </c>
    </row>
    <row r="3841" spans="2:6">
      <c r="B3841" s="20" t="s">
        <v>8198</v>
      </c>
      <c r="C3841" s="21" t="s">
        <v>5527</v>
      </c>
      <c r="D3841" s="22" t="s">
        <v>5528</v>
      </c>
      <c r="E3841" s="23" t="s">
        <v>5464</v>
      </c>
      <c r="F3841" s="6">
        <v>0.09</v>
      </c>
    </row>
    <row r="3842" spans="2:6">
      <c r="B3842" s="20"/>
      <c r="C3842" s="21"/>
      <c r="D3842" s="22"/>
      <c r="E3842" s="23"/>
      <c r="F3842" s="6"/>
    </row>
    <row r="3843" spans="2:6">
      <c r="B3843" s="20"/>
      <c r="C3843" s="21" t="s">
        <v>5529</v>
      </c>
      <c r="D3843" s="22" t="s">
        <v>5530</v>
      </c>
      <c r="E3843" s="23"/>
      <c r="F3843" s="6"/>
    </row>
    <row r="3844" spans="2:6">
      <c r="B3844" s="20" t="s">
        <v>8199</v>
      </c>
      <c r="C3844" s="21" t="s">
        <v>5531</v>
      </c>
      <c r="D3844" s="22" t="s">
        <v>5532</v>
      </c>
      <c r="E3844" s="23" t="s">
        <v>5406</v>
      </c>
      <c r="F3844" s="6">
        <v>2513.7600000000002</v>
      </c>
    </row>
    <row r="3845" spans="2:6">
      <c r="B3845" s="20" t="s">
        <v>8200</v>
      </c>
      <c r="C3845" s="21" t="s">
        <v>5533</v>
      </c>
      <c r="D3845" s="22" t="s">
        <v>5534</v>
      </c>
      <c r="E3845" s="23" t="s">
        <v>5406</v>
      </c>
      <c r="F3845" s="6">
        <v>4983.26</v>
      </c>
    </row>
    <row r="3846" spans="2:6">
      <c r="B3846" s="20" t="s">
        <v>8201</v>
      </c>
      <c r="C3846" s="21" t="s">
        <v>5535</v>
      </c>
      <c r="D3846" s="22" t="s">
        <v>5536</v>
      </c>
      <c r="E3846" s="23" t="s">
        <v>5406</v>
      </c>
      <c r="F3846" s="6">
        <v>7474.72</v>
      </c>
    </row>
    <row r="3847" spans="2:6">
      <c r="B3847" s="20" t="s">
        <v>8202</v>
      </c>
      <c r="C3847" s="21" t="s">
        <v>5537</v>
      </c>
      <c r="D3847" s="22" t="s">
        <v>5538</v>
      </c>
      <c r="E3847" s="23" t="s">
        <v>5406</v>
      </c>
      <c r="F3847" s="6">
        <v>8917.66</v>
      </c>
    </row>
    <row r="3848" spans="2:6">
      <c r="B3848" s="20" t="s">
        <v>8203</v>
      </c>
      <c r="C3848" s="21" t="s">
        <v>5539</v>
      </c>
      <c r="D3848" s="22" t="s">
        <v>5540</v>
      </c>
      <c r="E3848" s="23" t="s">
        <v>5406</v>
      </c>
      <c r="F3848" s="6">
        <v>1604.76</v>
      </c>
    </row>
    <row r="3849" spans="2:6">
      <c r="B3849" s="20" t="s">
        <v>8204</v>
      </c>
      <c r="C3849" s="21" t="s">
        <v>5541</v>
      </c>
      <c r="D3849" s="22" t="s">
        <v>5542</v>
      </c>
      <c r="E3849" s="23" t="s">
        <v>5406</v>
      </c>
      <c r="F3849" s="6">
        <v>2530.31</v>
      </c>
    </row>
    <row r="3850" spans="2:6">
      <c r="B3850" s="20" t="s">
        <v>8205</v>
      </c>
      <c r="C3850" s="21" t="s">
        <v>5543</v>
      </c>
      <c r="D3850" s="22" t="s">
        <v>5544</v>
      </c>
      <c r="E3850" s="23" t="s">
        <v>5406</v>
      </c>
      <c r="F3850" s="6">
        <v>4950.6099999999997</v>
      </c>
    </row>
    <row r="3851" spans="2:6">
      <c r="B3851" s="20" t="s">
        <v>8206</v>
      </c>
      <c r="C3851" s="21" t="s">
        <v>5545</v>
      </c>
      <c r="D3851" s="22" t="s">
        <v>5546</v>
      </c>
      <c r="E3851" s="23" t="s">
        <v>5406</v>
      </c>
      <c r="F3851" s="6">
        <v>7099.42</v>
      </c>
    </row>
    <row r="3852" spans="2:6">
      <c r="B3852" s="20" t="s">
        <v>8207</v>
      </c>
      <c r="C3852" s="21" t="s">
        <v>5547</v>
      </c>
      <c r="D3852" s="22" t="s">
        <v>5548</v>
      </c>
      <c r="E3852" s="23" t="s">
        <v>5549</v>
      </c>
      <c r="F3852" s="6">
        <v>1141.72</v>
      </c>
    </row>
    <row r="3853" spans="2:6">
      <c r="B3853" s="20" t="s">
        <v>8208</v>
      </c>
      <c r="C3853" s="21" t="s">
        <v>5550</v>
      </c>
      <c r="D3853" s="22" t="s">
        <v>5551</v>
      </c>
      <c r="E3853" s="23" t="s">
        <v>5549</v>
      </c>
      <c r="F3853" s="6">
        <v>430.09</v>
      </c>
    </row>
    <row r="3854" spans="2:6">
      <c r="B3854" s="20" t="s">
        <v>8209</v>
      </c>
      <c r="C3854" s="21" t="s">
        <v>5552</v>
      </c>
      <c r="D3854" s="22" t="s">
        <v>5553</v>
      </c>
      <c r="E3854" s="23" t="s">
        <v>5549</v>
      </c>
      <c r="F3854" s="6">
        <v>692.25</v>
      </c>
    </row>
    <row r="3855" spans="2:6">
      <c r="B3855" s="20" t="s">
        <v>8210</v>
      </c>
      <c r="C3855" s="21" t="s">
        <v>5554</v>
      </c>
      <c r="D3855" s="22" t="s">
        <v>5555</v>
      </c>
      <c r="E3855" s="23" t="s">
        <v>5549</v>
      </c>
      <c r="F3855" s="6">
        <v>355.26</v>
      </c>
    </row>
    <row r="3856" spans="2:6">
      <c r="B3856" s="20" t="s">
        <v>8211</v>
      </c>
      <c r="C3856" s="21" t="s">
        <v>5556</v>
      </c>
      <c r="D3856" s="22" t="s">
        <v>5557</v>
      </c>
      <c r="E3856" s="23" t="s">
        <v>5549</v>
      </c>
      <c r="F3856" s="6">
        <v>795.73</v>
      </c>
    </row>
    <row r="3857" spans="2:6">
      <c r="B3857" s="20" t="s">
        <v>8212</v>
      </c>
      <c r="C3857" s="21" t="s">
        <v>5558</v>
      </c>
      <c r="D3857" s="22" t="s">
        <v>5559</v>
      </c>
      <c r="E3857" s="23" t="s">
        <v>5549</v>
      </c>
      <c r="F3857" s="6">
        <v>921.26</v>
      </c>
    </row>
    <row r="3858" spans="2:6">
      <c r="B3858" s="20" t="s">
        <v>8213</v>
      </c>
      <c r="C3858" s="21" t="s">
        <v>5560</v>
      </c>
      <c r="D3858" s="22" t="s">
        <v>5561</v>
      </c>
      <c r="E3858" s="23" t="s">
        <v>5549</v>
      </c>
      <c r="F3858" s="6">
        <v>1393.74</v>
      </c>
    </row>
    <row r="3859" spans="2:6">
      <c r="B3859" s="20" t="s">
        <v>8214</v>
      </c>
      <c r="C3859" s="21" t="s">
        <v>5562</v>
      </c>
      <c r="D3859" s="22" t="s">
        <v>5563</v>
      </c>
      <c r="E3859" s="23" t="s">
        <v>5549</v>
      </c>
      <c r="F3859" s="6">
        <v>1064.22</v>
      </c>
    </row>
    <row r="3860" spans="2:6">
      <c r="B3860" s="20" t="s">
        <v>8215</v>
      </c>
      <c r="C3860" s="21" t="s">
        <v>5564</v>
      </c>
      <c r="D3860" s="22" t="s">
        <v>5565</v>
      </c>
      <c r="E3860" s="23" t="s">
        <v>5549</v>
      </c>
      <c r="F3860" s="6">
        <v>999.19</v>
      </c>
    </row>
    <row r="3861" spans="2:6">
      <c r="B3861" s="20" t="s">
        <v>8216</v>
      </c>
      <c r="C3861" s="21" t="s">
        <v>5566</v>
      </c>
      <c r="D3861" s="22" t="s">
        <v>5567</v>
      </c>
      <c r="E3861" s="23" t="s">
        <v>5549</v>
      </c>
      <c r="F3861" s="6">
        <v>1076.9100000000001</v>
      </c>
    </row>
    <row r="3862" spans="2:6">
      <c r="B3862" s="20" t="s">
        <v>8217</v>
      </c>
      <c r="C3862" s="21" t="s">
        <v>5568</v>
      </c>
      <c r="D3862" s="22" t="s">
        <v>5569</v>
      </c>
      <c r="E3862" s="23" t="s">
        <v>5549</v>
      </c>
      <c r="F3862" s="6">
        <v>1190.69</v>
      </c>
    </row>
    <row r="3863" spans="2:6">
      <c r="B3863" s="20" t="s">
        <v>8218</v>
      </c>
      <c r="C3863" s="21" t="s">
        <v>5570</v>
      </c>
      <c r="D3863" s="22" t="s">
        <v>5571</v>
      </c>
      <c r="E3863" s="23" t="s">
        <v>5549</v>
      </c>
      <c r="F3863" s="6">
        <v>598.6</v>
      </c>
    </row>
    <row r="3864" spans="2:6">
      <c r="B3864" s="20" t="s">
        <v>8219</v>
      </c>
      <c r="C3864" s="21" t="s">
        <v>5572</v>
      </c>
      <c r="D3864" s="22" t="s">
        <v>5573</v>
      </c>
      <c r="E3864" s="23" t="s">
        <v>5549</v>
      </c>
      <c r="F3864" s="6">
        <v>802.09</v>
      </c>
    </row>
    <row r="3865" spans="2:6">
      <c r="B3865" s="20" t="s">
        <v>8220</v>
      </c>
      <c r="C3865" s="21" t="s">
        <v>5574</v>
      </c>
      <c r="D3865" s="22" t="s">
        <v>5575</v>
      </c>
      <c r="E3865" s="23" t="s">
        <v>5549</v>
      </c>
      <c r="F3865" s="6">
        <v>890.19</v>
      </c>
    </row>
    <row r="3866" spans="2:6">
      <c r="B3866" s="20" t="s">
        <v>8221</v>
      </c>
      <c r="C3866" s="21" t="s">
        <v>5576</v>
      </c>
      <c r="D3866" s="22" t="s">
        <v>5577</v>
      </c>
      <c r="E3866" s="23" t="s">
        <v>5549</v>
      </c>
      <c r="F3866" s="6">
        <v>776.3</v>
      </c>
    </row>
    <row r="3867" spans="2:6">
      <c r="B3867" s="20" t="s">
        <v>8222</v>
      </c>
      <c r="C3867" s="21" t="s">
        <v>5578</v>
      </c>
      <c r="D3867" s="22" t="s">
        <v>5579</v>
      </c>
      <c r="E3867" s="23" t="s">
        <v>5549</v>
      </c>
      <c r="F3867" s="6">
        <v>256.47000000000003</v>
      </c>
    </row>
    <row r="3868" spans="2:6">
      <c r="B3868" s="20" t="s">
        <v>8223</v>
      </c>
      <c r="C3868" s="21" t="s">
        <v>5580</v>
      </c>
      <c r="D3868" s="22" t="s">
        <v>5581</v>
      </c>
      <c r="E3868" s="23" t="s">
        <v>5549</v>
      </c>
      <c r="F3868" s="6">
        <v>586.4</v>
      </c>
    </row>
    <row r="3869" spans="2:6">
      <c r="B3869" s="20" t="s">
        <v>8224</v>
      </c>
      <c r="C3869" s="21" t="s">
        <v>5582</v>
      </c>
      <c r="D3869" s="22" t="s">
        <v>5583</v>
      </c>
      <c r="E3869" s="23" t="s">
        <v>5549</v>
      </c>
      <c r="F3869" s="6">
        <v>446.34</v>
      </c>
    </row>
    <row r="3870" spans="2:6">
      <c r="B3870" s="20" t="s">
        <v>8225</v>
      </c>
      <c r="C3870" s="21" t="s">
        <v>5584</v>
      </c>
      <c r="D3870" s="22" t="s">
        <v>5585</v>
      </c>
      <c r="E3870" s="23" t="s">
        <v>5549</v>
      </c>
      <c r="F3870" s="6">
        <v>776.3</v>
      </c>
    </row>
    <row r="3871" spans="2:6">
      <c r="B3871" s="20" t="s">
        <v>8226</v>
      </c>
      <c r="C3871" s="21" t="s">
        <v>5586</v>
      </c>
      <c r="D3871" s="22" t="s">
        <v>5587</v>
      </c>
      <c r="E3871" s="23" t="s">
        <v>5549</v>
      </c>
      <c r="F3871" s="6">
        <v>979.76</v>
      </c>
    </row>
    <row r="3872" spans="2:6">
      <c r="B3872" s="20" t="s">
        <v>8227</v>
      </c>
      <c r="C3872" s="21" t="s">
        <v>5588</v>
      </c>
      <c r="D3872" s="22" t="s">
        <v>5589</v>
      </c>
      <c r="E3872" s="23" t="s">
        <v>5549</v>
      </c>
      <c r="F3872" s="6">
        <v>1034.9000000000001</v>
      </c>
    </row>
    <row r="3873" spans="2:6">
      <c r="B3873" s="20" t="s">
        <v>8228</v>
      </c>
      <c r="C3873" s="21" t="s">
        <v>5590</v>
      </c>
      <c r="D3873" s="22" t="s">
        <v>5591</v>
      </c>
      <c r="E3873" s="23" t="s">
        <v>5549</v>
      </c>
      <c r="F3873" s="6">
        <v>1028.51</v>
      </c>
    </row>
    <row r="3874" spans="2:6">
      <c r="B3874" s="20" t="s">
        <v>8229</v>
      </c>
      <c r="C3874" s="21" t="s">
        <v>5592</v>
      </c>
      <c r="D3874" s="22" t="s">
        <v>5593</v>
      </c>
      <c r="E3874" s="23" t="s">
        <v>5549</v>
      </c>
      <c r="F3874" s="6">
        <v>999.19</v>
      </c>
    </row>
    <row r="3875" spans="2:6">
      <c r="B3875" s="20" t="s">
        <v>8230</v>
      </c>
      <c r="C3875" s="21" t="s">
        <v>5594</v>
      </c>
      <c r="D3875" s="22" t="s">
        <v>5595</v>
      </c>
      <c r="E3875" s="23" t="s">
        <v>5549</v>
      </c>
      <c r="F3875" s="6">
        <v>795.73</v>
      </c>
    </row>
    <row r="3876" spans="2:6">
      <c r="B3876" s="20" t="s">
        <v>8231</v>
      </c>
      <c r="C3876" s="21" t="s">
        <v>5596</v>
      </c>
      <c r="D3876" s="22" t="s">
        <v>5597</v>
      </c>
      <c r="E3876" s="23" t="s">
        <v>5549</v>
      </c>
      <c r="F3876" s="6">
        <v>937.75</v>
      </c>
    </row>
    <row r="3877" spans="2:6">
      <c r="B3877" s="20" t="s">
        <v>8232</v>
      </c>
      <c r="C3877" s="21" t="s">
        <v>5598</v>
      </c>
      <c r="D3877" s="22" t="s">
        <v>5599</v>
      </c>
      <c r="E3877" s="23" t="s">
        <v>5549</v>
      </c>
      <c r="F3877" s="6">
        <v>937.75</v>
      </c>
    </row>
    <row r="3878" spans="2:6">
      <c r="B3878" s="20" t="s">
        <v>8233</v>
      </c>
      <c r="C3878" s="21" t="s">
        <v>5600</v>
      </c>
      <c r="D3878" s="22" t="s">
        <v>5601</v>
      </c>
      <c r="E3878" s="23" t="s">
        <v>5549</v>
      </c>
      <c r="F3878" s="6">
        <v>802.09</v>
      </c>
    </row>
    <row r="3879" spans="2:6">
      <c r="B3879" s="20" t="s">
        <v>8234</v>
      </c>
      <c r="C3879" s="21" t="s">
        <v>5602</v>
      </c>
      <c r="D3879" s="22" t="s">
        <v>5603</v>
      </c>
      <c r="E3879" s="23" t="s">
        <v>5549</v>
      </c>
      <c r="F3879" s="6">
        <v>388.05</v>
      </c>
    </row>
    <row r="3880" spans="2:6">
      <c r="B3880" s="20" t="s">
        <v>8235</v>
      </c>
      <c r="C3880" s="21" t="s">
        <v>5604</v>
      </c>
      <c r="D3880" s="22" t="s">
        <v>21567</v>
      </c>
      <c r="E3880" s="23" t="s">
        <v>5406</v>
      </c>
      <c r="F3880" s="6">
        <v>2272.21</v>
      </c>
    </row>
    <row r="3881" spans="2:6">
      <c r="B3881" s="20" t="s">
        <v>8236</v>
      </c>
      <c r="C3881" s="21" t="s">
        <v>5605</v>
      </c>
      <c r="D3881" s="22" t="s">
        <v>21568</v>
      </c>
      <c r="E3881" s="23" t="s">
        <v>5406</v>
      </c>
      <c r="F3881" s="6">
        <v>2272.21</v>
      </c>
    </row>
    <row r="3882" spans="2:6">
      <c r="B3882" s="20" t="s">
        <v>8237</v>
      </c>
      <c r="C3882" s="21" t="s">
        <v>5606</v>
      </c>
      <c r="D3882" s="22" t="s">
        <v>5607</v>
      </c>
      <c r="E3882" s="23" t="s">
        <v>5406</v>
      </c>
      <c r="F3882" s="6">
        <v>1050.6199999999999</v>
      </c>
    </row>
    <row r="3883" spans="2:6">
      <c r="B3883" s="20" t="s">
        <v>8238</v>
      </c>
      <c r="C3883" s="21" t="s">
        <v>5608</v>
      </c>
      <c r="D3883" s="22" t="s">
        <v>5609</v>
      </c>
      <c r="E3883" s="23" t="s">
        <v>5549</v>
      </c>
      <c r="F3883" s="6">
        <v>603.70000000000005</v>
      </c>
    </row>
    <row r="3884" spans="2:6">
      <c r="B3884" s="20" t="s">
        <v>8239</v>
      </c>
      <c r="C3884" s="21" t="s">
        <v>5610</v>
      </c>
      <c r="D3884" s="22" t="s">
        <v>5611</v>
      </c>
      <c r="E3884" s="23" t="s">
        <v>5549</v>
      </c>
      <c r="F3884" s="6">
        <v>603.70000000000005</v>
      </c>
    </row>
    <row r="3885" spans="2:6">
      <c r="B3885" s="20" t="s">
        <v>8240</v>
      </c>
      <c r="C3885" s="21" t="s">
        <v>5612</v>
      </c>
      <c r="D3885" s="22" t="s">
        <v>5613</v>
      </c>
      <c r="E3885" s="23" t="s">
        <v>5549</v>
      </c>
      <c r="F3885" s="6">
        <v>344.49</v>
      </c>
    </row>
    <row r="3886" spans="2:6">
      <c r="B3886" s="20" t="s">
        <v>8241</v>
      </c>
      <c r="C3886" s="21" t="s">
        <v>5614</v>
      </c>
      <c r="D3886" s="22" t="s">
        <v>5615</v>
      </c>
      <c r="E3886" s="23" t="s">
        <v>5464</v>
      </c>
      <c r="F3886" s="6">
        <v>1.87</v>
      </c>
    </row>
    <row r="3887" spans="2:6">
      <c r="B3887" s="20" t="s">
        <v>8242</v>
      </c>
      <c r="C3887" s="21" t="s">
        <v>5616</v>
      </c>
      <c r="D3887" s="22" t="s">
        <v>5617</v>
      </c>
      <c r="E3887" s="23" t="s">
        <v>5464</v>
      </c>
      <c r="F3887" s="6">
        <v>1.63</v>
      </c>
    </row>
    <row r="3888" spans="2:6">
      <c r="B3888" s="20" t="s">
        <v>8243</v>
      </c>
      <c r="C3888" s="21" t="s">
        <v>5618</v>
      </c>
      <c r="D3888" s="22" t="s">
        <v>5619</v>
      </c>
      <c r="E3888" s="23" t="s">
        <v>5464</v>
      </c>
      <c r="F3888" s="6">
        <v>1.4</v>
      </c>
    </row>
    <row r="3889" spans="2:6">
      <c r="B3889" s="20" t="s">
        <v>8244</v>
      </c>
      <c r="C3889" s="21" t="s">
        <v>5620</v>
      </c>
      <c r="D3889" s="22" t="s">
        <v>5621</v>
      </c>
      <c r="E3889" s="23" t="s">
        <v>5464</v>
      </c>
      <c r="F3889" s="6">
        <v>1.18</v>
      </c>
    </row>
    <row r="3890" spans="2:6">
      <c r="B3890" s="20" t="s">
        <v>8245</v>
      </c>
      <c r="C3890" s="21" t="s">
        <v>5622</v>
      </c>
      <c r="D3890" s="22" t="s">
        <v>5623</v>
      </c>
      <c r="E3890" s="23" t="s">
        <v>5464</v>
      </c>
      <c r="F3890" s="6">
        <v>0.94</v>
      </c>
    </row>
    <row r="3891" spans="2:6">
      <c r="B3891" s="20" t="s">
        <v>8246</v>
      </c>
      <c r="C3891" s="21" t="s">
        <v>5624</v>
      </c>
      <c r="D3891" s="22" t="s">
        <v>5625</v>
      </c>
      <c r="E3891" s="23" t="s">
        <v>5464</v>
      </c>
      <c r="F3891" s="6">
        <v>0.72</v>
      </c>
    </row>
    <row r="3892" spans="2:6">
      <c r="B3892" s="20" t="s">
        <v>8247</v>
      </c>
      <c r="C3892" s="21" t="s">
        <v>5626</v>
      </c>
      <c r="D3892" s="22" t="s">
        <v>5627</v>
      </c>
      <c r="E3892" s="23" t="s">
        <v>5464</v>
      </c>
      <c r="F3892" s="6">
        <v>0.48</v>
      </c>
    </row>
    <row r="3893" spans="2:6">
      <c r="B3893" s="20" t="s">
        <v>8248</v>
      </c>
      <c r="C3893" s="21" t="s">
        <v>5628</v>
      </c>
      <c r="D3893" s="22" t="s">
        <v>5629</v>
      </c>
      <c r="E3893" s="23" t="s">
        <v>5423</v>
      </c>
      <c r="F3893" s="6">
        <v>6</v>
      </c>
    </row>
    <row r="3894" spans="2:6">
      <c r="B3894" s="20"/>
      <c r="C3894" s="21"/>
      <c r="D3894" s="22"/>
      <c r="E3894" s="23"/>
      <c r="F3894" s="6"/>
    </row>
    <row r="3895" spans="2:6">
      <c r="B3895" s="20"/>
      <c r="C3895" s="21" t="s">
        <v>5630</v>
      </c>
      <c r="D3895" s="22" t="s">
        <v>5631</v>
      </c>
      <c r="E3895" s="23"/>
      <c r="F3895" s="6"/>
    </row>
    <row r="3896" spans="2:6">
      <c r="B3896" s="20" t="s">
        <v>8249</v>
      </c>
      <c r="C3896" s="21" t="s">
        <v>5632</v>
      </c>
      <c r="D3896" s="22" t="s">
        <v>5633</v>
      </c>
      <c r="E3896" s="23" t="s">
        <v>5469</v>
      </c>
      <c r="F3896" s="6">
        <v>1.51</v>
      </c>
    </row>
    <row r="3897" spans="2:6">
      <c r="B3897" s="20" t="s">
        <v>8250</v>
      </c>
      <c r="C3897" s="21" t="s">
        <v>5634</v>
      </c>
      <c r="D3897" s="22" t="s">
        <v>5635</v>
      </c>
      <c r="E3897" s="23" t="s">
        <v>5406</v>
      </c>
      <c r="F3897" s="6">
        <v>809</v>
      </c>
    </row>
    <row r="3898" spans="2:6">
      <c r="B3898" s="20" t="s">
        <v>8251</v>
      </c>
      <c r="C3898" s="21" t="s">
        <v>5636</v>
      </c>
      <c r="D3898" s="22" t="s">
        <v>5637</v>
      </c>
      <c r="E3898" s="23" t="s">
        <v>5638</v>
      </c>
      <c r="F3898" s="6">
        <v>75.62</v>
      </c>
    </row>
    <row r="3899" spans="2:6">
      <c r="B3899" s="20"/>
      <c r="C3899" s="21"/>
      <c r="D3899" s="22"/>
      <c r="E3899" s="23"/>
      <c r="F3899" s="6"/>
    </row>
    <row r="3900" spans="2:6">
      <c r="B3900" s="20"/>
      <c r="C3900" s="21" t="s">
        <v>5639</v>
      </c>
      <c r="D3900" s="22" t="s">
        <v>5640</v>
      </c>
      <c r="E3900" s="23"/>
      <c r="F3900" s="6"/>
    </row>
    <row r="3901" spans="2:6">
      <c r="B3901" s="20" t="s">
        <v>8252</v>
      </c>
      <c r="C3901" s="21" t="s">
        <v>5641</v>
      </c>
      <c r="D3901" s="22" t="s">
        <v>5642</v>
      </c>
      <c r="E3901" s="23" t="s">
        <v>5643</v>
      </c>
      <c r="F3901" s="6">
        <v>84.49</v>
      </c>
    </row>
    <row r="3902" spans="2:6">
      <c r="B3902" s="20" t="s">
        <v>8253</v>
      </c>
      <c r="C3902" s="21" t="s">
        <v>5644</v>
      </c>
      <c r="D3902" s="22" t="s">
        <v>5645</v>
      </c>
      <c r="E3902" s="23" t="s">
        <v>5643</v>
      </c>
      <c r="F3902" s="6">
        <v>25.79</v>
      </c>
    </row>
    <row r="3903" spans="2:6">
      <c r="B3903" s="20" t="s">
        <v>8169</v>
      </c>
      <c r="C3903" s="21" t="s">
        <v>5646</v>
      </c>
      <c r="D3903" s="22" t="s">
        <v>5468</v>
      </c>
      <c r="E3903" s="23" t="s">
        <v>5469</v>
      </c>
      <c r="F3903" s="6">
        <v>0.91</v>
      </c>
    </row>
    <row r="3904" spans="2:6">
      <c r="B3904" s="20" t="s">
        <v>8254</v>
      </c>
      <c r="C3904" s="21" t="s">
        <v>5647</v>
      </c>
      <c r="D3904" s="22" t="s">
        <v>5648</v>
      </c>
      <c r="E3904" s="23" t="s">
        <v>5406</v>
      </c>
      <c r="F3904" s="6">
        <v>155.27000000000001</v>
      </c>
    </row>
    <row r="3905" spans="2:6">
      <c r="B3905" s="20" t="s">
        <v>8255</v>
      </c>
      <c r="C3905" s="21" t="s">
        <v>5649</v>
      </c>
      <c r="D3905" s="22" t="s">
        <v>5650</v>
      </c>
      <c r="E3905" s="23" t="s">
        <v>5406</v>
      </c>
      <c r="F3905" s="6">
        <v>78.010000000000005</v>
      </c>
    </row>
    <row r="3906" spans="2:6">
      <c r="B3906" s="20"/>
      <c r="C3906" s="21"/>
      <c r="D3906" s="22"/>
      <c r="E3906" s="23"/>
      <c r="F3906" s="6"/>
    </row>
    <row r="3907" spans="2:6">
      <c r="B3907" s="20"/>
      <c r="C3907" s="21" t="s">
        <v>5651</v>
      </c>
      <c r="D3907" s="22" t="s">
        <v>5652</v>
      </c>
      <c r="E3907" s="23"/>
      <c r="F3907" s="6"/>
    </row>
    <row r="3908" spans="2:6">
      <c r="B3908" s="20" t="s">
        <v>8256</v>
      </c>
      <c r="C3908" s="21" t="s">
        <v>5653</v>
      </c>
      <c r="D3908" s="22" t="s">
        <v>5654</v>
      </c>
      <c r="E3908" s="23" t="s">
        <v>5464</v>
      </c>
      <c r="F3908" s="6">
        <v>0.17</v>
      </c>
    </row>
    <row r="3909" spans="2:6" ht="22.5">
      <c r="B3909" s="20" t="s">
        <v>8257</v>
      </c>
      <c r="C3909" s="21" t="s">
        <v>5655</v>
      </c>
      <c r="D3909" s="22" t="s">
        <v>5656</v>
      </c>
      <c r="E3909" s="23" t="s">
        <v>5464</v>
      </c>
      <c r="F3909" s="6">
        <v>0.15</v>
      </c>
    </row>
    <row r="3910" spans="2:6" ht="22.5">
      <c r="B3910" s="20" t="s">
        <v>8258</v>
      </c>
      <c r="C3910" s="21" t="s">
        <v>5657</v>
      </c>
      <c r="D3910" s="22" t="s">
        <v>5658</v>
      </c>
      <c r="E3910" s="23" t="s">
        <v>5464</v>
      </c>
      <c r="F3910" s="6">
        <v>0.13</v>
      </c>
    </row>
    <row r="3911" spans="2:6" ht="22.5">
      <c r="B3911" s="20" t="s">
        <v>8259</v>
      </c>
      <c r="C3911" s="21" t="s">
        <v>5659</v>
      </c>
      <c r="D3911" s="22" t="s">
        <v>5660</v>
      </c>
      <c r="E3911" s="23" t="s">
        <v>5464</v>
      </c>
      <c r="F3911" s="6">
        <v>0.11</v>
      </c>
    </row>
    <row r="3912" spans="2:6" ht="22.5">
      <c r="B3912" s="20" t="s">
        <v>8260</v>
      </c>
      <c r="C3912" s="21" t="s">
        <v>5661</v>
      </c>
      <c r="D3912" s="22" t="s">
        <v>5662</v>
      </c>
      <c r="E3912" s="23" t="s">
        <v>5464</v>
      </c>
      <c r="F3912" s="6">
        <v>0.09</v>
      </c>
    </row>
    <row r="3913" spans="2:6" ht="22.5">
      <c r="B3913" s="20" t="s">
        <v>8261</v>
      </c>
      <c r="C3913" s="21" t="s">
        <v>5663</v>
      </c>
      <c r="D3913" s="22" t="s">
        <v>5664</v>
      </c>
      <c r="E3913" s="23" t="s">
        <v>5464</v>
      </c>
      <c r="F3913" s="6">
        <v>7.0000000000000007E-2</v>
      </c>
    </row>
    <row r="3914" spans="2:6" ht="22.5">
      <c r="B3914" s="20" t="s">
        <v>8262</v>
      </c>
      <c r="C3914" s="21" t="s">
        <v>5665</v>
      </c>
      <c r="D3914" s="22" t="s">
        <v>5666</v>
      </c>
      <c r="E3914" s="23" t="s">
        <v>5464</v>
      </c>
      <c r="F3914" s="6">
        <v>0.05</v>
      </c>
    </row>
    <row r="3915" spans="2:6">
      <c r="B3915" s="20" t="s">
        <v>8263</v>
      </c>
      <c r="C3915" s="21" t="s">
        <v>5667</v>
      </c>
      <c r="D3915" s="22" t="s">
        <v>5668</v>
      </c>
      <c r="E3915" s="23" t="s">
        <v>5464</v>
      </c>
      <c r="F3915" s="6">
        <v>1.64</v>
      </c>
    </row>
    <row r="3916" spans="2:6">
      <c r="B3916" s="20" t="s">
        <v>8264</v>
      </c>
      <c r="C3916" s="21" t="s">
        <v>5669</v>
      </c>
      <c r="D3916" s="22" t="s">
        <v>5670</v>
      </c>
      <c r="E3916" s="23" t="s">
        <v>5464</v>
      </c>
      <c r="F3916" s="6">
        <v>1.44</v>
      </c>
    </row>
    <row r="3917" spans="2:6">
      <c r="B3917" s="20" t="s">
        <v>8265</v>
      </c>
      <c r="C3917" s="21" t="s">
        <v>5671</v>
      </c>
      <c r="D3917" s="22" t="s">
        <v>5672</v>
      </c>
      <c r="E3917" s="23" t="s">
        <v>5464</v>
      </c>
      <c r="F3917" s="6">
        <v>1.23</v>
      </c>
    </row>
    <row r="3918" spans="2:6">
      <c r="B3918" s="20" t="s">
        <v>8266</v>
      </c>
      <c r="C3918" s="21" t="s">
        <v>5673</v>
      </c>
      <c r="D3918" s="22" t="s">
        <v>5674</v>
      </c>
      <c r="E3918" s="23" t="s">
        <v>5464</v>
      </c>
      <c r="F3918" s="6">
        <v>1.02</v>
      </c>
    </row>
    <row r="3919" spans="2:6">
      <c r="B3919" s="20" t="s">
        <v>8267</v>
      </c>
      <c r="C3919" s="21" t="s">
        <v>5675</v>
      </c>
      <c r="D3919" s="22" t="s">
        <v>5676</v>
      </c>
      <c r="E3919" s="23" t="s">
        <v>5464</v>
      </c>
      <c r="F3919" s="6">
        <v>0.81</v>
      </c>
    </row>
    <row r="3920" spans="2:6">
      <c r="B3920" s="20" t="s">
        <v>8268</v>
      </c>
      <c r="C3920" s="21" t="s">
        <v>5677</v>
      </c>
      <c r="D3920" s="22" t="s">
        <v>5678</v>
      </c>
      <c r="E3920" s="23" t="s">
        <v>5464</v>
      </c>
      <c r="F3920" s="6">
        <v>0.61</v>
      </c>
    </row>
    <row r="3921" spans="2:6">
      <c r="B3921" s="20" t="s">
        <v>8269</v>
      </c>
      <c r="C3921" s="21" t="s">
        <v>5679</v>
      </c>
      <c r="D3921" s="22" t="s">
        <v>5680</v>
      </c>
      <c r="E3921" s="23" t="s">
        <v>5464</v>
      </c>
      <c r="F3921" s="6">
        <v>0.4</v>
      </c>
    </row>
    <row r="3922" spans="2:6" ht="22.5">
      <c r="B3922" s="20" t="s">
        <v>8270</v>
      </c>
      <c r="C3922" s="21" t="s">
        <v>5681</v>
      </c>
      <c r="D3922" s="22" t="s">
        <v>5682</v>
      </c>
      <c r="E3922" s="23" t="s">
        <v>5464</v>
      </c>
      <c r="F3922" s="6">
        <v>1.34</v>
      </c>
    </row>
    <row r="3923" spans="2:6" ht="22.5">
      <c r="B3923" s="20" t="s">
        <v>8271</v>
      </c>
      <c r="C3923" s="21" t="s">
        <v>5683</v>
      </c>
      <c r="D3923" s="22" t="s">
        <v>5684</v>
      </c>
      <c r="E3923" s="23" t="s">
        <v>5464</v>
      </c>
      <c r="F3923" s="6">
        <v>1.19</v>
      </c>
    </row>
    <row r="3924" spans="2:6" ht="22.5">
      <c r="B3924" s="20" t="s">
        <v>8272</v>
      </c>
      <c r="C3924" s="21" t="s">
        <v>5685</v>
      </c>
      <c r="D3924" s="22" t="s">
        <v>5686</v>
      </c>
      <c r="E3924" s="23" t="s">
        <v>5464</v>
      </c>
      <c r="F3924" s="6">
        <v>1</v>
      </c>
    </row>
    <row r="3925" spans="2:6" ht="22.5">
      <c r="B3925" s="20" t="s">
        <v>8273</v>
      </c>
      <c r="C3925" s="21" t="s">
        <v>5687</v>
      </c>
      <c r="D3925" s="22" t="s">
        <v>5688</v>
      </c>
      <c r="E3925" s="23" t="s">
        <v>5464</v>
      </c>
      <c r="F3925" s="6">
        <v>0.84</v>
      </c>
    </row>
    <row r="3926" spans="2:6" ht="22.5">
      <c r="B3926" s="20" t="s">
        <v>8274</v>
      </c>
      <c r="C3926" s="21" t="s">
        <v>5689</v>
      </c>
      <c r="D3926" s="22" t="s">
        <v>5690</v>
      </c>
      <c r="E3926" s="23" t="s">
        <v>5464</v>
      </c>
      <c r="F3926" s="6">
        <v>0.68</v>
      </c>
    </row>
    <row r="3927" spans="2:6" ht="22.5">
      <c r="B3927" s="20" t="s">
        <v>8275</v>
      </c>
      <c r="C3927" s="21" t="s">
        <v>5691</v>
      </c>
      <c r="D3927" s="22" t="s">
        <v>5692</v>
      </c>
      <c r="E3927" s="23" t="s">
        <v>5464</v>
      </c>
      <c r="F3927" s="6">
        <v>0.51</v>
      </c>
    </row>
    <row r="3928" spans="2:6" ht="22.5">
      <c r="B3928" s="20" t="s">
        <v>8276</v>
      </c>
      <c r="C3928" s="21" t="s">
        <v>5693</v>
      </c>
      <c r="D3928" s="22" t="s">
        <v>5694</v>
      </c>
      <c r="E3928" s="23" t="s">
        <v>5464</v>
      </c>
      <c r="F3928" s="6">
        <v>0.34</v>
      </c>
    </row>
    <row r="3929" spans="2:6" ht="22.5">
      <c r="B3929" s="20" t="s">
        <v>8277</v>
      </c>
      <c r="C3929" s="21" t="s">
        <v>5695</v>
      </c>
      <c r="D3929" s="22" t="s">
        <v>5696</v>
      </c>
      <c r="E3929" s="23" t="s">
        <v>5464</v>
      </c>
      <c r="F3929" s="6">
        <v>2.02</v>
      </c>
    </row>
    <row r="3930" spans="2:6" ht="22.5">
      <c r="B3930" s="20" t="s">
        <v>8278</v>
      </c>
      <c r="C3930" s="21" t="s">
        <v>5697</v>
      </c>
      <c r="D3930" s="22" t="s">
        <v>5698</v>
      </c>
      <c r="E3930" s="23" t="s">
        <v>5464</v>
      </c>
      <c r="F3930" s="6">
        <v>1.75</v>
      </c>
    </row>
    <row r="3931" spans="2:6" ht="22.5">
      <c r="B3931" s="20" t="s">
        <v>8279</v>
      </c>
      <c r="C3931" s="21" t="s">
        <v>5699</v>
      </c>
      <c r="D3931" s="22" t="s">
        <v>5700</v>
      </c>
      <c r="E3931" s="23" t="s">
        <v>5464</v>
      </c>
      <c r="F3931" s="6">
        <v>1.5</v>
      </c>
    </row>
    <row r="3932" spans="2:6" ht="22.5">
      <c r="B3932" s="20" t="s">
        <v>8280</v>
      </c>
      <c r="C3932" s="21" t="s">
        <v>5701</v>
      </c>
      <c r="D3932" s="22" t="s">
        <v>5688</v>
      </c>
      <c r="E3932" s="23" t="s">
        <v>5464</v>
      </c>
      <c r="F3932" s="6">
        <v>1.26</v>
      </c>
    </row>
    <row r="3933" spans="2:6" ht="22.5">
      <c r="B3933" s="20" t="s">
        <v>8281</v>
      </c>
      <c r="C3933" s="21" t="s">
        <v>5702</v>
      </c>
      <c r="D3933" s="22" t="s">
        <v>5703</v>
      </c>
      <c r="E3933" s="23" t="s">
        <v>5464</v>
      </c>
      <c r="F3933" s="6">
        <v>1</v>
      </c>
    </row>
    <row r="3934" spans="2:6" ht="22.5">
      <c r="B3934" s="20" t="s">
        <v>8282</v>
      </c>
      <c r="C3934" s="21" t="s">
        <v>5704</v>
      </c>
      <c r="D3934" s="22" t="s">
        <v>5705</v>
      </c>
      <c r="E3934" s="23" t="s">
        <v>5464</v>
      </c>
      <c r="F3934" s="6">
        <v>0.75</v>
      </c>
    </row>
    <row r="3935" spans="2:6" ht="22.5">
      <c r="B3935" s="20" t="s">
        <v>8283</v>
      </c>
      <c r="C3935" s="21" t="s">
        <v>5706</v>
      </c>
      <c r="D3935" s="22" t="s">
        <v>5707</v>
      </c>
      <c r="E3935" s="23" t="s">
        <v>5464</v>
      </c>
      <c r="F3935" s="6">
        <v>0.51</v>
      </c>
    </row>
    <row r="3936" spans="2:6">
      <c r="B3936" s="20" t="s">
        <v>8284</v>
      </c>
      <c r="C3936" s="21" t="s">
        <v>5708</v>
      </c>
      <c r="D3936" s="22" t="s">
        <v>5709</v>
      </c>
      <c r="E3936" s="23" t="s">
        <v>5464</v>
      </c>
      <c r="F3936" s="6">
        <v>0.05</v>
      </c>
    </row>
    <row r="3937" spans="2:6">
      <c r="B3937" s="20" t="s">
        <v>8285</v>
      </c>
      <c r="C3937" s="21" t="s">
        <v>5710</v>
      </c>
      <c r="D3937" s="22" t="s">
        <v>5711</v>
      </c>
      <c r="E3937" s="23" t="s">
        <v>5464</v>
      </c>
      <c r="F3937" s="6">
        <v>0.65</v>
      </c>
    </row>
    <row r="3938" spans="2:6">
      <c r="B3938" s="20" t="s">
        <v>8286</v>
      </c>
      <c r="C3938" s="21" t="s">
        <v>5712</v>
      </c>
      <c r="D3938" s="22" t="s">
        <v>5713</v>
      </c>
      <c r="E3938" s="23" t="s">
        <v>5464</v>
      </c>
      <c r="F3938" s="6">
        <v>0.56999999999999995</v>
      </c>
    </row>
    <row r="3939" spans="2:6">
      <c r="B3939" s="20" t="s">
        <v>8287</v>
      </c>
      <c r="C3939" s="21" t="s">
        <v>5714</v>
      </c>
      <c r="D3939" s="22" t="s">
        <v>5715</v>
      </c>
      <c r="E3939" s="23" t="s">
        <v>5464</v>
      </c>
      <c r="F3939" s="6">
        <v>0.49</v>
      </c>
    </row>
    <row r="3940" spans="2:6">
      <c r="B3940" s="20" t="s">
        <v>8288</v>
      </c>
      <c r="C3940" s="21" t="s">
        <v>5716</v>
      </c>
      <c r="D3940" s="22" t="s">
        <v>5717</v>
      </c>
      <c r="E3940" s="23" t="s">
        <v>5464</v>
      </c>
      <c r="F3940" s="6">
        <v>0.41</v>
      </c>
    </row>
    <row r="3941" spans="2:6">
      <c r="B3941" s="20" t="s">
        <v>8289</v>
      </c>
      <c r="C3941" s="21" t="s">
        <v>5718</v>
      </c>
      <c r="D3941" s="22" t="s">
        <v>5719</v>
      </c>
      <c r="E3941" s="23" t="s">
        <v>5464</v>
      </c>
      <c r="F3941" s="6">
        <v>0.33</v>
      </c>
    </row>
    <row r="3942" spans="2:6">
      <c r="B3942" s="20" t="s">
        <v>8290</v>
      </c>
      <c r="C3942" s="21" t="s">
        <v>5720</v>
      </c>
      <c r="D3942" s="22" t="s">
        <v>5721</v>
      </c>
      <c r="E3942" s="23" t="s">
        <v>5464</v>
      </c>
      <c r="F3942" s="6">
        <v>0.24</v>
      </c>
    </row>
    <row r="3943" spans="2:6">
      <c r="B3943" s="20" t="s">
        <v>8291</v>
      </c>
      <c r="C3943" s="21" t="s">
        <v>5722</v>
      </c>
      <c r="D3943" s="22" t="s">
        <v>5723</v>
      </c>
      <c r="E3943" s="23" t="s">
        <v>5464</v>
      </c>
      <c r="F3943" s="6">
        <v>0.16</v>
      </c>
    </row>
    <row r="3944" spans="2:6">
      <c r="B3944" s="20" t="s">
        <v>8292</v>
      </c>
      <c r="C3944" s="21" t="s">
        <v>5724</v>
      </c>
      <c r="D3944" s="22" t="s">
        <v>5725</v>
      </c>
      <c r="E3944" s="23" t="s">
        <v>5464</v>
      </c>
      <c r="F3944" s="6">
        <v>0.48</v>
      </c>
    </row>
    <row r="3945" spans="2:6">
      <c r="B3945" s="20" t="s">
        <v>8293</v>
      </c>
      <c r="C3945" s="21" t="s">
        <v>5726</v>
      </c>
      <c r="D3945" s="22" t="s">
        <v>5727</v>
      </c>
      <c r="E3945" s="23" t="s">
        <v>5464</v>
      </c>
      <c r="F3945" s="6">
        <v>0.43</v>
      </c>
    </row>
    <row r="3946" spans="2:6">
      <c r="B3946" s="20" t="s">
        <v>8294</v>
      </c>
      <c r="C3946" s="21" t="s">
        <v>5728</v>
      </c>
      <c r="D3946" s="22" t="s">
        <v>5729</v>
      </c>
      <c r="E3946" s="23" t="s">
        <v>5464</v>
      </c>
      <c r="F3946" s="6">
        <v>0.38</v>
      </c>
    </row>
    <row r="3947" spans="2:6">
      <c r="B3947" s="20" t="s">
        <v>8295</v>
      </c>
      <c r="C3947" s="21" t="s">
        <v>5730</v>
      </c>
      <c r="D3947" s="22" t="s">
        <v>5731</v>
      </c>
      <c r="E3947" s="23" t="s">
        <v>5464</v>
      </c>
      <c r="F3947" s="6">
        <v>0.28999999999999998</v>
      </c>
    </row>
    <row r="3948" spans="2:6">
      <c r="B3948" s="20" t="s">
        <v>8296</v>
      </c>
      <c r="C3948" s="21" t="s">
        <v>5732</v>
      </c>
      <c r="D3948" s="22" t="s">
        <v>5733</v>
      </c>
      <c r="E3948" s="23" t="s">
        <v>5464</v>
      </c>
      <c r="F3948" s="6">
        <v>0.24</v>
      </c>
    </row>
    <row r="3949" spans="2:6">
      <c r="B3949" s="20" t="s">
        <v>8297</v>
      </c>
      <c r="C3949" s="21" t="s">
        <v>5734</v>
      </c>
      <c r="D3949" s="22" t="s">
        <v>5735</v>
      </c>
      <c r="E3949" s="23" t="s">
        <v>5464</v>
      </c>
      <c r="F3949" s="6">
        <v>0.19</v>
      </c>
    </row>
    <row r="3950" spans="2:6">
      <c r="B3950" s="20" t="s">
        <v>8298</v>
      </c>
      <c r="C3950" s="21" t="s">
        <v>5736</v>
      </c>
      <c r="D3950" s="22" t="s">
        <v>5737</v>
      </c>
      <c r="E3950" s="23" t="s">
        <v>5464</v>
      </c>
      <c r="F3950" s="6">
        <v>0.12</v>
      </c>
    </row>
    <row r="3951" spans="2:6">
      <c r="B3951" s="20" t="s">
        <v>8299</v>
      </c>
      <c r="C3951" s="21" t="s">
        <v>5738</v>
      </c>
      <c r="D3951" s="22" t="s">
        <v>5739</v>
      </c>
      <c r="E3951" s="23" t="s">
        <v>5464</v>
      </c>
      <c r="F3951" s="6">
        <v>0.41</v>
      </c>
    </row>
    <row r="3952" spans="2:6">
      <c r="B3952" s="20" t="s">
        <v>8300</v>
      </c>
      <c r="C3952" s="21" t="s">
        <v>5740</v>
      </c>
      <c r="D3952" s="22" t="s">
        <v>5741</v>
      </c>
      <c r="E3952" s="23" t="s">
        <v>5464</v>
      </c>
      <c r="F3952" s="6">
        <v>0.35</v>
      </c>
    </row>
    <row r="3953" spans="2:6">
      <c r="B3953" s="20" t="s">
        <v>8301</v>
      </c>
      <c r="C3953" s="21" t="s">
        <v>5742</v>
      </c>
      <c r="D3953" s="22" t="s">
        <v>5743</v>
      </c>
      <c r="E3953" s="23" t="s">
        <v>5464</v>
      </c>
      <c r="F3953" s="6">
        <v>0.31</v>
      </c>
    </row>
    <row r="3954" spans="2:6">
      <c r="B3954" s="20" t="s">
        <v>8302</v>
      </c>
      <c r="C3954" s="21" t="s">
        <v>5744</v>
      </c>
      <c r="D3954" s="22" t="s">
        <v>5745</v>
      </c>
      <c r="E3954" s="23" t="s">
        <v>5464</v>
      </c>
      <c r="F3954" s="6">
        <v>0.24</v>
      </c>
    </row>
    <row r="3955" spans="2:6">
      <c r="B3955" s="20" t="s">
        <v>8303</v>
      </c>
      <c r="C3955" s="21" t="s">
        <v>5746</v>
      </c>
      <c r="D3955" s="22" t="s">
        <v>5747</v>
      </c>
      <c r="E3955" s="23" t="s">
        <v>5464</v>
      </c>
      <c r="F3955" s="6">
        <v>0.19</v>
      </c>
    </row>
    <row r="3956" spans="2:6">
      <c r="B3956" s="20" t="s">
        <v>8304</v>
      </c>
      <c r="C3956" s="21" t="s">
        <v>5748</v>
      </c>
      <c r="D3956" s="22" t="s">
        <v>5749</v>
      </c>
      <c r="E3956" s="23" t="s">
        <v>5464</v>
      </c>
      <c r="F3956" s="6">
        <v>0.16</v>
      </c>
    </row>
    <row r="3957" spans="2:6">
      <c r="B3957" s="20" t="s">
        <v>8305</v>
      </c>
      <c r="C3957" s="21" t="s">
        <v>5750</v>
      </c>
      <c r="D3957" s="22" t="s">
        <v>5751</v>
      </c>
      <c r="E3957" s="23" t="s">
        <v>5464</v>
      </c>
      <c r="F3957" s="6">
        <v>0.1</v>
      </c>
    </row>
    <row r="3958" spans="2:6">
      <c r="B3958" s="20" t="s">
        <v>8306</v>
      </c>
      <c r="C3958" s="21" t="s">
        <v>5752</v>
      </c>
      <c r="D3958" s="22" t="s">
        <v>5753</v>
      </c>
      <c r="E3958" s="23" t="s">
        <v>5464</v>
      </c>
      <c r="F3958" s="6">
        <v>0.63</v>
      </c>
    </row>
    <row r="3959" spans="2:6">
      <c r="B3959" s="20" t="s">
        <v>8307</v>
      </c>
      <c r="C3959" s="21" t="s">
        <v>5754</v>
      </c>
      <c r="D3959" s="22" t="s">
        <v>5755</v>
      </c>
      <c r="E3959" s="23" t="s">
        <v>5464</v>
      </c>
      <c r="F3959" s="6">
        <v>0.53</v>
      </c>
    </row>
    <row r="3960" spans="2:6">
      <c r="B3960" s="20" t="s">
        <v>8308</v>
      </c>
      <c r="C3960" s="21" t="s">
        <v>5756</v>
      </c>
      <c r="D3960" s="22" t="s">
        <v>5757</v>
      </c>
      <c r="E3960" s="23" t="s">
        <v>5464</v>
      </c>
      <c r="F3960" s="6">
        <v>0.45</v>
      </c>
    </row>
    <row r="3961" spans="2:6">
      <c r="B3961" s="20" t="s">
        <v>8309</v>
      </c>
      <c r="C3961" s="21" t="s">
        <v>5758</v>
      </c>
      <c r="D3961" s="22" t="s">
        <v>5759</v>
      </c>
      <c r="E3961" s="23" t="s">
        <v>5464</v>
      </c>
      <c r="F3961" s="6">
        <v>0.38</v>
      </c>
    </row>
    <row r="3962" spans="2:6">
      <c r="B3962" s="20" t="s">
        <v>8310</v>
      </c>
      <c r="C3962" s="21" t="s">
        <v>5760</v>
      </c>
      <c r="D3962" s="22" t="s">
        <v>5761</v>
      </c>
      <c r="E3962" s="23" t="s">
        <v>5464</v>
      </c>
      <c r="F3962" s="6">
        <v>0.32</v>
      </c>
    </row>
    <row r="3963" spans="2:6">
      <c r="B3963" s="20" t="s">
        <v>8311</v>
      </c>
      <c r="C3963" s="21" t="s">
        <v>5762</v>
      </c>
      <c r="D3963" s="22" t="s">
        <v>5763</v>
      </c>
      <c r="E3963" s="23" t="s">
        <v>5464</v>
      </c>
      <c r="F3963" s="6">
        <v>0.23</v>
      </c>
    </row>
    <row r="3964" spans="2:6">
      <c r="B3964" s="20" t="s">
        <v>8312</v>
      </c>
      <c r="C3964" s="21" t="s">
        <v>5764</v>
      </c>
      <c r="D3964" s="22" t="s">
        <v>5765</v>
      </c>
      <c r="E3964" s="23" t="s">
        <v>5464</v>
      </c>
      <c r="F3964" s="6">
        <v>0.15</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Q36"/>
  <sheetViews>
    <sheetView workbookViewId="0">
      <selection activeCell="Q15" sqref="Q15:Q36"/>
    </sheetView>
  </sheetViews>
  <sheetFormatPr defaultRowHeight="15"/>
  <sheetData>
    <row r="4" spans="3:17">
      <c r="C4">
        <v>1728</v>
      </c>
    </row>
    <row r="5" spans="3:17">
      <c r="C5">
        <v>1728</v>
      </c>
    </row>
    <row r="6" spans="3:17">
      <c r="C6">
        <v>3456</v>
      </c>
    </row>
    <row r="7" spans="3:17">
      <c r="C7">
        <v>3456</v>
      </c>
    </row>
    <row r="8" spans="3:17">
      <c r="C8">
        <v>3456</v>
      </c>
      <c r="F8">
        <v>35</v>
      </c>
      <c r="L8">
        <v>20000</v>
      </c>
      <c r="M8">
        <v>26</v>
      </c>
    </row>
    <row r="9" spans="3:17">
      <c r="C9">
        <v>1728</v>
      </c>
      <c r="F9">
        <v>35</v>
      </c>
      <c r="J9">
        <v>130</v>
      </c>
      <c r="L9">
        <v>10000</v>
      </c>
      <c r="M9">
        <v>156</v>
      </c>
    </row>
    <row r="10" spans="3:17">
      <c r="C10">
        <v>2592</v>
      </c>
      <c r="F10">
        <v>350000</v>
      </c>
      <c r="J10">
        <v>325</v>
      </c>
      <c r="L10">
        <v>10000</v>
      </c>
      <c r="M10">
        <v>153</v>
      </c>
    </row>
    <row r="11" spans="3:17">
      <c r="C11">
        <v>2592</v>
      </c>
      <c r="F11">
        <v>1750000</v>
      </c>
      <c r="J11">
        <v>130</v>
      </c>
      <c r="L11">
        <v>15000</v>
      </c>
      <c r="M11">
        <v>340</v>
      </c>
    </row>
    <row r="12" spans="3:17">
      <c r="C12">
        <v>1728</v>
      </c>
      <c r="J12">
        <v>42</v>
      </c>
      <c r="L12">
        <v>20000</v>
      </c>
      <c r="M12">
        <v>364</v>
      </c>
    </row>
    <row r="13" spans="3:17">
      <c r="C13">
        <v>1728</v>
      </c>
      <c r="L13">
        <v>25000</v>
      </c>
      <c r="M13">
        <v>156</v>
      </c>
    </row>
    <row r="14" spans="3:17">
      <c r="C14">
        <v>1728</v>
      </c>
      <c r="L14">
        <v>25000</v>
      </c>
      <c r="M14">
        <v>156</v>
      </c>
    </row>
    <row r="15" spans="3:17">
      <c r="C15">
        <v>1728</v>
      </c>
      <c r="L15">
        <v>20000</v>
      </c>
      <c r="M15">
        <v>156</v>
      </c>
      <c r="Q15">
        <v>20000</v>
      </c>
    </row>
    <row r="16" spans="3:17">
      <c r="C16">
        <v>6912</v>
      </c>
      <c r="L16">
        <v>10000</v>
      </c>
      <c r="M16">
        <v>26</v>
      </c>
      <c r="Q16">
        <v>10000</v>
      </c>
    </row>
    <row r="17" spans="3:17">
      <c r="C17">
        <v>3456</v>
      </c>
      <c r="L17">
        <v>10000</v>
      </c>
      <c r="M17">
        <v>26</v>
      </c>
      <c r="Q17">
        <v>10000</v>
      </c>
    </row>
    <row r="18" spans="3:17">
      <c r="L18">
        <v>15000</v>
      </c>
      <c r="M18">
        <v>52</v>
      </c>
      <c r="P18">
        <v>170</v>
      </c>
      <c r="Q18">
        <v>15000</v>
      </c>
    </row>
    <row r="19" spans="3:17">
      <c r="L19">
        <v>20000</v>
      </c>
      <c r="M19">
        <v>65</v>
      </c>
      <c r="P19">
        <v>4250</v>
      </c>
      <c r="Q19">
        <v>20000</v>
      </c>
    </row>
    <row r="20" spans="3:17">
      <c r="L20">
        <v>25000</v>
      </c>
      <c r="M20">
        <v>26</v>
      </c>
      <c r="P20">
        <v>144</v>
      </c>
      <c r="Q20">
        <v>25000</v>
      </c>
    </row>
    <row r="21" spans="3:17">
      <c r="L21">
        <v>25000</v>
      </c>
      <c r="M21">
        <v>78</v>
      </c>
      <c r="P21">
        <v>144</v>
      </c>
      <c r="Q21">
        <v>25000</v>
      </c>
    </row>
    <row r="22" spans="3:17">
      <c r="L22">
        <v>2500</v>
      </c>
      <c r="M22">
        <v>68</v>
      </c>
      <c r="P22">
        <v>144</v>
      </c>
      <c r="Q22">
        <v>20000</v>
      </c>
    </row>
    <row r="23" spans="3:17">
      <c r="L23">
        <v>5000</v>
      </c>
      <c r="M23">
        <v>78</v>
      </c>
      <c r="P23">
        <v>144</v>
      </c>
      <c r="Q23">
        <v>10000</v>
      </c>
    </row>
    <row r="24" spans="3:17">
      <c r="L24">
        <v>8000</v>
      </c>
      <c r="M24">
        <v>156</v>
      </c>
      <c r="P24">
        <v>144</v>
      </c>
      <c r="Q24">
        <v>10000</v>
      </c>
    </row>
    <row r="25" spans="3:17">
      <c r="L25">
        <v>12000</v>
      </c>
      <c r="M25">
        <v>65</v>
      </c>
      <c r="P25">
        <v>144</v>
      </c>
      <c r="Q25">
        <v>15000</v>
      </c>
    </row>
    <row r="26" spans="3:17">
      <c r="L26">
        <v>16000</v>
      </c>
      <c r="P26">
        <v>144</v>
      </c>
      <c r="Q26">
        <v>20000</v>
      </c>
    </row>
    <row r="27" spans="3:17">
      <c r="L27">
        <v>20000</v>
      </c>
      <c r="Q27">
        <v>25000</v>
      </c>
    </row>
    <row r="28" spans="3:17">
      <c r="L28">
        <v>20000</v>
      </c>
      <c r="Q28">
        <v>25000</v>
      </c>
    </row>
    <row r="29" spans="3:17">
      <c r="L29">
        <v>5040000</v>
      </c>
      <c r="Q29">
        <v>2500</v>
      </c>
    </row>
    <row r="30" spans="3:17">
      <c r="Q30">
        <v>5000</v>
      </c>
    </row>
    <row r="31" spans="3:17">
      <c r="Q31">
        <v>8000</v>
      </c>
    </row>
    <row r="32" spans="3:17">
      <c r="Q32">
        <v>12000</v>
      </c>
    </row>
    <row r="33" spans="17:17">
      <c r="Q33">
        <v>16000</v>
      </c>
    </row>
    <row r="34" spans="17:17">
      <c r="Q34">
        <v>20000</v>
      </c>
    </row>
    <row r="35" spans="17:17">
      <c r="Q35">
        <v>20000</v>
      </c>
    </row>
    <row r="36" spans="17:17">
      <c r="Q36">
        <v>5040000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ORÇ</vt:lpstr>
      <vt:lpstr>SINAPI ABRIL-2020</vt:lpstr>
      <vt:lpstr>SETOP JANEIRO 2020</vt:lpstr>
      <vt:lpstr>Plan1</vt:lpstr>
      <vt:lpstr>ORÇ!Area_de_impressao</vt:lpstr>
      <vt:lpstr>ORÇ!SETOP</vt:lpstr>
      <vt:lpstr>SETOP</vt:lpstr>
      <vt:lpstr>ORÇ!SINAPI</vt:lpstr>
      <vt:lpstr>SINAPI</vt:lpstr>
      <vt:lpstr>ORÇ!Titulos_de_impressao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Usuário do Windows</cp:lastModifiedBy>
  <cp:lastPrinted>2020-04-24T21:35:52Z</cp:lastPrinted>
  <dcterms:created xsi:type="dcterms:W3CDTF">2016-11-16T21:26:51Z</dcterms:created>
  <dcterms:modified xsi:type="dcterms:W3CDTF">2020-07-08T16:51:51Z</dcterms:modified>
</cp:coreProperties>
</file>